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SOURCES\DATA ANALYST\My Github\6. Predict the salary of new hires\"/>
    </mc:Choice>
  </mc:AlternateContent>
  <xr:revisionPtr revIDLastSave="0" documentId="13_ncr:1_{B89E6FD8-945C-42AC-9230-6A70C611733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Sheet2" sheetId="3" r:id="rId2"/>
    <sheet name="Pre Processing" sheetId="2" r:id="rId3"/>
  </sheets>
  <definedNames>
    <definedName name="_xlnm._FilterDatabase" localSheetId="0" hidden="1">Data!$A$1:$I$1501</definedName>
  </definedNames>
  <calcPr calcId="191029"/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5" i="2"/>
</calcChain>
</file>

<file path=xl/sharedStrings.xml><?xml version="1.0" encoding="utf-8"?>
<sst xmlns="http://schemas.openxmlformats.org/spreadsheetml/2006/main" count="9056" uniqueCount="48">
  <si>
    <t>S.No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</si>
  <si>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</si>
  <si>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</si>
  <si>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</si>
  <si>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</si>
  <si>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</si>
  <si>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</si>
  <si>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</si>
  <si>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</si>
  <si>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2</t>
  </si>
  <si>
    <t>Business Analyst</t>
  </si>
  <si>
    <t>Non-Metro</t>
  </si>
  <si>
    <t>Tier 3</t>
  </si>
  <si>
    <t>Data Analyst</t>
  </si>
  <si>
    <t>Metro</t>
  </si>
  <si>
    <t>Tier 1</t>
  </si>
  <si>
    <t>Data Engineer</t>
  </si>
  <si>
    <t>Software Engineer</t>
  </si>
  <si>
    <t>ML Engineer</t>
  </si>
  <si>
    <t>College_T1</t>
  </si>
  <si>
    <t>College_T2</t>
  </si>
  <si>
    <t>Role_DataAnalyst</t>
  </si>
  <si>
    <t>City_Metro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</si>
  <si>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</si>
  <si>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</si>
  <si>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</si>
  <si>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</si>
  <si>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</si>
  <si>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</si>
  <si>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</si>
  <si>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</si>
  <si>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</si>
  <si>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</si>
  <si>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</si>
  <si>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</si>
  <si>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</si>
  <si>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</si>
  <si>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</si>
  <si>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</si>
  <si>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</si>
  <si>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</si>
  <si>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</si>
  <si>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</si>
  <si>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</si>
  <si>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</si>
  <si>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</si>
  <si>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</si>
  <si>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Predict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</si>
</sst>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₫&quot;_-;\-* #,##0.00\ &quot;₫&quot;_-;_-* &quot;-&quot;??\ &quot;₫&quot;_-;_-@_-"/>
  </numFmts>
  <fonts count="6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5" fillId="2" borderId="4" xfId="0" applyFont="1" applyFill="1" applyBorder="1" applyAlignment="1">
      <alignment horizontal="center" vertical="top"/>
    </xf>
    <xf numFmtId="4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workbookViewId="0">
      <selection activeCell="B4" sqref="B4"/>
    </sheetView>
  </sheetViews>
  <sheetFormatPr defaultRowHeight="14.25" x14ac:dyDescent="0.2"/>
  <cols>
    <col min="1" max="1" width="16.875" customWidth="1"/>
    <col min="2" max="2" width="18.75" customWidth="1"/>
    <col min="3" max="3" width="17.25" customWidth="1"/>
    <col min="4" max="4" width="19.375" customWidth="1"/>
    <col min="5" max="5" width="17.25" customWidth="1"/>
    <col min="6" max="6" width="18.875" customWidth="1"/>
    <col min="7" max="8" width="16.375" customWidth="1"/>
    <col min="9" max="9" width="17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>
        <v>1</v>
      </c>
      <c r="B2" t="s">
        <v>9</v>
      </c>
      <c r="C2" t="s">
        <v>10</v>
      </c>
      <c r="D2" t="s">
        <v>11</v>
      </c>
      <c r="E2" s="1">
        <v>769342</v>
      </c>
      <c r="F2">
        <v>0</v>
      </c>
      <c r="G2">
        <v>77.510000000000005</v>
      </c>
      <c r="H2">
        <v>0.25</v>
      </c>
      <c r="I2" s="1">
        <v>1093763.29</v>
      </c>
    </row>
    <row r="3" spans="1:9" x14ac:dyDescent="0.2">
      <c r="A3">
        <v>2</v>
      </c>
      <c r="B3" t="s">
        <v>12</v>
      </c>
      <c r="C3" t="s">
        <v>10</v>
      </c>
      <c r="D3" t="s">
        <v>11</v>
      </c>
      <c r="E3" s="1">
        <v>1202311.31</v>
      </c>
      <c r="F3">
        <v>1</v>
      </c>
      <c r="G3">
        <v>63.12</v>
      </c>
      <c r="H3">
        <v>48.32</v>
      </c>
      <c r="I3" s="1">
        <v>2115598.21</v>
      </c>
    </row>
    <row r="4" spans="1:9" x14ac:dyDescent="0.2">
      <c r="A4">
        <v>3</v>
      </c>
      <c r="B4" t="s">
        <v>12</v>
      </c>
      <c r="C4" t="s">
        <v>13</v>
      </c>
      <c r="D4" t="s">
        <v>14</v>
      </c>
      <c r="E4" s="1">
        <v>331984.45</v>
      </c>
      <c r="F4">
        <v>2</v>
      </c>
      <c r="G4">
        <v>79.87</v>
      </c>
      <c r="H4">
        <v>34.35</v>
      </c>
      <c r="I4" s="1">
        <v>572442.68000000005</v>
      </c>
    </row>
    <row r="5" spans="1:9" x14ac:dyDescent="0.2">
      <c r="A5">
        <v>4</v>
      </c>
      <c r="B5" t="s">
        <v>9</v>
      </c>
      <c r="C5" t="s">
        <v>10</v>
      </c>
      <c r="D5" t="s">
        <v>11</v>
      </c>
      <c r="E5" s="1">
        <v>693543.88</v>
      </c>
      <c r="F5">
        <v>2</v>
      </c>
      <c r="G5">
        <v>85.77</v>
      </c>
      <c r="H5">
        <v>14.04</v>
      </c>
      <c r="I5" s="1">
        <v>1233994.6200000001</v>
      </c>
    </row>
    <row r="6" spans="1:9" x14ac:dyDescent="0.2">
      <c r="A6">
        <v>5</v>
      </c>
      <c r="B6" t="s">
        <v>15</v>
      </c>
      <c r="C6" t="s">
        <v>10</v>
      </c>
      <c r="D6" t="s">
        <v>14</v>
      </c>
      <c r="E6" s="1">
        <v>828108.59</v>
      </c>
      <c r="F6">
        <v>2</v>
      </c>
      <c r="G6">
        <v>73.599999999999994</v>
      </c>
      <c r="H6">
        <v>20.62</v>
      </c>
      <c r="I6" s="1">
        <v>1465279.98</v>
      </c>
    </row>
    <row r="7" spans="1:9" x14ac:dyDescent="0.2">
      <c r="A7">
        <v>6</v>
      </c>
      <c r="B7" t="s">
        <v>15</v>
      </c>
      <c r="C7" t="s">
        <v>10</v>
      </c>
      <c r="D7" t="s">
        <v>11</v>
      </c>
      <c r="E7" s="1">
        <v>724615.64</v>
      </c>
      <c r="F7">
        <v>0</v>
      </c>
      <c r="G7">
        <v>85.88</v>
      </c>
      <c r="H7">
        <v>16.36</v>
      </c>
      <c r="I7" s="1">
        <v>1284602.19</v>
      </c>
    </row>
    <row r="8" spans="1:9" x14ac:dyDescent="0.2">
      <c r="A8">
        <v>7</v>
      </c>
      <c r="B8" t="s">
        <v>15</v>
      </c>
      <c r="C8" t="s">
        <v>16</v>
      </c>
      <c r="D8" t="s">
        <v>11</v>
      </c>
      <c r="E8" s="1">
        <v>677374.39</v>
      </c>
      <c r="F8">
        <v>1</v>
      </c>
      <c r="G8">
        <v>73.48</v>
      </c>
      <c r="H8">
        <v>42.51</v>
      </c>
      <c r="I8" s="1">
        <v>1381817.75</v>
      </c>
    </row>
    <row r="9" spans="1:9" x14ac:dyDescent="0.2">
      <c r="A9">
        <v>8</v>
      </c>
      <c r="B9" t="s">
        <v>12</v>
      </c>
      <c r="C9" t="s">
        <v>10</v>
      </c>
      <c r="D9" t="s">
        <v>14</v>
      </c>
      <c r="E9" s="1">
        <v>440156.73</v>
      </c>
      <c r="F9">
        <v>4</v>
      </c>
      <c r="G9">
        <v>81.8</v>
      </c>
      <c r="H9">
        <v>6.96</v>
      </c>
      <c r="I9" s="1">
        <v>658215.49</v>
      </c>
    </row>
    <row r="10" spans="1:9" x14ac:dyDescent="0.2">
      <c r="A10">
        <v>9</v>
      </c>
      <c r="B10" t="s">
        <v>9</v>
      </c>
      <c r="C10" t="s">
        <v>16</v>
      </c>
      <c r="D10" t="s">
        <v>11</v>
      </c>
      <c r="E10" s="1">
        <v>746557.35</v>
      </c>
      <c r="F10">
        <v>0</v>
      </c>
      <c r="G10">
        <v>60</v>
      </c>
      <c r="H10">
        <v>25.37</v>
      </c>
      <c r="I10" s="1">
        <v>1312035.1599999999</v>
      </c>
    </row>
    <row r="11" spans="1:9" x14ac:dyDescent="0.2">
      <c r="A11">
        <v>10</v>
      </c>
      <c r="B11" t="s">
        <v>12</v>
      </c>
      <c r="C11" t="s">
        <v>17</v>
      </c>
      <c r="D11" t="s">
        <v>14</v>
      </c>
      <c r="E11" s="1">
        <v>548647.19999999995</v>
      </c>
      <c r="F11">
        <v>1</v>
      </c>
      <c r="G11">
        <v>94.35</v>
      </c>
      <c r="H11">
        <v>22.7</v>
      </c>
      <c r="I11" s="1">
        <v>1001060.31</v>
      </c>
    </row>
    <row r="12" spans="1:9" x14ac:dyDescent="0.2">
      <c r="A12">
        <v>11</v>
      </c>
      <c r="B12" t="s">
        <v>15</v>
      </c>
      <c r="C12" t="s">
        <v>17</v>
      </c>
      <c r="D12" t="s">
        <v>14</v>
      </c>
      <c r="E12" s="1">
        <v>300000</v>
      </c>
      <c r="F12">
        <v>0</v>
      </c>
      <c r="G12">
        <v>86.96</v>
      </c>
      <c r="H12">
        <v>33.92</v>
      </c>
      <c r="I12" s="1">
        <v>495631.18</v>
      </c>
    </row>
    <row r="13" spans="1:9" x14ac:dyDescent="0.2">
      <c r="A13">
        <v>12</v>
      </c>
      <c r="B13" t="s">
        <v>12</v>
      </c>
      <c r="C13" t="s">
        <v>16</v>
      </c>
      <c r="D13" t="s">
        <v>14</v>
      </c>
      <c r="E13" s="1">
        <v>938918.44</v>
      </c>
      <c r="F13">
        <v>2</v>
      </c>
      <c r="G13">
        <v>72.72</v>
      </c>
      <c r="H13">
        <v>22.75</v>
      </c>
      <c r="I13" s="1">
        <v>1726063.42</v>
      </c>
    </row>
    <row r="14" spans="1:9" x14ac:dyDescent="0.2">
      <c r="A14">
        <v>13</v>
      </c>
      <c r="B14" t="s">
        <v>12</v>
      </c>
      <c r="C14" t="s">
        <v>18</v>
      </c>
      <c r="D14" t="s">
        <v>14</v>
      </c>
      <c r="E14" s="1">
        <v>891677.16</v>
      </c>
      <c r="F14">
        <v>4</v>
      </c>
      <c r="G14">
        <v>60</v>
      </c>
      <c r="H14">
        <v>2.9</v>
      </c>
      <c r="I14" s="1">
        <v>1392396.38</v>
      </c>
    </row>
    <row r="15" spans="1:9" x14ac:dyDescent="0.2">
      <c r="A15">
        <v>14</v>
      </c>
      <c r="B15" t="s">
        <v>15</v>
      </c>
      <c r="C15" t="s">
        <v>13</v>
      </c>
      <c r="D15" t="s">
        <v>14</v>
      </c>
      <c r="E15" s="1">
        <v>710332.2</v>
      </c>
      <c r="F15">
        <v>3</v>
      </c>
      <c r="G15">
        <v>77.3</v>
      </c>
      <c r="H15">
        <v>20.99</v>
      </c>
      <c r="I15" s="1">
        <v>1234313.6299999999</v>
      </c>
    </row>
    <row r="16" spans="1:9" x14ac:dyDescent="0.2">
      <c r="A16">
        <v>15</v>
      </c>
      <c r="B16" t="s">
        <v>15</v>
      </c>
      <c r="C16" t="s">
        <v>13</v>
      </c>
      <c r="D16" t="s">
        <v>11</v>
      </c>
      <c r="E16" s="1">
        <v>745814.94</v>
      </c>
      <c r="F16">
        <v>0</v>
      </c>
      <c r="G16">
        <v>63.45</v>
      </c>
      <c r="H16">
        <v>12.33</v>
      </c>
      <c r="I16" s="1">
        <v>1205344.51</v>
      </c>
    </row>
    <row r="17" spans="1:9" x14ac:dyDescent="0.2">
      <c r="A17">
        <v>16</v>
      </c>
      <c r="B17" t="s">
        <v>15</v>
      </c>
      <c r="C17" t="s">
        <v>13</v>
      </c>
      <c r="D17" t="s">
        <v>14</v>
      </c>
      <c r="E17" s="1">
        <v>914863.6</v>
      </c>
      <c r="F17">
        <v>1</v>
      </c>
      <c r="G17">
        <v>78.56</v>
      </c>
      <c r="H17">
        <v>24.95</v>
      </c>
      <c r="I17" s="1">
        <v>1675827.66</v>
      </c>
    </row>
    <row r="18" spans="1:9" x14ac:dyDescent="0.2">
      <c r="A18">
        <v>17</v>
      </c>
      <c r="B18" t="s">
        <v>9</v>
      </c>
      <c r="C18" t="s">
        <v>16</v>
      </c>
      <c r="D18" t="s">
        <v>11</v>
      </c>
      <c r="E18" s="1">
        <v>744867.93</v>
      </c>
      <c r="F18">
        <v>0</v>
      </c>
      <c r="G18">
        <v>78.290000000000006</v>
      </c>
      <c r="H18">
        <v>41.21</v>
      </c>
      <c r="I18" s="1">
        <v>1487118.92</v>
      </c>
    </row>
    <row r="19" spans="1:9" x14ac:dyDescent="0.2">
      <c r="A19">
        <v>18</v>
      </c>
      <c r="B19" t="s">
        <v>9</v>
      </c>
      <c r="C19" t="s">
        <v>17</v>
      </c>
      <c r="D19" t="s">
        <v>14</v>
      </c>
      <c r="E19" s="1">
        <v>880803.51</v>
      </c>
      <c r="F19">
        <v>1</v>
      </c>
      <c r="G19">
        <v>67.47</v>
      </c>
      <c r="H19">
        <v>3.13</v>
      </c>
      <c r="I19" s="1">
        <v>1481597.88</v>
      </c>
    </row>
    <row r="20" spans="1:9" x14ac:dyDescent="0.2">
      <c r="A20">
        <v>19</v>
      </c>
      <c r="B20" t="s">
        <v>9</v>
      </c>
      <c r="C20" t="s">
        <v>13</v>
      </c>
      <c r="D20" t="s">
        <v>14</v>
      </c>
      <c r="E20" s="1">
        <v>640503.56000000006</v>
      </c>
      <c r="F20">
        <v>3</v>
      </c>
      <c r="G20">
        <v>83.97</v>
      </c>
      <c r="H20">
        <v>14.4</v>
      </c>
      <c r="I20" s="1">
        <v>1050087</v>
      </c>
    </row>
    <row r="21" spans="1:9" x14ac:dyDescent="0.2">
      <c r="A21">
        <v>20</v>
      </c>
      <c r="B21" t="s">
        <v>15</v>
      </c>
      <c r="C21" t="s">
        <v>18</v>
      </c>
      <c r="D21" t="s">
        <v>11</v>
      </c>
      <c r="E21" s="1">
        <v>962396.75</v>
      </c>
      <c r="F21">
        <v>0</v>
      </c>
      <c r="G21">
        <v>81.44</v>
      </c>
      <c r="H21">
        <v>17.37</v>
      </c>
      <c r="I21" s="1">
        <v>1870097.17</v>
      </c>
    </row>
    <row r="22" spans="1:9" x14ac:dyDescent="0.2">
      <c r="A22">
        <v>21</v>
      </c>
      <c r="B22" t="s">
        <v>9</v>
      </c>
      <c r="C22" t="s">
        <v>13</v>
      </c>
      <c r="D22" t="s">
        <v>14</v>
      </c>
      <c r="E22" s="1">
        <v>764157.15</v>
      </c>
      <c r="F22">
        <v>3</v>
      </c>
      <c r="G22">
        <v>82.81</v>
      </c>
      <c r="H22">
        <v>19.420000000000002</v>
      </c>
      <c r="I22" s="1">
        <v>1281062.72</v>
      </c>
    </row>
    <row r="23" spans="1:9" x14ac:dyDescent="0.2">
      <c r="A23">
        <v>22</v>
      </c>
      <c r="B23" t="s">
        <v>15</v>
      </c>
      <c r="C23" t="s">
        <v>18</v>
      </c>
      <c r="D23" t="s">
        <v>14</v>
      </c>
      <c r="E23" s="1">
        <v>738810.39</v>
      </c>
      <c r="F23">
        <v>2</v>
      </c>
      <c r="G23">
        <v>75.069999999999993</v>
      </c>
      <c r="H23">
        <v>32.880000000000003</v>
      </c>
      <c r="I23" s="1">
        <v>1662689.85</v>
      </c>
    </row>
    <row r="24" spans="1:9" x14ac:dyDescent="0.2">
      <c r="A24">
        <v>23</v>
      </c>
      <c r="B24" t="s">
        <v>15</v>
      </c>
      <c r="C24" t="s">
        <v>10</v>
      </c>
      <c r="D24" t="s">
        <v>11</v>
      </c>
      <c r="E24" s="1">
        <v>445987.78</v>
      </c>
      <c r="F24">
        <v>2</v>
      </c>
      <c r="G24">
        <v>63.68</v>
      </c>
      <c r="H24">
        <v>21.92</v>
      </c>
      <c r="I24" s="1">
        <v>723988.34</v>
      </c>
    </row>
    <row r="25" spans="1:9" x14ac:dyDescent="0.2">
      <c r="A25">
        <v>24</v>
      </c>
      <c r="B25" t="s">
        <v>9</v>
      </c>
      <c r="C25" t="s">
        <v>13</v>
      </c>
      <c r="D25" t="s">
        <v>14</v>
      </c>
      <c r="E25" s="1">
        <v>757391.17</v>
      </c>
      <c r="F25">
        <v>1</v>
      </c>
      <c r="G25">
        <v>82.82</v>
      </c>
      <c r="H25">
        <v>28.99</v>
      </c>
      <c r="I25" s="1">
        <v>1418921.95</v>
      </c>
    </row>
    <row r="26" spans="1:9" x14ac:dyDescent="0.2">
      <c r="A26">
        <v>25</v>
      </c>
      <c r="B26" t="s">
        <v>9</v>
      </c>
      <c r="C26" t="s">
        <v>10</v>
      </c>
      <c r="D26" t="s">
        <v>14</v>
      </c>
      <c r="E26" s="1">
        <v>533609.02</v>
      </c>
      <c r="F26">
        <v>2</v>
      </c>
      <c r="G26">
        <v>72.84</v>
      </c>
      <c r="H26">
        <v>16.489999999999998</v>
      </c>
      <c r="I26" s="1">
        <v>950182.79</v>
      </c>
    </row>
    <row r="27" spans="1:9" x14ac:dyDescent="0.2">
      <c r="A27">
        <v>26</v>
      </c>
      <c r="B27" t="s">
        <v>12</v>
      </c>
      <c r="C27" t="s">
        <v>13</v>
      </c>
      <c r="D27" t="s">
        <v>14</v>
      </c>
      <c r="E27" s="1">
        <v>572343.44999999995</v>
      </c>
      <c r="F27">
        <v>1</v>
      </c>
      <c r="G27">
        <v>63.88</v>
      </c>
      <c r="H27">
        <v>26.76</v>
      </c>
      <c r="I27" s="1">
        <v>955821.98</v>
      </c>
    </row>
    <row r="28" spans="1:9" x14ac:dyDescent="0.2">
      <c r="A28">
        <v>27</v>
      </c>
      <c r="B28" t="s">
        <v>15</v>
      </c>
      <c r="C28" t="s">
        <v>13</v>
      </c>
      <c r="D28" t="s">
        <v>11</v>
      </c>
      <c r="E28" s="1">
        <v>536924.87</v>
      </c>
      <c r="F28">
        <v>1</v>
      </c>
      <c r="G28">
        <v>85.82</v>
      </c>
      <c r="H28">
        <v>33.33</v>
      </c>
      <c r="I28" s="1">
        <v>963467.88</v>
      </c>
    </row>
    <row r="29" spans="1:9" x14ac:dyDescent="0.2">
      <c r="A29">
        <v>28</v>
      </c>
      <c r="B29" t="s">
        <v>9</v>
      </c>
      <c r="C29" t="s">
        <v>10</v>
      </c>
      <c r="D29" t="s">
        <v>11</v>
      </c>
      <c r="E29" s="1">
        <v>486753.01</v>
      </c>
      <c r="F29">
        <v>5</v>
      </c>
      <c r="G29">
        <v>91.8</v>
      </c>
      <c r="H29">
        <v>15.21</v>
      </c>
      <c r="I29" s="1">
        <v>812972.24</v>
      </c>
    </row>
    <row r="30" spans="1:9" x14ac:dyDescent="0.2">
      <c r="A30">
        <v>29</v>
      </c>
      <c r="B30" t="s">
        <v>9</v>
      </c>
      <c r="C30" t="s">
        <v>17</v>
      </c>
      <c r="D30" t="s">
        <v>11</v>
      </c>
      <c r="E30" s="1">
        <v>1124954.28</v>
      </c>
      <c r="F30">
        <v>2</v>
      </c>
      <c r="G30">
        <v>74.67</v>
      </c>
      <c r="H30">
        <v>33.380000000000003</v>
      </c>
      <c r="I30" s="1">
        <v>1918909.85</v>
      </c>
    </row>
    <row r="31" spans="1:9" x14ac:dyDescent="0.2">
      <c r="A31">
        <v>30</v>
      </c>
      <c r="B31" t="s">
        <v>15</v>
      </c>
      <c r="C31" t="s">
        <v>10</v>
      </c>
      <c r="D31" t="s">
        <v>11</v>
      </c>
      <c r="E31" s="1">
        <v>966267.81</v>
      </c>
      <c r="F31">
        <v>1</v>
      </c>
      <c r="G31">
        <v>92.27</v>
      </c>
      <c r="H31">
        <v>24.63</v>
      </c>
      <c r="I31" s="1">
        <v>1814858.55</v>
      </c>
    </row>
    <row r="32" spans="1:9" x14ac:dyDescent="0.2">
      <c r="A32">
        <v>31</v>
      </c>
      <c r="B32" t="s">
        <v>9</v>
      </c>
      <c r="C32" t="s">
        <v>10</v>
      </c>
      <c r="D32" t="s">
        <v>14</v>
      </c>
      <c r="E32" s="1">
        <v>1084073.5</v>
      </c>
      <c r="F32">
        <v>2</v>
      </c>
      <c r="G32">
        <v>75.73</v>
      </c>
      <c r="H32">
        <v>36.549999999999997</v>
      </c>
      <c r="I32" s="1">
        <v>2059006.48</v>
      </c>
    </row>
    <row r="33" spans="1:9" x14ac:dyDescent="0.2">
      <c r="A33">
        <v>32</v>
      </c>
      <c r="B33" t="s">
        <v>15</v>
      </c>
      <c r="C33" t="s">
        <v>16</v>
      </c>
      <c r="D33" t="s">
        <v>14</v>
      </c>
      <c r="E33" s="1">
        <v>455421</v>
      </c>
      <c r="F33">
        <v>0</v>
      </c>
      <c r="G33">
        <v>71.959999999999994</v>
      </c>
      <c r="H33">
        <v>21.58</v>
      </c>
      <c r="I33" s="1">
        <v>890027.65</v>
      </c>
    </row>
    <row r="34" spans="1:9" x14ac:dyDescent="0.2">
      <c r="A34">
        <v>33</v>
      </c>
      <c r="B34" t="s">
        <v>15</v>
      </c>
      <c r="C34" t="s">
        <v>16</v>
      </c>
      <c r="D34" t="s">
        <v>11</v>
      </c>
      <c r="E34" s="1">
        <v>714250.75</v>
      </c>
      <c r="F34">
        <v>0</v>
      </c>
      <c r="G34">
        <v>69.959999999999994</v>
      </c>
      <c r="H34">
        <v>28.57</v>
      </c>
      <c r="I34" s="1">
        <v>1199773.06</v>
      </c>
    </row>
    <row r="35" spans="1:9" x14ac:dyDescent="0.2">
      <c r="A35">
        <v>34</v>
      </c>
      <c r="B35" t="s">
        <v>12</v>
      </c>
      <c r="C35" t="s">
        <v>13</v>
      </c>
      <c r="D35" t="s">
        <v>14</v>
      </c>
      <c r="E35" s="1">
        <v>441298.47</v>
      </c>
      <c r="F35">
        <v>2</v>
      </c>
      <c r="G35">
        <v>88.1</v>
      </c>
      <c r="H35">
        <v>23.51</v>
      </c>
      <c r="I35" s="1">
        <v>702998.86</v>
      </c>
    </row>
    <row r="36" spans="1:9" x14ac:dyDescent="0.2">
      <c r="A36">
        <v>35</v>
      </c>
      <c r="B36" t="s">
        <v>12</v>
      </c>
      <c r="C36" t="s">
        <v>10</v>
      </c>
      <c r="D36" t="s">
        <v>14</v>
      </c>
      <c r="E36" s="1">
        <v>560861.02</v>
      </c>
      <c r="F36">
        <v>2</v>
      </c>
      <c r="G36">
        <v>68.760000000000005</v>
      </c>
      <c r="H36">
        <v>22.85</v>
      </c>
      <c r="I36" s="1">
        <v>907182.46</v>
      </c>
    </row>
    <row r="37" spans="1:9" x14ac:dyDescent="0.2">
      <c r="A37">
        <v>36</v>
      </c>
      <c r="B37" t="s">
        <v>12</v>
      </c>
      <c r="C37" t="s">
        <v>13</v>
      </c>
      <c r="D37" t="s">
        <v>14</v>
      </c>
      <c r="E37" s="1">
        <v>516374.6</v>
      </c>
      <c r="F37">
        <v>1</v>
      </c>
      <c r="G37">
        <v>80.88</v>
      </c>
      <c r="H37">
        <v>27.11</v>
      </c>
      <c r="I37" s="1">
        <v>908067.89</v>
      </c>
    </row>
    <row r="38" spans="1:9" x14ac:dyDescent="0.2">
      <c r="A38">
        <v>37</v>
      </c>
      <c r="B38" t="s">
        <v>9</v>
      </c>
      <c r="C38" t="s">
        <v>13</v>
      </c>
      <c r="D38" t="s">
        <v>14</v>
      </c>
      <c r="E38" s="1">
        <v>947916.80000000005</v>
      </c>
      <c r="F38">
        <v>0</v>
      </c>
      <c r="G38">
        <v>70.53</v>
      </c>
      <c r="H38">
        <v>30.44</v>
      </c>
      <c r="I38" s="1">
        <v>1679306.68</v>
      </c>
    </row>
    <row r="39" spans="1:9" x14ac:dyDescent="0.2">
      <c r="A39">
        <v>38</v>
      </c>
      <c r="B39" t="s">
        <v>15</v>
      </c>
      <c r="C39" t="s">
        <v>16</v>
      </c>
      <c r="D39" t="s">
        <v>11</v>
      </c>
      <c r="E39" s="1">
        <v>620754.06000000006</v>
      </c>
      <c r="F39">
        <v>1</v>
      </c>
      <c r="G39">
        <v>71.319999999999993</v>
      </c>
      <c r="H39">
        <v>9.01</v>
      </c>
      <c r="I39" s="1">
        <v>1066405.94</v>
      </c>
    </row>
    <row r="40" spans="1:9" x14ac:dyDescent="0.2">
      <c r="A40">
        <v>39</v>
      </c>
      <c r="B40" t="s">
        <v>9</v>
      </c>
      <c r="C40" t="s">
        <v>13</v>
      </c>
      <c r="D40" t="s">
        <v>14</v>
      </c>
      <c r="E40" s="1">
        <v>913675.87</v>
      </c>
      <c r="F40">
        <v>1</v>
      </c>
      <c r="G40">
        <v>83.24</v>
      </c>
      <c r="H40">
        <v>41.2</v>
      </c>
      <c r="I40" s="1">
        <v>1776493.36</v>
      </c>
    </row>
    <row r="41" spans="1:9" x14ac:dyDescent="0.2">
      <c r="A41">
        <v>40</v>
      </c>
      <c r="B41" t="s">
        <v>9</v>
      </c>
      <c r="C41" t="s">
        <v>10</v>
      </c>
      <c r="D41" t="s">
        <v>14</v>
      </c>
      <c r="E41" s="1">
        <v>820824.18</v>
      </c>
      <c r="F41">
        <v>0</v>
      </c>
      <c r="G41">
        <v>71.959999999999994</v>
      </c>
      <c r="H41">
        <v>1.68</v>
      </c>
      <c r="I41" s="1">
        <v>1240527.42</v>
      </c>
    </row>
    <row r="42" spans="1:9" x14ac:dyDescent="0.2">
      <c r="A42">
        <v>41</v>
      </c>
      <c r="B42" t="s">
        <v>15</v>
      </c>
      <c r="C42" t="s">
        <v>16</v>
      </c>
      <c r="D42" t="s">
        <v>14</v>
      </c>
      <c r="E42" s="1">
        <v>1160727.75</v>
      </c>
      <c r="F42">
        <v>1</v>
      </c>
      <c r="G42">
        <v>71.760000000000005</v>
      </c>
      <c r="H42">
        <v>15.78</v>
      </c>
      <c r="I42" s="1">
        <v>2224666.73</v>
      </c>
    </row>
    <row r="43" spans="1:9" x14ac:dyDescent="0.2">
      <c r="A43">
        <v>42</v>
      </c>
      <c r="B43" t="s">
        <v>9</v>
      </c>
      <c r="C43" t="s">
        <v>13</v>
      </c>
      <c r="D43" t="s">
        <v>11</v>
      </c>
      <c r="E43" s="1">
        <v>404111.16</v>
      </c>
      <c r="F43">
        <v>0</v>
      </c>
      <c r="G43">
        <v>84.06</v>
      </c>
      <c r="H43">
        <v>22.87</v>
      </c>
      <c r="I43" s="1">
        <v>694919.38</v>
      </c>
    </row>
    <row r="44" spans="1:9" x14ac:dyDescent="0.2">
      <c r="A44">
        <v>43</v>
      </c>
      <c r="B44" t="s">
        <v>15</v>
      </c>
      <c r="C44" t="s">
        <v>16</v>
      </c>
      <c r="D44" t="s">
        <v>14</v>
      </c>
      <c r="E44" s="1">
        <v>951846.65</v>
      </c>
      <c r="F44">
        <v>1</v>
      </c>
      <c r="G44">
        <v>87.78</v>
      </c>
      <c r="H44">
        <v>28.95</v>
      </c>
      <c r="I44" s="1">
        <v>1998843.92</v>
      </c>
    </row>
    <row r="45" spans="1:9" x14ac:dyDescent="0.2">
      <c r="A45">
        <v>44</v>
      </c>
      <c r="B45" t="s">
        <v>12</v>
      </c>
      <c r="C45" t="s">
        <v>13</v>
      </c>
      <c r="D45" t="s">
        <v>14</v>
      </c>
      <c r="E45" s="1">
        <v>929288.17</v>
      </c>
      <c r="F45">
        <v>0</v>
      </c>
      <c r="G45">
        <v>80.16</v>
      </c>
      <c r="H45">
        <v>42.91</v>
      </c>
      <c r="I45" s="1">
        <v>1717891.62</v>
      </c>
    </row>
    <row r="46" spans="1:9" x14ac:dyDescent="0.2">
      <c r="A46">
        <v>45</v>
      </c>
      <c r="B46" t="s">
        <v>15</v>
      </c>
      <c r="C46" t="s">
        <v>18</v>
      </c>
      <c r="D46" t="s">
        <v>11</v>
      </c>
      <c r="E46" s="1">
        <v>505324.23</v>
      </c>
      <c r="F46">
        <v>5</v>
      </c>
      <c r="G46">
        <v>69.760000000000005</v>
      </c>
      <c r="H46">
        <v>1.7</v>
      </c>
      <c r="I46" s="1">
        <v>957147.53</v>
      </c>
    </row>
    <row r="47" spans="1:9" x14ac:dyDescent="0.2">
      <c r="A47">
        <v>46</v>
      </c>
      <c r="B47" t="s">
        <v>9</v>
      </c>
      <c r="C47" t="s">
        <v>10</v>
      </c>
      <c r="D47" t="s">
        <v>11</v>
      </c>
      <c r="E47" s="1">
        <v>901426.67</v>
      </c>
      <c r="F47">
        <v>4</v>
      </c>
      <c r="G47">
        <v>70.92</v>
      </c>
      <c r="H47">
        <v>17.91</v>
      </c>
      <c r="I47" s="1">
        <v>1470373.5</v>
      </c>
    </row>
    <row r="48" spans="1:9" x14ac:dyDescent="0.2">
      <c r="A48">
        <v>47</v>
      </c>
      <c r="B48" t="s">
        <v>9</v>
      </c>
      <c r="C48" t="s">
        <v>17</v>
      </c>
      <c r="D48" t="s">
        <v>14</v>
      </c>
      <c r="E48" s="1">
        <v>767228.99</v>
      </c>
      <c r="F48">
        <v>3</v>
      </c>
      <c r="G48">
        <v>75.64</v>
      </c>
      <c r="H48">
        <v>0</v>
      </c>
      <c r="I48" s="1">
        <v>1200782.8500000001</v>
      </c>
    </row>
    <row r="49" spans="1:9" x14ac:dyDescent="0.2">
      <c r="A49">
        <v>48</v>
      </c>
      <c r="B49" t="s">
        <v>9</v>
      </c>
      <c r="C49" t="s">
        <v>16</v>
      </c>
      <c r="D49" t="s">
        <v>14</v>
      </c>
      <c r="E49" s="1">
        <v>654504.75</v>
      </c>
      <c r="F49">
        <v>1</v>
      </c>
      <c r="G49">
        <v>77.569999999999993</v>
      </c>
      <c r="H49">
        <v>24.38</v>
      </c>
      <c r="I49" s="1">
        <v>1250083.3600000001</v>
      </c>
    </row>
    <row r="50" spans="1:9" x14ac:dyDescent="0.2">
      <c r="A50">
        <v>49</v>
      </c>
      <c r="B50" t="s">
        <v>9</v>
      </c>
      <c r="C50" t="s">
        <v>13</v>
      </c>
      <c r="D50" t="s">
        <v>14</v>
      </c>
      <c r="E50" s="1">
        <v>535212.9</v>
      </c>
      <c r="F50">
        <v>1</v>
      </c>
      <c r="G50">
        <v>67.099999999999994</v>
      </c>
      <c r="H50">
        <v>27.26</v>
      </c>
      <c r="I50" s="1">
        <v>954258.54</v>
      </c>
    </row>
    <row r="51" spans="1:9" x14ac:dyDescent="0.2">
      <c r="A51">
        <v>50</v>
      </c>
      <c r="B51" t="s">
        <v>15</v>
      </c>
      <c r="C51" t="s">
        <v>16</v>
      </c>
      <c r="D51" t="s">
        <v>14</v>
      </c>
      <c r="E51" s="1">
        <v>556178.11</v>
      </c>
      <c r="F51">
        <v>0</v>
      </c>
      <c r="G51">
        <v>80.78</v>
      </c>
      <c r="H51">
        <v>43.09</v>
      </c>
      <c r="I51" s="1">
        <v>1173608.43</v>
      </c>
    </row>
    <row r="52" spans="1:9" x14ac:dyDescent="0.2">
      <c r="A52">
        <v>51</v>
      </c>
      <c r="B52" t="s">
        <v>12</v>
      </c>
      <c r="C52" t="s">
        <v>18</v>
      </c>
      <c r="D52" t="s">
        <v>14</v>
      </c>
      <c r="E52" s="1">
        <v>1109962.42</v>
      </c>
      <c r="F52">
        <v>1</v>
      </c>
      <c r="G52">
        <v>75.680000000000007</v>
      </c>
      <c r="H52">
        <v>25.45</v>
      </c>
      <c r="I52" s="1">
        <v>2152829.8199999998</v>
      </c>
    </row>
    <row r="53" spans="1:9" x14ac:dyDescent="0.2">
      <c r="A53">
        <v>52</v>
      </c>
      <c r="B53" t="s">
        <v>12</v>
      </c>
      <c r="C53" t="s">
        <v>16</v>
      </c>
      <c r="D53" t="s">
        <v>14</v>
      </c>
      <c r="E53" s="1">
        <v>700136.56</v>
      </c>
      <c r="F53">
        <v>3</v>
      </c>
      <c r="G53">
        <v>61.27</v>
      </c>
      <c r="H53">
        <v>36.53</v>
      </c>
      <c r="I53" s="1">
        <v>1321897.73</v>
      </c>
    </row>
    <row r="54" spans="1:9" x14ac:dyDescent="0.2">
      <c r="A54">
        <v>53</v>
      </c>
      <c r="B54" t="s">
        <v>12</v>
      </c>
      <c r="C54" t="s">
        <v>17</v>
      </c>
      <c r="D54" t="s">
        <v>14</v>
      </c>
      <c r="E54" s="1">
        <v>856426</v>
      </c>
      <c r="F54">
        <v>2</v>
      </c>
      <c r="G54">
        <v>67.569999999999993</v>
      </c>
      <c r="H54">
        <v>31.01</v>
      </c>
      <c r="I54" s="1">
        <v>1421211.29</v>
      </c>
    </row>
    <row r="55" spans="1:9" x14ac:dyDescent="0.2">
      <c r="A55">
        <v>54</v>
      </c>
      <c r="B55" t="s">
        <v>12</v>
      </c>
      <c r="C55" t="s">
        <v>17</v>
      </c>
      <c r="D55" t="s">
        <v>14</v>
      </c>
      <c r="E55" s="1">
        <v>541820.12</v>
      </c>
      <c r="F55">
        <v>0</v>
      </c>
      <c r="G55">
        <v>70.97</v>
      </c>
      <c r="H55">
        <v>18.78</v>
      </c>
      <c r="I55" s="1">
        <v>942205.81</v>
      </c>
    </row>
    <row r="56" spans="1:9" x14ac:dyDescent="0.2">
      <c r="A56">
        <v>55</v>
      </c>
      <c r="B56" t="s">
        <v>9</v>
      </c>
      <c r="C56" t="s">
        <v>13</v>
      </c>
      <c r="D56" t="s">
        <v>11</v>
      </c>
      <c r="E56" s="1">
        <v>544029.41</v>
      </c>
      <c r="F56">
        <v>1</v>
      </c>
      <c r="G56">
        <v>74.42</v>
      </c>
      <c r="H56">
        <v>7.09</v>
      </c>
      <c r="I56" s="1">
        <v>785509.26</v>
      </c>
    </row>
    <row r="57" spans="1:9" x14ac:dyDescent="0.2">
      <c r="A57">
        <v>56</v>
      </c>
      <c r="B57" t="s">
        <v>12</v>
      </c>
      <c r="C57" t="s">
        <v>13</v>
      </c>
      <c r="D57" t="s">
        <v>11</v>
      </c>
      <c r="E57" s="1">
        <v>916396.96</v>
      </c>
      <c r="F57">
        <v>3</v>
      </c>
      <c r="G57">
        <v>90.11</v>
      </c>
      <c r="H57">
        <v>27.3</v>
      </c>
      <c r="I57" s="1">
        <v>1564638.51</v>
      </c>
    </row>
    <row r="58" spans="1:9" x14ac:dyDescent="0.2">
      <c r="A58">
        <v>57</v>
      </c>
      <c r="B58" t="s">
        <v>15</v>
      </c>
      <c r="C58" t="s">
        <v>16</v>
      </c>
      <c r="D58" t="s">
        <v>11</v>
      </c>
      <c r="E58" s="1">
        <v>430084.76</v>
      </c>
      <c r="F58">
        <v>2</v>
      </c>
      <c r="G58">
        <v>76.91</v>
      </c>
      <c r="H58">
        <v>6.09</v>
      </c>
      <c r="I58" s="1">
        <v>793543.98</v>
      </c>
    </row>
    <row r="59" spans="1:9" x14ac:dyDescent="0.2">
      <c r="A59">
        <v>58</v>
      </c>
      <c r="B59" t="s">
        <v>15</v>
      </c>
      <c r="C59" t="s">
        <v>10</v>
      </c>
      <c r="D59" t="s">
        <v>14</v>
      </c>
      <c r="E59" s="1">
        <v>616957.25</v>
      </c>
      <c r="F59">
        <v>1</v>
      </c>
      <c r="G59">
        <v>68.27</v>
      </c>
      <c r="H59">
        <v>39.54</v>
      </c>
      <c r="I59" s="1">
        <v>1225712.8700000001</v>
      </c>
    </row>
    <row r="60" spans="1:9" x14ac:dyDescent="0.2">
      <c r="A60">
        <v>59</v>
      </c>
      <c r="B60" t="s">
        <v>15</v>
      </c>
      <c r="C60" t="s">
        <v>17</v>
      </c>
      <c r="D60" t="s">
        <v>14</v>
      </c>
      <c r="E60" s="1">
        <v>706805.48</v>
      </c>
      <c r="F60">
        <v>2</v>
      </c>
      <c r="G60">
        <v>76.77</v>
      </c>
      <c r="H60">
        <v>22.06</v>
      </c>
      <c r="I60" s="1">
        <v>1438646.25</v>
      </c>
    </row>
    <row r="61" spans="1:9" x14ac:dyDescent="0.2">
      <c r="A61">
        <v>60</v>
      </c>
      <c r="B61" t="s">
        <v>9</v>
      </c>
      <c r="C61" t="s">
        <v>18</v>
      </c>
      <c r="D61" t="s">
        <v>11</v>
      </c>
      <c r="E61" s="1">
        <v>722274.52</v>
      </c>
      <c r="F61">
        <v>1</v>
      </c>
      <c r="G61">
        <v>72.180000000000007</v>
      </c>
      <c r="H61">
        <v>38.340000000000003</v>
      </c>
      <c r="I61" s="1">
        <v>1385368.11</v>
      </c>
    </row>
    <row r="62" spans="1:9" x14ac:dyDescent="0.2">
      <c r="A62">
        <v>61</v>
      </c>
      <c r="B62" t="s">
        <v>9</v>
      </c>
      <c r="C62" t="s">
        <v>10</v>
      </c>
      <c r="D62" t="s">
        <v>14</v>
      </c>
      <c r="E62" s="1">
        <v>664181.34</v>
      </c>
      <c r="F62">
        <v>2</v>
      </c>
      <c r="G62">
        <v>77.599999999999994</v>
      </c>
      <c r="H62">
        <v>18.239999999999998</v>
      </c>
      <c r="I62" s="1">
        <v>1186895.76</v>
      </c>
    </row>
    <row r="63" spans="1:9" x14ac:dyDescent="0.2">
      <c r="A63">
        <v>62</v>
      </c>
      <c r="B63" t="s">
        <v>15</v>
      </c>
      <c r="C63" t="s">
        <v>13</v>
      </c>
      <c r="D63" t="s">
        <v>14</v>
      </c>
      <c r="E63" s="1">
        <v>779163.96</v>
      </c>
      <c r="F63">
        <v>2</v>
      </c>
      <c r="G63">
        <v>79.64</v>
      </c>
      <c r="H63">
        <v>27.23</v>
      </c>
      <c r="I63" s="1">
        <v>1501263.53</v>
      </c>
    </row>
    <row r="64" spans="1:9" x14ac:dyDescent="0.2">
      <c r="A64">
        <v>63</v>
      </c>
      <c r="B64" t="s">
        <v>12</v>
      </c>
      <c r="C64" t="s">
        <v>17</v>
      </c>
      <c r="D64" t="s">
        <v>14</v>
      </c>
      <c r="E64" s="1">
        <v>838571.15</v>
      </c>
      <c r="F64">
        <v>0</v>
      </c>
      <c r="G64">
        <v>84.67</v>
      </c>
      <c r="H64">
        <v>26.51</v>
      </c>
      <c r="I64" s="1">
        <v>1541712.92</v>
      </c>
    </row>
    <row r="65" spans="1:9" x14ac:dyDescent="0.2">
      <c r="A65">
        <v>64</v>
      </c>
      <c r="B65" t="s">
        <v>9</v>
      </c>
      <c r="C65" t="s">
        <v>13</v>
      </c>
      <c r="D65" t="s">
        <v>11</v>
      </c>
      <c r="E65" s="1">
        <v>846927.51</v>
      </c>
      <c r="F65">
        <v>2</v>
      </c>
      <c r="G65">
        <v>74.81</v>
      </c>
      <c r="H65">
        <v>23.46</v>
      </c>
      <c r="I65" s="1">
        <v>1410558.25</v>
      </c>
    </row>
    <row r="66" spans="1:9" x14ac:dyDescent="0.2">
      <c r="A66">
        <v>65</v>
      </c>
      <c r="B66" t="s">
        <v>15</v>
      </c>
      <c r="C66" t="s">
        <v>17</v>
      </c>
      <c r="D66" t="s">
        <v>11</v>
      </c>
      <c r="E66" s="1">
        <v>502839.24</v>
      </c>
      <c r="F66">
        <v>1</v>
      </c>
      <c r="G66">
        <v>88.11</v>
      </c>
      <c r="H66">
        <v>18.809999999999999</v>
      </c>
      <c r="I66" s="1">
        <v>899157.49</v>
      </c>
    </row>
    <row r="67" spans="1:9" x14ac:dyDescent="0.2">
      <c r="A67">
        <v>66</v>
      </c>
      <c r="B67" t="s">
        <v>9</v>
      </c>
      <c r="C67" t="s">
        <v>10</v>
      </c>
      <c r="D67" t="s">
        <v>14</v>
      </c>
      <c r="E67" s="1">
        <v>643168.98</v>
      </c>
      <c r="F67">
        <v>1</v>
      </c>
      <c r="G67">
        <v>82.26</v>
      </c>
      <c r="H67">
        <v>28.71</v>
      </c>
      <c r="I67" s="1">
        <v>1169098.55</v>
      </c>
    </row>
    <row r="68" spans="1:9" x14ac:dyDescent="0.2">
      <c r="A68">
        <v>67</v>
      </c>
      <c r="B68" t="s">
        <v>15</v>
      </c>
      <c r="C68" t="s">
        <v>16</v>
      </c>
      <c r="D68" t="s">
        <v>14</v>
      </c>
      <c r="E68" s="1">
        <v>938952.57</v>
      </c>
      <c r="F68">
        <v>2</v>
      </c>
      <c r="G68">
        <v>69.34</v>
      </c>
      <c r="H68">
        <v>12.89</v>
      </c>
      <c r="I68" s="1">
        <v>1675274.47</v>
      </c>
    </row>
    <row r="69" spans="1:9" x14ac:dyDescent="0.2">
      <c r="A69">
        <v>68</v>
      </c>
      <c r="B69" t="s">
        <v>12</v>
      </c>
      <c r="C69" t="s">
        <v>13</v>
      </c>
      <c r="D69" t="s">
        <v>11</v>
      </c>
      <c r="E69" s="1">
        <v>878929.44</v>
      </c>
      <c r="F69">
        <v>1</v>
      </c>
      <c r="G69">
        <v>92.68</v>
      </c>
      <c r="H69">
        <v>9.49</v>
      </c>
      <c r="I69" s="1">
        <v>1367775.78</v>
      </c>
    </row>
    <row r="70" spans="1:9" x14ac:dyDescent="0.2">
      <c r="A70">
        <v>69</v>
      </c>
      <c r="B70" t="s">
        <v>15</v>
      </c>
      <c r="C70" t="s">
        <v>16</v>
      </c>
      <c r="D70" t="s">
        <v>14</v>
      </c>
      <c r="E70" s="1">
        <v>425428.11</v>
      </c>
      <c r="F70">
        <v>1</v>
      </c>
      <c r="G70">
        <v>77.62</v>
      </c>
      <c r="H70">
        <v>38.909999999999997</v>
      </c>
      <c r="I70" s="1">
        <v>914920.95999999996</v>
      </c>
    </row>
    <row r="71" spans="1:9" x14ac:dyDescent="0.2">
      <c r="A71">
        <v>70</v>
      </c>
      <c r="B71" t="s">
        <v>12</v>
      </c>
      <c r="C71" t="s">
        <v>10</v>
      </c>
      <c r="D71" t="s">
        <v>11</v>
      </c>
      <c r="E71" s="1">
        <v>770295.98</v>
      </c>
      <c r="F71">
        <v>0</v>
      </c>
      <c r="G71">
        <v>68.319999999999993</v>
      </c>
      <c r="H71">
        <v>32.729999999999997</v>
      </c>
      <c r="I71" s="1">
        <v>1340975.8600000001</v>
      </c>
    </row>
    <row r="72" spans="1:9" x14ac:dyDescent="0.2">
      <c r="A72">
        <v>71</v>
      </c>
      <c r="B72" t="s">
        <v>12</v>
      </c>
      <c r="C72" t="s">
        <v>16</v>
      </c>
      <c r="D72" t="s">
        <v>11</v>
      </c>
      <c r="E72" s="1">
        <v>304354.95</v>
      </c>
      <c r="F72">
        <v>1</v>
      </c>
      <c r="G72">
        <v>88.22</v>
      </c>
      <c r="H72">
        <v>24.79</v>
      </c>
      <c r="I72" s="1">
        <v>586697.62</v>
      </c>
    </row>
    <row r="73" spans="1:9" x14ac:dyDescent="0.2">
      <c r="A73">
        <v>72</v>
      </c>
      <c r="B73" t="s">
        <v>15</v>
      </c>
      <c r="C73" t="s">
        <v>13</v>
      </c>
      <c r="D73" t="s">
        <v>11</v>
      </c>
      <c r="E73" s="1">
        <v>709386.98</v>
      </c>
      <c r="F73">
        <v>2</v>
      </c>
      <c r="G73">
        <v>91.62</v>
      </c>
      <c r="H73">
        <v>43.98</v>
      </c>
      <c r="I73" s="1">
        <v>1386533.73</v>
      </c>
    </row>
    <row r="74" spans="1:9" x14ac:dyDescent="0.2">
      <c r="A74">
        <v>73</v>
      </c>
      <c r="B74" t="s">
        <v>15</v>
      </c>
      <c r="C74" t="s">
        <v>16</v>
      </c>
      <c r="D74" t="s">
        <v>14</v>
      </c>
      <c r="E74" s="1">
        <v>1079553.3999999999</v>
      </c>
      <c r="F74">
        <v>1</v>
      </c>
      <c r="G74">
        <v>74.739999999999995</v>
      </c>
      <c r="H74">
        <v>20.79</v>
      </c>
      <c r="I74" s="1">
        <v>2042876.17</v>
      </c>
    </row>
    <row r="75" spans="1:9" x14ac:dyDescent="0.2">
      <c r="A75">
        <v>74</v>
      </c>
      <c r="B75" t="s">
        <v>12</v>
      </c>
      <c r="C75" t="s">
        <v>17</v>
      </c>
      <c r="D75" t="s">
        <v>14</v>
      </c>
      <c r="E75" s="1">
        <v>510421.46</v>
      </c>
      <c r="F75">
        <v>3</v>
      </c>
      <c r="G75">
        <v>70.97</v>
      </c>
      <c r="H75">
        <v>39.869999999999997</v>
      </c>
      <c r="I75" s="1">
        <v>984871.26</v>
      </c>
    </row>
    <row r="76" spans="1:9" x14ac:dyDescent="0.2">
      <c r="A76">
        <v>75</v>
      </c>
      <c r="B76" t="s">
        <v>12</v>
      </c>
      <c r="C76" t="s">
        <v>13</v>
      </c>
      <c r="D76" t="s">
        <v>14</v>
      </c>
      <c r="E76" s="1">
        <v>533135.39</v>
      </c>
      <c r="F76">
        <v>2</v>
      </c>
      <c r="G76">
        <v>73.62</v>
      </c>
      <c r="H76">
        <v>26.11</v>
      </c>
      <c r="I76" s="1">
        <v>954223.95</v>
      </c>
    </row>
    <row r="77" spans="1:9" x14ac:dyDescent="0.2">
      <c r="A77">
        <v>76</v>
      </c>
      <c r="B77" t="s">
        <v>12</v>
      </c>
      <c r="C77" t="s">
        <v>13</v>
      </c>
      <c r="D77" t="s">
        <v>11</v>
      </c>
      <c r="E77" s="1">
        <v>852805.96</v>
      </c>
      <c r="F77">
        <v>0</v>
      </c>
      <c r="G77">
        <v>80.72</v>
      </c>
      <c r="H77">
        <v>11.7</v>
      </c>
      <c r="I77" s="1">
        <v>1317918.3700000001</v>
      </c>
    </row>
    <row r="78" spans="1:9" x14ac:dyDescent="0.2">
      <c r="A78">
        <v>77</v>
      </c>
      <c r="B78" t="s">
        <v>12</v>
      </c>
      <c r="C78" t="s">
        <v>13</v>
      </c>
      <c r="D78" t="s">
        <v>11</v>
      </c>
      <c r="E78" s="1">
        <v>391439.7</v>
      </c>
      <c r="F78">
        <v>0</v>
      </c>
      <c r="G78">
        <v>85.22</v>
      </c>
      <c r="H78">
        <v>46.18</v>
      </c>
      <c r="I78" s="1">
        <v>763089.18</v>
      </c>
    </row>
    <row r="79" spans="1:9" x14ac:dyDescent="0.2">
      <c r="A79">
        <v>78</v>
      </c>
      <c r="B79" t="s">
        <v>15</v>
      </c>
      <c r="C79" t="s">
        <v>16</v>
      </c>
      <c r="D79" t="s">
        <v>14</v>
      </c>
      <c r="E79" s="1">
        <v>573448.99</v>
      </c>
      <c r="F79">
        <v>2</v>
      </c>
      <c r="G79">
        <v>79.56</v>
      </c>
      <c r="H79">
        <v>35.89</v>
      </c>
      <c r="I79" s="1">
        <v>1191865.32</v>
      </c>
    </row>
    <row r="80" spans="1:9" x14ac:dyDescent="0.2">
      <c r="A80">
        <v>79</v>
      </c>
      <c r="B80" t="s">
        <v>9</v>
      </c>
      <c r="C80" t="s">
        <v>16</v>
      </c>
      <c r="D80" t="s">
        <v>14</v>
      </c>
      <c r="E80" s="1">
        <v>819288.23</v>
      </c>
      <c r="F80">
        <v>3</v>
      </c>
      <c r="G80">
        <v>75.81</v>
      </c>
      <c r="H80">
        <v>22.55</v>
      </c>
      <c r="I80" s="1">
        <v>1506252.99</v>
      </c>
    </row>
    <row r="81" spans="1:9" x14ac:dyDescent="0.2">
      <c r="A81">
        <v>80</v>
      </c>
      <c r="B81" t="s">
        <v>15</v>
      </c>
      <c r="C81" t="s">
        <v>10</v>
      </c>
      <c r="D81" t="s">
        <v>11</v>
      </c>
      <c r="E81" s="1">
        <v>573142.82999999996</v>
      </c>
      <c r="F81">
        <v>0</v>
      </c>
      <c r="G81">
        <v>86.98</v>
      </c>
      <c r="H81">
        <v>32.729999999999997</v>
      </c>
      <c r="I81" s="1">
        <v>1056503.74</v>
      </c>
    </row>
    <row r="82" spans="1:9" x14ac:dyDescent="0.2">
      <c r="A82">
        <v>81</v>
      </c>
      <c r="B82" t="s">
        <v>12</v>
      </c>
      <c r="C82" t="s">
        <v>13</v>
      </c>
      <c r="D82" t="s">
        <v>11</v>
      </c>
      <c r="E82" s="1">
        <v>652806</v>
      </c>
      <c r="F82">
        <v>2</v>
      </c>
      <c r="G82">
        <v>72.5</v>
      </c>
      <c r="H82">
        <v>19.16</v>
      </c>
      <c r="I82" s="1">
        <v>990851.77</v>
      </c>
    </row>
    <row r="83" spans="1:9" x14ac:dyDescent="0.2">
      <c r="A83">
        <v>82</v>
      </c>
      <c r="B83" t="s">
        <v>9</v>
      </c>
      <c r="C83" t="s">
        <v>10</v>
      </c>
      <c r="D83" t="s">
        <v>11</v>
      </c>
      <c r="E83" s="1">
        <v>848837.14</v>
      </c>
      <c r="F83">
        <v>2</v>
      </c>
      <c r="G83">
        <v>83.25</v>
      </c>
      <c r="H83">
        <v>33.950000000000003</v>
      </c>
      <c r="I83" s="1">
        <v>1523257.23</v>
      </c>
    </row>
    <row r="84" spans="1:9" x14ac:dyDescent="0.2">
      <c r="A84">
        <v>83</v>
      </c>
      <c r="B84" t="s">
        <v>9</v>
      </c>
      <c r="C84" t="s">
        <v>16</v>
      </c>
      <c r="D84" t="s">
        <v>14</v>
      </c>
      <c r="E84" s="1">
        <v>784309.22</v>
      </c>
      <c r="F84">
        <v>2</v>
      </c>
      <c r="G84">
        <v>72.7</v>
      </c>
      <c r="H84">
        <v>0</v>
      </c>
      <c r="I84" s="1">
        <v>1315014.6100000001</v>
      </c>
    </row>
    <row r="85" spans="1:9" x14ac:dyDescent="0.2">
      <c r="A85">
        <v>84</v>
      </c>
      <c r="B85" t="s">
        <v>15</v>
      </c>
      <c r="C85" t="s">
        <v>10</v>
      </c>
      <c r="D85" t="s">
        <v>14</v>
      </c>
      <c r="E85" s="1">
        <v>753363.68</v>
      </c>
      <c r="F85">
        <v>0</v>
      </c>
      <c r="G85">
        <v>78.45</v>
      </c>
      <c r="H85">
        <v>11.76</v>
      </c>
      <c r="I85" s="1">
        <v>1342252.58</v>
      </c>
    </row>
    <row r="86" spans="1:9" x14ac:dyDescent="0.2">
      <c r="A86">
        <v>85</v>
      </c>
      <c r="B86" t="s">
        <v>9</v>
      </c>
      <c r="C86" t="s">
        <v>18</v>
      </c>
      <c r="D86" t="s">
        <v>11</v>
      </c>
      <c r="E86" s="1">
        <v>632175.54</v>
      </c>
      <c r="F86">
        <v>2</v>
      </c>
      <c r="G86">
        <v>74.09</v>
      </c>
      <c r="H86">
        <v>35.75</v>
      </c>
      <c r="I86" s="1">
        <v>1206073.73</v>
      </c>
    </row>
    <row r="87" spans="1:9" x14ac:dyDescent="0.2">
      <c r="A87">
        <v>86</v>
      </c>
      <c r="B87" t="s">
        <v>9</v>
      </c>
      <c r="C87" t="s">
        <v>13</v>
      </c>
      <c r="D87" t="s">
        <v>11</v>
      </c>
      <c r="E87" s="1">
        <v>774012.22</v>
      </c>
      <c r="F87">
        <v>2</v>
      </c>
      <c r="G87">
        <v>74.55</v>
      </c>
      <c r="H87">
        <v>21</v>
      </c>
      <c r="I87" s="1">
        <v>1197882.31</v>
      </c>
    </row>
    <row r="88" spans="1:9" x14ac:dyDescent="0.2">
      <c r="A88">
        <v>87</v>
      </c>
      <c r="B88" t="s">
        <v>12</v>
      </c>
      <c r="C88" t="s">
        <v>16</v>
      </c>
      <c r="D88" t="s">
        <v>14</v>
      </c>
      <c r="E88" s="1">
        <v>675253.46</v>
      </c>
      <c r="F88">
        <v>0</v>
      </c>
      <c r="G88">
        <v>71.98</v>
      </c>
      <c r="H88">
        <v>26.49</v>
      </c>
      <c r="I88" s="1">
        <v>1283239.6299999999</v>
      </c>
    </row>
    <row r="89" spans="1:9" x14ac:dyDescent="0.2">
      <c r="A89">
        <v>88</v>
      </c>
      <c r="B89" t="s">
        <v>9</v>
      </c>
      <c r="C89" t="s">
        <v>10</v>
      </c>
      <c r="D89" t="s">
        <v>14</v>
      </c>
      <c r="E89" s="1">
        <v>791561.12</v>
      </c>
      <c r="F89">
        <v>0</v>
      </c>
      <c r="G89">
        <v>85.76</v>
      </c>
      <c r="H89">
        <v>7.84</v>
      </c>
      <c r="I89" s="1">
        <v>1344821.94</v>
      </c>
    </row>
    <row r="90" spans="1:9" x14ac:dyDescent="0.2">
      <c r="A90">
        <v>89</v>
      </c>
      <c r="B90" t="s">
        <v>12</v>
      </c>
      <c r="C90" t="s">
        <v>10</v>
      </c>
      <c r="D90" t="s">
        <v>14</v>
      </c>
      <c r="E90" s="1">
        <v>600613.59</v>
      </c>
      <c r="F90">
        <v>1</v>
      </c>
      <c r="G90">
        <v>69.14</v>
      </c>
      <c r="H90">
        <v>46.17</v>
      </c>
      <c r="I90" s="1">
        <v>1120713.44</v>
      </c>
    </row>
    <row r="91" spans="1:9" x14ac:dyDescent="0.2">
      <c r="A91">
        <v>90</v>
      </c>
      <c r="B91" t="s">
        <v>9</v>
      </c>
      <c r="C91" t="s">
        <v>16</v>
      </c>
      <c r="D91" t="s">
        <v>14</v>
      </c>
      <c r="E91" s="1">
        <v>663486.21</v>
      </c>
      <c r="F91">
        <v>1</v>
      </c>
      <c r="G91">
        <v>69.08</v>
      </c>
      <c r="H91">
        <v>38.29</v>
      </c>
      <c r="I91" s="1">
        <v>1266009.82</v>
      </c>
    </row>
    <row r="92" spans="1:9" x14ac:dyDescent="0.2">
      <c r="A92">
        <v>91</v>
      </c>
      <c r="B92" t="s">
        <v>15</v>
      </c>
      <c r="C92" t="s">
        <v>16</v>
      </c>
      <c r="D92" t="s">
        <v>14</v>
      </c>
      <c r="E92" s="1">
        <v>502008.44</v>
      </c>
      <c r="F92">
        <v>1</v>
      </c>
      <c r="G92">
        <v>91.97</v>
      </c>
      <c r="H92">
        <v>21.59</v>
      </c>
      <c r="I92" s="1">
        <v>957386.72</v>
      </c>
    </row>
    <row r="93" spans="1:9" x14ac:dyDescent="0.2">
      <c r="A93">
        <v>92</v>
      </c>
      <c r="B93" t="s">
        <v>12</v>
      </c>
      <c r="C93" t="s">
        <v>18</v>
      </c>
      <c r="D93" t="s">
        <v>11</v>
      </c>
      <c r="E93" s="1">
        <v>692998.48</v>
      </c>
      <c r="F93">
        <v>1</v>
      </c>
      <c r="G93">
        <v>82.82</v>
      </c>
      <c r="H93">
        <v>19.14</v>
      </c>
      <c r="I93" s="1">
        <v>1294531.02</v>
      </c>
    </row>
    <row r="94" spans="1:9" x14ac:dyDescent="0.2">
      <c r="A94">
        <v>93</v>
      </c>
      <c r="B94" t="s">
        <v>12</v>
      </c>
      <c r="C94" t="s">
        <v>13</v>
      </c>
      <c r="D94" t="s">
        <v>14</v>
      </c>
      <c r="E94" s="1">
        <v>537799.82999999996</v>
      </c>
      <c r="F94">
        <v>2</v>
      </c>
      <c r="G94">
        <v>60</v>
      </c>
      <c r="H94">
        <v>36.36</v>
      </c>
      <c r="I94" s="1">
        <v>943583.76</v>
      </c>
    </row>
    <row r="95" spans="1:9" x14ac:dyDescent="0.2">
      <c r="A95">
        <v>94</v>
      </c>
      <c r="B95" t="s">
        <v>9</v>
      </c>
      <c r="C95" t="s">
        <v>13</v>
      </c>
      <c r="D95" t="s">
        <v>11</v>
      </c>
      <c r="E95" s="1">
        <v>477190.71</v>
      </c>
      <c r="F95">
        <v>3</v>
      </c>
      <c r="G95">
        <v>70.48</v>
      </c>
      <c r="H95">
        <v>47.79</v>
      </c>
      <c r="I95" s="1">
        <v>778051.21</v>
      </c>
    </row>
    <row r="96" spans="1:9" x14ac:dyDescent="0.2">
      <c r="A96">
        <v>95</v>
      </c>
      <c r="B96" t="s">
        <v>12</v>
      </c>
      <c r="C96" t="s">
        <v>16</v>
      </c>
      <c r="D96" t="s">
        <v>14</v>
      </c>
      <c r="E96" s="1">
        <v>751732.23</v>
      </c>
      <c r="F96">
        <v>1</v>
      </c>
      <c r="G96">
        <v>60.5</v>
      </c>
      <c r="H96">
        <v>35.450000000000003</v>
      </c>
      <c r="I96" s="1">
        <v>1427280.43</v>
      </c>
    </row>
    <row r="97" spans="1:9" x14ac:dyDescent="0.2">
      <c r="A97">
        <v>96</v>
      </c>
      <c r="B97" t="s">
        <v>9</v>
      </c>
      <c r="C97" t="s">
        <v>16</v>
      </c>
      <c r="D97" t="s">
        <v>11</v>
      </c>
      <c r="E97" s="1">
        <v>742547.96</v>
      </c>
      <c r="F97">
        <v>3</v>
      </c>
      <c r="G97">
        <v>67.39</v>
      </c>
      <c r="H97">
        <v>50.06</v>
      </c>
      <c r="I97" s="1">
        <v>1497176.1</v>
      </c>
    </row>
    <row r="98" spans="1:9" x14ac:dyDescent="0.2">
      <c r="A98">
        <v>97</v>
      </c>
      <c r="B98" t="s">
        <v>9</v>
      </c>
      <c r="C98" t="s">
        <v>13</v>
      </c>
      <c r="D98" t="s">
        <v>11</v>
      </c>
      <c r="E98" s="1">
        <v>856574.75</v>
      </c>
      <c r="F98">
        <v>2</v>
      </c>
      <c r="G98">
        <v>60</v>
      </c>
      <c r="H98">
        <v>12.93</v>
      </c>
      <c r="I98" s="1">
        <v>1254903.3799999999</v>
      </c>
    </row>
    <row r="99" spans="1:9" x14ac:dyDescent="0.2">
      <c r="A99">
        <v>98</v>
      </c>
      <c r="B99" t="s">
        <v>9</v>
      </c>
      <c r="C99" t="s">
        <v>13</v>
      </c>
      <c r="D99" t="s">
        <v>14</v>
      </c>
      <c r="E99" s="1">
        <v>613774.89</v>
      </c>
      <c r="F99">
        <v>3</v>
      </c>
      <c r="G99">
        <v>73.900000000000006</v>
      </c>
      <c r="H99">
        <v>14.17</v>
      </c>
      <c r="I99" s="1">
        <v>1085012.0900000001</v>
      </c>
    </row>
    <row r="100" spans="1:9" x14ac:dyDescent="0.2">
      <c r="A100">
        <v>99</v>
      </c>
      <c r="B100" t="s">
        <v>15</v>
      </c>
      <c r="C100" t="s">
        <v>13</v>
      </c>
      <c r="D100" t="s">
        <v>14</v>
      </c>
      <c r="E100" s="1">
        <v>781610.57</v>
      </c>
      <c r="F100">
        <v>2</v>
      </c>
      <c r="G100">
        <v>65.86</v>
      </c>
      <c r="H100">
        <v>9.73</v>
      </c>
      <c r="I100" s="1">
        <v>1308644.22</v>
      </c>
    </row>
    <row r="101" spans="1:9" x14ac:dyDescent="0.2">
      <c r="A101">
        <v>100</v>
      </c>
      <c r="B101" t="s">
        <v>15</v>
      </c>
      <c r="C101" t="s">
        <v>17</v>
      </c>
      <c r="D101" t="s">
        <v>14</v>
      </c>
      <c r="E101" s="1">
        <v>810159.51</v>
      </c>
      <c r="F101">
        <v>4</v>
      </c>
      <c r="G101">
        <v>75.48</v>
      </c>
      <c r="H101">
        <v>29.3</v>
      </c>
      <c r="I101" s="1">
        <v>1526446.86</v>
      </c>
    </row>
    <row r="102" spans="1:9" x14ac:dyDescent="0.2">
      <c r="A102">
        <v>101</v>
      </c>
      <c r="B102" t="s">
        <v>15</v>
      </c>
      <c r="C102" t="s">
        <v>13</v>
      </c>
      <c r="D102" t="s">
        <v>14</v>
      </c>
      <c r="E102" s="1">
        <v>788954.76</v>
      </c>
      <c r="F102">
        <v>2</v>
      </c>
      <c r="G102">
        <v>62</v>
      </c>
      <c r="H102">
        <v>26.11</v>
      </c>
      <c r="I102" s="1">
        <v>1420669.33</v>
      </c>
    </row>
    <row r="103" spans="1:9" x14ac:dyDescent="0.2">
      <c r="A103">
        <v>102</v>
      </c>
      <c r="B103" t="s">
        <v>9</v>
      </c>
      <c r="C103" t="s">
        <v>10</v>
      </c>
      <c r="D103" t="s">
        <v>11</v>
      </c>
      <c r="E103" s="1">
        <v>534869.26</v>
      </c>
      <c r="F103">
        <v>1</v>
      </c>
      <c r="G103">
        <v>75.66</v>
      </c>
      <c r="H103">
        <v>22.18</v>
      </c>
      <c r="I103" s="1">
        <v>901797.36</v>
      </c>
    </row>
    <row r="104" spans="1:9" x14ac:dyDescent="0.2">
      <c r="A104">
        <v>103</v>
      </c>
      <c r="B104" t="s">
        <v>9</v>
      </c>
      <c r="C104" t="s">
        <v>13</v>
      </c>
      <c r="D104" t="s">
        <v>11</v>
      </c>
      <c r="E104" s="1">
        <v>729872.7</v>
      </c>
      <c r="F104">
        <v>1</v>
      </c>
      <c r="G104">
        <v>71.680000000000007</v>
      </c>
      <c r="H104">
        <v>33.71</v>
      </c>
      <c r="I104" s="1">
        <v>1202830.42</v>
      </c>
    </row>
    <row r="105" spans="1:9" x14ac:dyDescent="0.2">
      <c r="A105">
        <v>104</v>
      </c>
      <c r="B105" t="s">
        <v>9</v>
      </c>
      <c r="C105" t="s">
        <v>10</v>
      </c>
      <c r="D105" t="s">
        <v>14</v>
      </c>
      <c r="E105" s="1">
        <v>772828.06</v>
      </c>
      <c r="F105">
        <v>0</v>
      </c>
      <c r="G105">
        <v>87.02</v>
      </c>
      <c r="H105">
        <v>38.79</v>
      </c>
      <c r="I105" s="1">
        <v>1542115.62</v>
      </c>
    </row>
    <row r="106" spans="1:9" x14ac:dyDescent="0.2">
      <c r="A106">
        <v>105</v>
      </c>
      <c r="B106" t="s">
        <v>12</v>
      </c>
      <c r="C106" t="s">
        <v>13</v>
      </c>
      <c r="D106" t="s">
        <v>14</v>
      </c>
      <c r="E106" s="1">
        <v>701435.69</v>
      </c>
      <c r="F106">
        <v>1</v>
      </c>
      <c r="G106">
        <v>86.29</v>
      </c>
      <c r="H106">
        <v>5.69</v>
      </c>
      <c r="I106" s="1">
        <v>1024105.16</v>
      </c>
    </row>
    <row r="107" spans="1:9" x14ac:dyDescent="0.2">
      <c r="A107">
        <v>106</v>
      </c>
      <c r="B107" t="s">
        <v>15</v>
      </c>
      <c r="C107" t="s">
        <v>10</v>
      </c>
      <c r="D107" t="s">
        <v>14</v>
      </c>
      <c r="E107" s="1">
        <v>300000</v>
      </c>
      <c r="F107">
        <v>1</v>
      </c>
      <c r="G107">
        <v>81.28</v>
      </c>
      <c r="H107">
        <v>16.84</v>
      </c>
      <c r="I107" s="1">
        <v>603543.32999999996</v>
      </c>
    </row>
    <row r="108" spans="1:9" x14ac:dyDescent="0.2">
      <c r="A108">
        <v>107</v>
      </c>
      <c r="B108" t="s">
        <v>9</v>
      </c>
      <c r="C108" t="s">
        <v>13</v>
      </c>
      <c r="D108" t="s">
        <v>11</v>
      </c>
      <c r="E108" s="1">
        <v>732097.92</v>
      </c>
      <c r="F108">
        <v>3</v>
      </c>
      <c r="G108">
        <v>72.39</v>
      </c>
      <c r="H108">
        <v>33.840000000000003</v>
      </c>
      <c r="I108" s="1">
        <v>1196231.05</v>
      </c>
    </row>
    <row r="109" spans="1:9" x14ac:dyDescent="0.2">
      <c r="A109">
        <v>108</v>
      </c>
      <c r="B109" t="s">
        <v>12</v>
      </c>
      <c r="C109" t="s">
        <v>17</v>
      </c>
      <c r="D109" t="s">
        <v>14</v>
      </c>
      <c r="E109" s="1">
        <v>1142506.21</v>
      </c>
      <c r="F109">
        <v>1</v>
      </c>
      <c r="G109">
        <v>90.88</v>
      </c>
      <c r="H109">
        <v>18.39</v>
      </c>
      <c r="I109" s="1">
        <v>2015994.15</v>
      </c>
    </row>
    <row r="110" spans="1:9" x14ac:dyDescent="0.2">
      <c r="A110">
        <v>109</v>
      </c>
      <c r="B110" t="s">
        <v>15</v>
      </c>
      <c r="C110" t="s">
        <v>13</v>
      </c>
      <c r="D110" t="s">
        <v>14</v>
      </c>
      <c r="E110" s="1">
        <v>627992.15</v>
      </c>
      <c r="F110">
        <v>0</v>
      </c>
      <c r="G110">
        <v>62.58</v>
      </c>
      <c r="H110">
        <v>14.42</v>
      </c>
      <c r="I110" s="1">
        <v>1051255.96</v>
      </c>
    </row>
    <row r="111" spans="1:9" x14ac:dyDescent="0.2">
      <c r="A111">
        <v>110</v>
      </c>
      <c r="B111" t="s">
        <v>15</v>
      </c>
      <c r="C111" t="s">
        <v>10</v>
      </c>
      <c r="D111" t="s">
        <v>11</v>
      </c>
      <c r="E111" s="1">
        <v>554384.57999999996</v>
      </c>
      <c r="F111">
        <v>2</v>
      </c>
      <c r="G111">
        <v>63.77</v>
      </c>
      <c r="H111">
        <v>36.22</v>
      </c>
      <c r="I111" s="1">
        <v>1031022.97</v>
      </c>
    </row>
    <row r="112" spans="1:9" x14ac:dyDescent="0.2">
      <c r="A112">
        <v>111</v>
      </c>
      <c r="B112" t="s">
        <v>15</v>
      </c>
      <c r="C112" t="s">
        <v>17</v>
      </c>
      <c r="D112" t="s">
        <v>11</v>
      </c>
      <c r="E112" s="1">
        <v>774669.71</v>
      </c>
      <c r="F112">
        <v>0</v>
      </c>
      <c r="G112">
        <v>74.33</v>
      </c>
      <c r="H112">
        <v>8.5299999999999994</v>
      </c>
      <c r="I112" s="1">
        <v>1319478.5900000001</v>
      </c>
    </row>
    <row r="113" spans="1:9" x14ac:dyDescent="0.2">
      <c r="A113">
        <v>112</v>
      </c>
      <c r="B113" t="s">
        <v>15</v>
      </c>
      <c r="C113" t="s">
        <v>16</v>
      </c>
      <c r="D113" t="s">
        <v>14</v>
      </c>
      <c r="E113" s="1">
        <v>762475.64</v>
      </c>
      <c r="F113">
        <v>0</v>
      </c>
      <c r="G113">
        <v>93.03</v>
      </c>
      <c r="H113">
        <v>20.38</v>
      </c>
      <c r="I113" s="1">
        <v>1514507.68</v>
      </c>
    </row>
    <row r="114" spans="1:9" x14ac:dyDescent="0.2">
      <c r="A114">
        <v>113</v>
      </c>
      <c r="B114" t="s">
        <v>12</v>
      </c>
      <c r="C114" t="s">
        <v>10</v>
      </c>
      <c r="D114" t="s">
        <v>11</v>
      </c>
      <c r="E114" s="1">
        <v>938547.03</v>
      </c>
      <c r="F114">
        <v>2</v>
      </c>
      <c r="G114">
        <v>73.38</v>
      </c>
      <c r="H114">
        <v>27.94</v>
      </c>
      <c r="I114" s="1">
        <v>1523083.07</v>
      </c>
    </row>
    <row r="115" spans="1:9" x14ac:dyDescent="0.2">
      <c r="A115">
        <v>114</v>
      </c>
      <c r="B115" t="s">
        <v>12</v>
      </c>
      <c r="C115" t="s">
        <v>10</v>
      </c>
      <c r="D115" t="s">
        <v>14</v>
      </c>
      <c r="E115" s="1">
        <v>448426.37</v>
      </c>
      <c r="F115">
        <v>2</v>
      </c>
      <c r="G115">
        <v>73.53</v>
      </c>
      <c r="H115">
        <v>17.11</v>
      </c>
      <c r="I115" s="1">
        <v>687864.89</v>
      </c>
    </row>
    <row r="116" spans="1:9" x14ac:dyDescent="0.2">
      <c r="A116">
        <v>115</v>
      </c>
      <c r="B116" t="s">
        <v>9</v>
      </c>
      <c r="C116" t="s">
        <v>10</v>
      </c>
      <c r="D116" t="s">
        <v>14</v>
      </c>
      <c r="E116" s="1">
        <v>846276.05</v>
      </c>
      <c r="F116">
        <v>1</v>
      </c>
      <c r="G116">
        <v>63.46</v>
      </c>
      <c r="H116">
        <v>33.4</v>
      </c>
      <c r="I116" s="1">
        <v>1508372.41</v>
      </c>
    </row>
    <row r="117" spans="1:9" x14ac:dyDescent="0.2">
      <c r="A117">
        <v>116</v>
      </c>
      <c r="B117" t="s">
        <v>12</v>
      </c>
      <c r="C117" t="s">
        <v>16</v>
      </c>
      <c r="D117" t="s">
        <v>11</v>
      </c>
      <c r="E117" s="1">
        <v>818084.41</v>
      </c>
      <c r="F117">
        <v>1</v>
      </c>
      <c r="G117">
        <v>82.57</v>
      </c>
      <c r="H117">
        <v>17.170000000000002</v>
      </c>
      <c r="I117" s="1">
        <v>1449361.74</v>
      </c>
    </row>
    <row r="118" spans="1:9" x14ac:dyDescent="0.2">
      <c r="A118">
        <v>117</v>
      </c>
      <c r="B118" t="s">
        <v>12</v>
      </c>
      <c r="C118" t="s">
        <v>18</v>
      </c>
      <c r="D118" t="s">
        <v>11</v>
      </c>
      <c r="E118" s="1">
        <v>671570.69</v>
      </c>
      <c r="F118">
        <v>0</v>
      </c>
      <c r="G118">
        <v>82.63</v>
      </c>
      <c r="H118">
        <v>40.9</v>
      </c>
      <c r="I118" s="1">
        <v>1312028.6000000001</v>
      </c>
    </row>
    <row r="119" spans="1:9" x14ac:dyDescent="0.2">
      <c r="A119">
        <v>118</v>
      </c>
      <c r="B119" t="s">
        <v>15</v>
      </c>
      <c r="C119" t="s">
        <v>16</v>
      </c>
      <c r="D119" t="s">
        <v>14</v>
      </c>
      <c r="E119" s="1">
        <v>767737.46</v>
      </c>
      <c r="F119">
        <v>1</v>
      </c>
      <c r="G119">
        <v>81.31</v>
      </c>
      <c r="H119">
        <v>22.49</v>
      </c>
      <c r="I119" s="1">
        <v>1573830.29</v>
      </c>
    </row>
    <row r="120" spans="1:9" x14ac:dyDescent="0.2">
      <c r="A120">
        <v>119</v>
      </c>
      <c r="B120" t="s">
        <v>12</v>
      </c>
      <c r="C120" t="s">
        <v>16</v>
      </c>
      <c r="D120" t="s">
        <v>14</v>
      </c>
      <c r="E120" s="1">
        <v>905891.5</v>
      </c>
      <c r="F120">
        <v>1</v>
      </c>
      <c r="G120">
        <v>69.97</v>
      </c>
      <c r="H120">
        <v>32.06</v>
      </c>
      <c r="I120" s="1">
        <v>1764031.61</v>
      </c>
    </row>
    <row r="121" spans="1:9" x14ac:dyDescent="0.2">
      <c r="A121">
        <v>120</v>
      </c>
      <c r="B121" t="s">
        <v>9</v>
      </c>
      <c r="C121" t="s">
        <v>16</v>
      </c>
      <c r="D121" t="s">
        <v>14</v>
      </c>
      <c r="E121" s="1">
        <v>874463.08</v>
      </c>
      <c r="F121">
        <v>1</v>
      </c>
      <c r="G121">
        <v>69.349999999999994</v>
      </c>
      <c r="H121">
        <v>32.950000000000003</v>
      </c>
      <c r="I121" s="1">
        <v>1650734.82</v>
      </c>
    </row>
    <row r="122" spans="1:9" x14ac:dyDescent="0.2">
      <c r="A122">
        <v>121</v>
      </c>
      <c r="B122" t="s">
        <v>12</v>
      </c>
      <c r="C122" t="s">
        <v>10</v>
      </c>
      <c r="D122" t="s">
        <v>14</v>
      </c>
      <c r="E122" s="1">
        <v>471396.14</v>
      </c>
      <c r="F122">
        <v>4</v>
      </c>
      <c r="G122">
        <v>64.66</v>
      </c>
      <c r="H122">
        <v>16.47</v>
      </c>
      <c r="I122" s="1">
        <v>749864.77</v>
      </c>
    </row>
    <row r="123" spans="1:9" x14ac:dyDescent="0.2">
      <c r="A123">
        <v>122</v>
      </c>
      <c r="B123" t="s">
        <v>12</v>
      </c>
      <c r="C123" t="s">
        <v>13</v>
      </c>
      <c r="D123" t="s">
        <v>14</v>
      </c>
      <c r="E123" s="1">
        <v>864031.64</v>
      </c>
      <c r="F123">
        <v>2</v>
      </c>
      <c r="G123">
        <v>75.67</v>
      </c>
      <c r="H123">
        <v>0</v>
      </c>
      <c r="I123" s="1">
        <v>1385905.05</v>
      </c>
    </row>
    <row r="124" spans="1:9" x14ac:dyDescent="0.2">
      <c r="A124">
        <v>123</v>
      </c>
      <c r="B124" t="s">
        <v>9</v>
      </c>
      <c r="C124" t="s">
        <v>16</v>
      </c>
      <c r="D124" t="s">
        <v>14</v>
      </c>
      <c r="E124" s="1">
        <v>687062.28</v>
      </c>
      <c r="F124">
        <v>2</v>
      </c>
      <c r="G124">
        <v>66.36</v>
      </c>
      <c r="H124">
        <v>28.33</v>
      </c>
      <c r="I124" s="1">
        <v>1355552.83</v>
      </c>
    </row>
    <row r="125" spans="1:9" x14ac:dyDescent="0.2">
      <c r="A125">
        <v>124</v>
      </c>
      <c r="B125" t="s">
        <v>15</v>
      </c>
      <c r="C125" t="s">
        <v>18</v>
      </c>
      <c r="D125" t="s">
        <v>14</v>
      </c>
      <c r="E125" s="1">
        <v>714574.82</v>
      </c>
      <c r="F125">
        <v>1</v>
      </c>
      <c r="G125">
        <v>65.58</v>
      </c>
      <c r="H125">
        <v>24.87</v>
      </c>
      <c r="I125" s="1">
        <v>1334905.24</v>
      </c>
    </row>
    <row r="126" spans="1:9" x14ac:dyDescent="0.2">
      <c r="A126">
        <v>125</v>
      </c>
      <c r="B126" t="s">
        <v>15</v>
      </c>
      <c r="C126" t="s">
        <v>13</v>
      </c>
      <c r="D126" t="s">
        <v>11</v>
      </c>
      <c r="E126" s="1">
        <v>714639.4</v>
      </c>
      <c r="F126">
        <v>5</v>
      </c>
      <c r="G126">
        <v>71.61</v>
      </c>
      <c r="H126">
        <v>30.67</v>
      </c>
      <c r="I126" s="1">
        <v>1279720.45</v>
      </c>
    </row>
    <row r="127" spans="1:9" x14ac:dyDescent="0.2">
      <c r="A127">
        <v>126</v>
      </c>
      <c r="B127" t="s">
        <v>9</v>
      </c>
      <c r="C127" t="s">
        <v>16</v>
      </c>
      <c r="D127" t="s">
        <v>11</v>
      </c>
      <c r="E127" s="1">
        <v>669951.4</v>
      </c>
      <c r="F127">
        <v>1</v>
      </c>
      <c r="G127">
        <v>71.09</v>
      </c>
      <c r="H127">
        <v>21.28</v>
      </c>
      <c r="I127" s="1">
        <v>1160907.06</v>
      </c>
    </row>
    <row r="128" spans="1:9" x14ac:dyDescent="0.2">
      <c r="A128">
        <v>127</v>
      </c>
      <c r="B128" t="s">
        <v>12</v>
      </c>
      <c r="C128" t="s">
        <v>13</v>
      </c>
      <c r="D128" t="s">
        <v>11</v>
      </c>
      <c r="E128" s="1">
        <v>938341.5</v>
      </c>
      <c r="F128">
        <v>3</v>
      </c>
      <c r="G128">
        <v>70.7</v>
      </c>
      <c r="H128">
        <v>18.829999999999998</v>
      </c>
      <c r="I128" s="1">
        <v>1458629.4</v>
      </c>
    </row>
    <row r="129" spans="1:9" x14ac:dyDescent="0.2">
      <c r="A129">
        <v>128</v>
      </c>
      <c r="B129" t="s">
        <v>12</v>
      </c>
      <c r="C129" t="s">
        <v>10</v>
      </c>
      <c r="D129" t="s">
        <v>14</v>
      </c>
      <c r="E129" s="1">
        <v>683256.41</v>
      </c>
      <c r="F129">
        <v>1</v>
      </c>
      <c r="G129">
        <v>78.73</v>
      </c>
      <c r="H129">
        <v>48.1</v>
      </c>
      <c r="I129" s="1">
        <v>1291346.6200000001</v>
      </c>
    </row>
    <row r="130" spans="1:9" x14ac:dyDescent="0.2">
      <c r="A130">
        <v>129</v>
      </c>
      <c r="B130" t="s">
        <v>15</v>
      </c>
      <c r="C130" t="s">
        <v>13</v>
      </c>
      <c r="D130" t="s">
        <v>11</v>
      </c>
      <c r="E130" s="1">
        <v>476090.77</v>
      </c>
      <c r="F130">
        <v>2</v>
      </c>
      <c r="G130">
        <v>75.63</v>
      </c>
      <c r="H130">
        <v>6.33</v>
      </c>
      <c r="I130" s="1">
        <v>710684.11</v>
      </c>
    </row>
    <row r="131" spans="1:9" x14ac:dyDescent="0.2">
      <c r="A131">
        <v>130</v>
      </c>
      <c r="B131" t="s">
        <v>9</v>
      </c>
      <c r="C131" t="s">
        <v>10</v>
      </c>
      <c r="D131" t="s">
        <v>11</v>
      </c>
      <c r="E131" s="1">
        <v>621294.03</v>
      </c>
      <c r="F131">
        <v>2</v>
      </c>
      <c r="G131">
        <v>72.69</v>
      </c>
      <c r="H131">
        <v>32.81</v>
      </c>
      <c r="I131" s="1">
        <v>1045302.68</v>
      </c>
    </row>
    <row r="132" spans="1:9" x14ac:dyDescent="0.2">
      <c r="A132">
        <v>131</v>
      </c>
      <c r="B132" t="s">
        <v>9</v>
      </c>
      <c r="C132" t="s">
        <v>17</v>
      </c>
      <c r="D132" t="s">
        <v>11</v>
      </c>
      <c r="E132" s="1">
        <v>735738.94</v>
      </c>
      <c r="F132">
        <v>0</v>
      </c>
      <c r="G132">
        <v>76.459999999999994</v>
      </c>
      <c r="H132">
        <v>17.100000000000001</v>
      </c>
      <c r="I132" s="1">
        <v>1203663.54</v>
      </c>
    </row>
    <row r="133" spans="1:9" x14ac:dyDescent="0.2">
      <c r="A133">
        <v>132</v>
      </c>
      <c r="B133" t="s">
        <v>15</v>
      </c>
      <c r="C133" t="s">
        <v>10</v>
      </c>
      <c r="D133" t="s">
        <v>11</v>
      </c>
      <c r="E133" s="1">
        <v>945842.96</v>
      </c>
      <c r="F133">
        <v>1</v>
      </c>
      <c r="G133">
        <v>67.069999999999993</v>
      </c>
      <c r="H133">
        <v>19.97</v>
      </c>
      <c r="I133" s="1">
        <v>1650364.92</v>
      </c>
    </row>
    <row r="134" spans="1:9" x14ac:dyDescent="0.2">
      <c r="A134">
        <v>133</v>
      </c>
      <c r="B134" t="s">
        <v>15</v>
      </c>
      <c r="C134" t="s">
        <v>16</v>
      </c>
      <c r="D134" t="s">
        <v>11</v>
      </c>
      <c r="E134" s="1">
        <v>820618.94</v>
      </c>
      <c r="F134">
        <v>3</v>
      </c>
      <c r="G134">
        <v>75.84</v>
      </c>
      <c r="H134">
        <v>20.190000000000001</v>
      </c>
      <c r="I134" s="1">
        <v>1457034.13</v>
      </c>
    </row>
    <row r="135" spans="1:9" x14ac:dyDescent="0.2">
      <c r="A135">
        <v>134</v>
      </c>
      <c r="B135" t="s">
        <v>9</v>
      </c>
      <c r="C135" t="s">
        <v>17</v>
      </c>
      <c r="D135" t="s">
        <v>14</v>
      </c>
      <c r="E135" s="1">
        <v>529892.93999999994</v>
      </c>
      <c r="F135">
        <v>2</v>
      </c>
      <c r="G135">
        <v>76.2</v>
      </c>
      <c r="H135">
        <v>14.36</v>
      </c>
      <c r="I135" s="1">
        <v>896542.64</v>
      </c>
    </row>
    <row r="136" spans="1:9" x14ac:dyDescent="0.2">
      <c r="A136">
        <v>135</v>
      </c>
      <c r="B136" t="s">
        <v>12</v>
      </c>
      <c r="C136" t="s">
        <v>18</v>
      </c>
      <c r="D136" t="s">
        <v>14</v>
      </c>
      <c r="E136" s="1">
        <v>1197037.98</v>
      </c>
      <c r="F136">
        <v>2</v>
      </c>
      <c r="G136">
        <v>62.98</v>
      </c>
      <c r="H136">
        <v>30.85</v>
      </c>
      <c r="I136" s="1">
        <v>2151405.14</v>
      </c>
    </row>
    <row r="137" spans="1:9" x14ac:dyDescent="0.2">
      <c r="A137">
        <v>136</v>
      </c>
      <c r="B137" t="s">
        <v>9</v>
      </c>
      <c r="C137" t="s">
        <v>13</v>
      </c>
      <c r="D137" t="s">
        <v>11</v>
      </c>
      <c r="E137" s="1">
        <v>752955.06</v>
      </c>
      <c r="F137">
        <v>2</v>
      </c>
      <c r="G137">
        <v>82.97</v>
      </c>
      <c r="H137">
        <v>40.69</v>
      </c>
      <c r="I137" s="1">
        <v>1408605.59</v>
      </c>
    </row>
    <row r="138" spans="1:9" x14ac:dyDescent="0.2">
      <c r="A138">
        <v>137</v>
      </c>
      <c r="B138" t="s">
        <v>9</v>
      </c>
      <c r="C138" t="s">
        <v>10</v>
      </c>
      <c r="D138" t="s">
        <v>11</v>
      </c>
      <c r="E138" s="1">
        <v>955078.15</v>
      </c>
      <c r="F138">
        <v>0</v>
      </c>
      <c r="G138">
        <v>67.95</v>
      </c>
      <c r="H138">
        <v>29.64</v>
      </c>
      <c r="I138" s="1">
        <v>1674523.86</v>
      </c>
    </row>
    <row r="139" spans="1:9" x14ac:dyDescent="0.2">
      <c r="A139">
        <v>138</v>
      </c>
      <c r="B139" t="s">
        <v>12</v>
      </c>
      <c r="C139" t="s">
        <v>13</v>
      </c>
      <c r="D139" t="s">
        <v>11</v>
      </c>
      <c r="E139" s="1">
        <v>669657.11</v>
      </c>
      <c r="F139">
        <v>4</v>
      </c>
      <c r="G139">
        <v>75.72</v>
      </c>
      <c r="H139">
        <v>25.24</v>
      </c>
      <c r="I139" s="1">
        <v>1047698.39</v>
      </c>
    </row>
    <row r="140" spans="1:9" x14ac:dyDescent="0.2">
      <c r="A140">
        <v>139</v>
      </c>
      <c r="B140" t="s">
        <v>9</v>
      </c>
      <c r="C140" t="s">
        <v>18</v>
      </c>
      <c r="D140" t="s">
        <v>14</v>
      </c>
      <c r="E140" s="1">
        <v>806671.85</v>
      </c>
      <c r="F140">
        <v>0</v>
      </c>
      <c r="G140">
        <v>84.32</v>
      </c>
      <c r="H140">
        <v>12.16</v>
      </c>
      <c r="I140" s="1">
        <v>1495944.39</v>
      </c>
    </row>
    <row r="141" spans="1:9" x14ac:dyDescent="0.2">
      <c r="A141">
        <v>140</v>
      </c>
      <c r="B141" t="s">
        <v>12</v>
      </c>
      <c r="C141" t="s">
        <v>18</v>
      </c>
      <c r="D141" t="s">
        <v>14</v>
      </c>
      <c r="E141" s="1">
        <v>867893.7</v>
      </c>
      <c r="F141">
        <v>2</v>
      </c>
      <c r="G141">
        <v>82.41</v>
      </c>
      <c r="H141">
        <v>30.2</v>
      </c>
      <c r="I141" s="1">
        <v>1726952.28</v>
      </c>
    </row>
    <row r="142" spans="1:9" x14ac:dyDescent="0.2">
      <c r="A142">
        <v>141</v>
      </c>
      <c r="B142" t="s">
        <v>12</v>
      </c>
      <c r="C142" t="s">
        <v>10</v>
      </c>
      <c r="D142" t="s">
        <v>14</v>
      </c>
      <c r="E142" s="1">
        <v>943638.94</v>
      </c>
      <c r="F142">
        <v>1</v>
      </c>
      <c r="G142">
        <v>75.27</v>
      </c>
      <c r="H142">
        <v>49.88</v>
      </c>
      <c r="I142" s="1">
        <v>1906278.76</v>
      </c>
    </row>
    <row r="143" spans="1:9" x14ac:dyDescent="0.2">
      <c r="A143">
        <v>142</v>
      </c>
      <c r="B143" t="s">
        <v>15</v>
      </c>
      <c r="C143" t="s">
        <v>17</v>
      </c>
      <c r="D143" t="s">
        <v>11</v>
      </c>
      <c r="E143" s="1">
        <v>911473.66</v>
      </c>
      <c r="F143">
        <v>0</v>
      </c>
      <c r="G143">
        <v>72.099999999999994</v>
      </c>
      <c r="H143">
        <v>19.43</v>
      </c>
      <c r="I143" s="1">
        <v>1635954.32</v>
      </c>
    </row>
    <row r="144" spans="1:9" x14ac:dyDescent="0.2">
      <c r="A144">
        <v>143</v>
      </c>
      <c r="B144" t="s">
        <v>9</v>
      </c>
      <c r="C144" t="s">
        <v>10</v>
      </c>
      <c r="D144" t="s">
        <v>14</v>
      </c>
      <c r="E144" s="1">
        <v>874439.4</v>
      </c>
      <c r="F144">
        <v>0</v>
      </c>
      <c r="G144">
        <v>82.58</v>
      </c>
      <c r="H144">
        <v>19.489999999999998</v>
      </c>
      <c r="I144" s="1">
        <v>1517517.02</v>
      </c>
    </row>
    <row r="145" spans="1:9" x14ac:dyDescent="0.2">
      <c r="A145">
        <v>144</v>
      </c>
      <c r="B145" t="s">
        <v>9</v>
      </c>
      <c r="C145" t="s">
        <v>16</v>
      </c>
      <c r="D145" t="s">
        <v>14</v>
      </c>
      <c r="E145" s="1">
        <v>636982.65</v>
      </c>
      <c r="F145">
        <v>2</v>
      </c>
      <c r="G145">
        <v>80.400000000000006</v>
      </c>
      <c r="H145">
        <v>17.27</v>
      </c>
      <c r="I145" s="1">
        <v>1094851.7</v>
      </c>
    </row>
    <row r="146" spans="1:9" x14ac:dyDescent="0.2">
      <c r="A146">
        <v>145</v>
      </c>
      <c r="B146" t="s">
        <v>15</v>
      </c>
      <c r="C146" t="s">
        <v>13</v>
      </c>
      <c r="D146" t="s">
        <v>14</v>
      </c>
      <c r="E146" s="1">
        <v>585650.79</v>
      </c>
      <c r="F146">
        <v>2</v>
      </c>
      <c r="G146">
        <v>70.05</v>
      </c>
      <c r="H146">
        <v>18.13</v>
      </c>
      <c r="I146" s="1">
        <v>969907.96</v>
      </c>
    </row>
    <row r="147" spans="1:9" x14ac:dyDescent="0.2">
      <c r="A147">
        <v>146</v>
      </c>
      <c r="B147" t="s">
        <v>15</v>
      </c>
      <c r="C147" t="s">
        <v>17</v>
      </c>
      <c r="D147" t="s">
        <v>14</v>
      </c>
      <c r="E147" s="1">
        <v>766521.5</v>
      </c>
      <c r="F147">
        <v>0</v>
      </c>
      <c r="G147">
        <v>68.64</v>
      </c>
      <c r="H147">
        <v>0</v>
      </c>
      <c r="I147" s="1">
        <v>1301538.44</v>
      </c>
    </row>
    <row r="148" spans="1:9" x14ac:dyDescent="0.2">
      <c r="A148">
        <v>147</v>
      </c>
      <c r="B148" t="s">
        <v>9</v>
      </c>
      <c r="C148" t="s">
        <v>13</v>
      </c>
      <c r="D148" t="s">
        <v>11</v>
      </c>
      <c r="E148" s="1">
        <v>886625.61</v>
      </c>
      <c r="F148">
        <v>0</v>
      </c>
      <c r="G148">
        <v>60</v>
      </c>
      <c r="H148">
        <v>28.86</v>
      </c>
      <c r="I148" s="1">
        <v>1377414.8</v>
      </c>
    </row>
    <row r="149" spans="1:9" x14ac:dyDescent="0.2">
      <c r="A149">
        <v>148</v>
      </c>
      <c r="B149" t="s">
        <v>9</v>
      </c>
      <c r="C149" t="s">
        <v>17</v>
      </c>
      <c r="D149" t="s">
        <v>11</v>
      </c>
      <c r="E149" s="1">
        <v>655455.86</v>
      </c>
      <c r="F149">
        <v>2</v>
      </c>
      <c r="G149">
        <v>76.23</v>
      </c>
      <c r="H149">
        <v>13.85</v>
      </c>
      <c r="I149" s="1">
        <v>1089025.97</v>
      </c>
    </row>
    <row r="150" spans="1:9" x14ac:dyDescent="0.2">
      <c r="A150">
        <v>149</v>
      </c>
      <c r="B150" t="s">
        <v>15</v>
      </c>
      <c r="C150" t="s">
        <v>17</v>
      </c>
      <c r="D150" t="s">
        <v>11</v>
      </c>
      <c r="E150" s="1">
        <v>913034.39</v>
      </c>
      <c r="F150">
        <v>2</v>
      </c>
      <c r="G150">
        <v>74.34</v>
      </c>
      <c r="H150">
        <v>4.68</v>
      </c>
      <c r="I150" s="1">
        <v>1488598.77</v>
      </c>
    </row>
    <row r="151" spans="1:9" x14ac:dyDescent="0.2">
      <c r="A151">
        <v>150</v>
      </c>
      <c r="B151" t="s">
        <v>15</v>
      </c>
      <c r="C151" t="s">
        <v>16</v>
      </c>
      <c r="D151" t="s">
        <v>14</v>
      </c>
      <c r="E151" s="1">
        <v>990523.35</v>
      </c>
      <c r="F151">
        <v>1</v>
      </c>
      <c r="G151">
        <v>84.09</v>
      </c>
      <c r="H151">
        <v>33.04</v>
      </c>
      <c r="I151" s="1">
        <v>2022998.48</v>
      </c>
    </row>
    <row r="152" spans="1:9" x14ac:dyDescent="0.2">
      <c r="A152">
        <v>151</v>
      </c>
      <c r="B152" t="s">
        <v>12</v>
      </c>
      <c r="C152" t="s">
        <v>13</v>
      </c>
      <c r="D152" t="s">
        <v>11</v>
      </c>
      <c r="E152" s="1">
        <v>516735.82</v>
      </c>
      <c r="F152">
        <v>2</v>
      </c>
      <c r="G152">
        <v>77.87</v>
      </c>
      <c r="H152">
        <v>11.02</v>
      </c>
      <c r="I152" s="1">
        <v>706517.06</v>
      </c>
    </row>
    <row r="153" spans="1:9" x14ac:dyDescent="0.2">
      <c r="A153">
        <v>152</v>
      </c>
      <c r="B153" t="s">
        <v>15</v>
      </c>
      <c r="C153" t="s">
        <v>10</v>
      </c>
      <c r="D153" t="s">
        <v>14</v>
      </c>
      <c r="E153" s="1">
        <v>532615.86</v>
      </c>
      <c r="F153">
        <v>1</v>
      </c>
      <c r="G153">
        <v>85.67</v>
      </c>
      <c r="H153">
        <v>19.940000000000001</v>
      </c>
      <c r="I153" s="1">
        <v>1087159.68</v>
      </c>
    </row>
    <row r="154" spans="1:9" x14ac:dyDescent="0.2">
      <c r="A154">
        <v>153</v>
      </c>
      <c r="B154" t="s">
        <v>15</v>
      </c>
      <c r="C154" t="s">
        <v>13</v>
      </c>
      <c r="D154" t="s">
        <v>11</v>
      </c>
      <c r="E154" s="1">
        <v>671924.99</v>
      </c>
      <c r="F154">
        <v>3</v>
      </c>
      <c r="G154">
        <v>69.42</v>
      </c>
      <c r="H154">
        <v>41.6</v>
      </c>
      <c r="I154" s="1">
        <v>1283310.8600000001</v>
      </c>
    </row>
    <row r="155" spans="1:9" x14ac:dyDescent="0.2">
      <c r="A155">
        <v>154</v>
      </c>
      <c r="B155" t="s">
        <v>9</v>
      </c>
      <c r="C155" t="s">
        <v>10</v>
      </c>
      <c r="D155" t="s">
        <v>14</v>
      </c>
      <c r="E155" s="1">
        <v>761522.53</v>
      </c>
      <c r="F155">
        <v>1</v>
      </c>
      <c r="G155">
        <v>84.11</v>
      </c>
      <c r="H155">
        <v>7.09</v>
      </c>
      <c r="I155" s="1">
        <v>1365582.52</v>
      </c>
    </row>
    <row r="156" spans="1:9" x14ac:dyDescent="0.2">
      <c r="A156">
        <v>155</v>
      </c>
      <c r="B156" t="s">
        <v>12</v>
      </c>
      <c r="C156" t="s">
        <v>13</v>
      </c>
      <c r="D156" t="s">
        <v>14</v>
      </c>
      <c r="E156" s="1">
        <v>595086.6</v>
      </c>
      <c r="F156">
        <v>1</v>
      </c>
      <c r="G156">
        <v>70.77</v>
      </c>
      <c r="H156">
        <v>5.61</v>
      </c>
      <c r="I156" s="1">
        <v>919974.69</v>
      </c>
    </row>
    <row r="157" spans="1:9" x14ac:dyDescent="0.2">
      <c r="A157">
        <v>156</v>
      </c>
      <c r="B157" t="s">
        <v>15</v>
      </c>
      <c r="C157" t="s">
        <v>18</v>
      </c>
      <c r="D157" t="s">
        <v>11</v>
      </c>
      <c r="E157" s="1">
        <v>970440.54</v>
      </c>
      <c r="F157">
        <v>5</v>
      </c>
      <c r="G157">
        <v>81.22</v>
      </c>
      <c r="H157">
        <v>27.23</v>
      </c>
      <c r="I157" s="1">
        <v>1902917.45</v>
      </c>
    </row>
    <row r="158" spans="1:9" x14ac:dyDescent="0.2">
      <c r="A158">
        <v>157</v>
      </c>
      <c r="B158" t="s">
        <v>9</v>
      </c>
      <c r="C158" t="s">
        <v>16</v>
      </c>
      <c r="D158" t="s">
        <v>11</v>
      </c>
      <c r="E158" s="1">
        <v>784813.37</v>
      </c>
      <c r="F158">
        <v>1</v>
      </c>
      <c r="G158">
        <v>63.33</v>
      </c>
      <c r="H158">
        <v>37.79</v>
      </c>
      <c r="I158" s="1">
        <v>1503629.96</v>
      </c>
    </row>
    <row r="159" spans="1:9" x14ac:dyDescent="0.2">
      <c r="A159">
        <v>158</v>
      </c>
      <c r="B159" t="s">
        <v>12</v>
      </c>
      <c r="C159" t="s">
        <v>10</v>
      </c>
      <c r="D159" t="s">
        <v>14</v>
      </c>
      <c r="E159" s="1">
        <v>707889.41</v>
      </c>
      <c r="F159">
        <v>1</v>
      </c>
      <c r="G159">
        <v>76.88</v>
      </c>
      <c r="H159">
        <v>5.1100000000000003</v>
      </c>
      <c r="I159" s="1">
        <v>1114667.8400000001</v>
      </c>
    </row>
    <row r="160" spans="1:9" x14ac:dyDescent="0.2">
      <c r="A160">
        <v>159</v>
      </c>
      <c r="B160" t="s">
        <v>15</v>
      </c>
      <c r="C160" t="s">
        <v>10</v>
      </c>
      <c r="D160" t="s">
        <v>11</v>
      </c>
      <c r="E160" s="1">
        <v>412818.1</v>
      </c>
      <c r="F160">
        <v>2</v>
      </c>
      <c r="G160">
        <v>60</v>
      </c>
      <c r="H160">
        <v>28.89</v>
      </c>
      <c r="I160" s="1">
        <v>729663.02</v>
      </c>
    </row>
    <row r="161" spans="1:9" x14ac:dyDescent="0.2">
      <c r="A161">
        <v>160</v>
      </c>
      <c r="B161" t="s">
        <v>12</v>
      </c>
      <c r="C161" t="s">
        <v>10</v>
      </c>
      <c r="D161" t="s">
        <v>14</v>
      </c>
      <c r="E161" s="1">
        <v>436836.84</v>
      </c>
      <c r="F161">
        <v>0</v>
      </c>
      <c r="G161">
        <v>72.86</v>
      </c>
      <c r="H161">
        <v>30.97</v>
      </c>
      <c r="I161" s="1">
        <v>772114.7</v>
      </c>
    </row>
    <row r="162" spans="1:9" x14ac:dyDescent="0.2">
      <c r="A162">
        <v>161</v>
      </c>
      <c r="B162" t="s">
        <v>9</v>
      </c>
      <c r="C162" t="s">
        <v>16</v>
      </c>
      <c r="D162" t="s">
        <v>14</v>
      </c>
      <c r="E162" s="1">
        <v>756201.85</v>
      </c>
      <c r="F162">
        <v>1</v>
      </c>
      <c r="G162">
        <v>78.52</v>
      </c>
      <c r="H162">
        <v>0</v>
      </c>
      <c r="I162" s="1">
        <v>1132612.75</v>
      </c>
    </row>
    <row r="163" spans="1:9" x14ac:dyDescent="0.2">
      <c r="A163">
        <v>162</v>
      </c>
      <c r="B163" t="s">
        <v>9</v>
      </c>
      <c r="C163" t="s">
        <v>10</v>
      </c>
      <c r="D163" t="s">
        <v>14</v>
      </c>
      <c r="E163" s="1">
        <v>300000</v>
      </c>
      <c r="F163">
        <v>0</v>
      </c>
      <c r="G163">
        <v>70.83</v>
      </c>
      <c r="H163">
        <v>33.58</v>
      </c>
      <c r="I163" s="1">
        <v>630440.17000000004</v>
      </c>
    </row>
    <row r="164" spans="1:9" x14ac:dyDescent="0.2">
      <c r="A164">
        <v>163</v>
      </c>
      <c r="B164" t="s">
        <v>9</v>
      </c>
      <c r="C164" t="s">
        <v>18</v>
      </c>
      <c r="D164" t="s">
        <v>14</v>
      </c>
      <c r="E164" s="1">
        <v>902527.48</v>
      </c>
      <c r="F164">
        <v>0</v>
      </c>
      <c r="G164">
        <v>66.599999999999994</v>
      </c>
      <c r="H164">
        <v>34.520000000000003</v>
      </c>
      <c r="I164" s="1">
        <v>1803109.74</v>
      </c>
    </row>
    <row r="165" spans="1:9" x14ac:dyDescent="0.2">
      <c r="A165">
        <v>164</v>
      </c>
      <c r="B165" t="s">
        <v>9</v>
      </c>
      <c r="C165" t="s">
        <v>10</v>
      </c>
      <c r="D165" t="s">
        <v>14</v>
      </c>
      <c r="E165" s="1">
        <v>668369.23</v>
      </c>
      <c r="F165">
        <v>1</v>
      </c>
      <c r="G165">
        <v>81.77</v>
      </c>
      <c r="H165">
        <v>20.260000000000002</v>
      </c>
      <c r="I165" s="1">
        <v>1204628.53</v>
      </c>
    </row>
    <row r="166" spans="1:9" x14ac:dyDescent="0.2">
      <c r="A166">
        <v>165</v>
      </c>
      <c r="B166" t="s">
        <v>15</v>
      </c>
      <c r="C166" t="s">
        <v>18</v>
      </c>
      <c r="D166" t="s">
        <v>14</v>
      </c>
      <c r="E166" s="1">
        <v>1348618.59</v>
      </c>
      <c r="F166">
        <v>3</v>
      </c>
      <c r="G166">
        <v>74.17</v>
      </c>
      <c r="H166">
        <v>39.03</v>
      </c>
      <c r="I166" s="1">
        <v>2891176.33</v>
      </c>
    </row>
    <row r="167" spans="1:9" x14ac:dyDescent="0.2">
      <c r="A167">
        <v>166</v>
      </c>
      <c r="B167" t="s">
        <v>12</v>
      </c>
      <c r="C167" t="s">
        <v>17</v>
      </c>
      <c r="D167" t="s">
        <v>14</v>
      </c>
      <c r="E167" s="1">
        <v>1161583.25</v>
      </c>
      <c r="F167">
        <v>2</v>
      </c>
      <c r="G167">
        <v>71.08</v>
      </c>
      <c r="H167">
        <v>37.64</v>
      </c>
      <c r="I167" s="1">
        <v>2179243.35</v>
      </c>
    </row>
    <row r="168" spans="1:9" x14ac:dyDescent="0.2">
      <c r="A168">
        <v>167</v>
      </c>
      <c r="B168" t="s">
        <v>9</v>
      </c>
      <c r="C168" t="s">
        <v>13</v>
      </c>
      <c r="D168" t="s">
        <v>11</v>
      </c>
      <c r="E168" s="1">
        <v>663710.18999999994</v>
      </c>
      <c r="F168">
        <v>0</v>
      </c>
      <c r="G168">
        <v>75.34</v>
      </c>
      <c r="H168">
        <v>25.24</v>
      </c>
      <c r="I168" s="1">
        <v>1056621.42</v>
      </c>
    </row>
    <row r="169" spans="1:9" x14ac:dyDescent="0.2">
      <c r="A169">
        <v>168</v>
      </c>
      <c r="B169" t="s">
        <v>15</v>
      </c>
      <c r="C169" t="s">
        <v>18</v>
      </c>
      <c r="D169" t="s">
        <v>14</v>
      </c>
      <c r="E169" s="1">
        <v>678732.6</v>
      </c>
      <c r="F169">
        <v>2</v>
      </c>
      <c r="G169">
        <v>95</v>
      </c>
      <c r="H169">
        <v>18.579999999999998</v>
      </c>
      <c r="I169" s="1">
        <v>1442494.67</v>
      </c>
    </row>
    <row r="170" spans="1:9" x14ac:dyDescent="0.2">
      <c r="A170">
        <v>169</v>
      </c>
      <c r="B170" t="s">
        <v>15</v>
      </c>
      <c r="C170" t="s">
        <v>13</v>
      </c>
      <c r="D170" t="s">
        <v>11</v>
      </c>
      <c r="E170" s="1">
        <v>899116.3</v>
      </c>
      <c r="F170">
        <v>1</v>
      </c>
      <c r="G170">
        <v>84.23</v>
      </c>
      <c r="H170">
        <v>12.33</v>
      </c>
      <c r="I170" s="1">
        <v>1439637.49</v>
      </c>
    </row>
    <row r="171" spans="1:9" x14ac:dyDescent="0.2">
      <c r="A171">
        <v>170</v>
      </c>
      <c r="B171" t="s">
        <v>9</v>
      </c>
      <c r="C171" t="s">
        <v>17</v>
      </c>
      <c r="D171" t="s">
        <v>14</v>
      </c>
      <c r="E171" s="1">
        <v>1040634.52</v>
      </c>
      <c r="F171">
        <v>3</v>
      </c>
      <c r="G171">
        <v>84.3</v>
      </c>
      <c r="H171">
        <v>23.55</v>
      </c>
      <c r="I171" s="1">
        <v>1952945.01</v>
      </c>
    </row>
    <row r="172" spans="1:9" x14ac:dyDescent="0.2">
      <c r="A172">
        <v>171</v>
      </c>
      <c r="B172" t="s">
        <v>9</v>
      </c>
      <c r="C172" t="s">
        <v>10</v>
      </c>
      <c r="D172" t="s">
        <v>11</v>
      </c>
      <c r="E172" s="1">
        <v>372394.19</v>
      </c>
      <c r="F172">
        <v>2</v>
      </c>
      <c r="G172">
        <v>78.48</v>
      </c>
      <c r="H172">
        <v>30.84</v>
      </c>
      <c r="I172" s="1">
        <v>679544.23</v>
      </c>
    </row>
    <row r="173" spans="1:9" x14ac:dyDescent="0.2">
      <c r="A173">
        <v>172</v>
      </c>
      <c r="B173" t="s">
        <v>15</v>
      </c>
      <c r="C173" t="s">
        <v>17</v>
      </c>
      <c r="D173" t="s">
        <v>14</v>
      </c>
      <c r="E173" s="1">
        <v>342724.91</v>
      </c>
      <c r="F173">
        <v>1</v>
      </c>
      <c r="G173">
        <v>76.33</v>
      </c>
      <c r="H173">
        <v>20.11</v>
      </c>
      <c r="I173" s="1">
        <v>640983.99</v>
      </c>
    </row>
    <row r="174" spans="1:9" x14ac:dyDescent="0.2">
      <c r="A174">
        <v>173</v>
      </c>
      <c r="B174" t="s">
        <v>9</v>
      </c>
      <c r="C174" t="s">
        <v>17</v>
      </c>
      <c r="D174" t="s">
        <v>14</v>
      </c>
      <c r="E174" s="1">
        <v>575593.04</v>
      </c>
      <c r="F174">
        <v>0</v>
      </c>
      <c r="G174">
        <v>60</v>
      </c>
      <c r="H174">
        <v>0</v>
      </c>
      <c r="I174" s="1">
        <v>910712.6</v>
      </c>
    </row>
    <row r="175" spans="1:9" x14ac:dyDescent="0.2">
      <c r="A175">
        <v>174</v>
      </c>
      <c r="B175" t="s">
        <v>15</v>
      </c>
      <c r="C175" t="s">
        <v>17</v>
      </c>
      <c r="D175" t="s">
        <v>14</v>
      </c>
      <c r="E175" s="1">
        <v>816547.52</v>
      </c>
      <c r="F175">
        <v>3</v>
      </c>
      <c r="G175">
        <v>69.569999999999993</v>
      </c>
      <c r="H175">
        <v>39.22</v>
      </c>
      <c r="I175" s="1">
        <v>1603706.98</v>
      </c>
    </row>
    <row r="176" spans="1:9" x14ac:dyDescent="0.2">
      <c r="A176">
        <v>175</v>
      </c>
      <c r="B176" t="s">
        <v>9</v>
      </c>
      <c r="C176" t="s">
        <v>17</v>
      </c>
      <c r="D176" t="s">
        <v>14</v>
      </c>
      <c r="E176" s="1">
        <v>799374.72</v>
      </c>
      <c r="F176">
        <v>3</v>
      </c>
      <c r="G176">
        <v>71.16</v>
      </c>
      <c r="H176">
        <v>26.28</v>
      </c>
      <c r="I176" s="1">
        <v>1410407.12</v>
      </c>
    </row>
    <row r="177" spans="1:9" x14ac:dyDescent="0.2">
      <c r="A177">
        <v>176</v>
      </c>
      <c r="B177" t="s">
        <v>15</v>
      </c>
      <c r="C177" t="s">
        <v>10</v>
      </c>
      <c r="D177" t="s">
        <v>14</v>
      </c>
      <c r="E177" s="1">
        <v>913954.29</v>
      </c>
      <c r="F177">
        <v>2</v>
      </c>
      <c r="G177">
        <v>60</v>
      </c>
      <c r="H177">
        <v>19.440000000000001</v>
      </c>
      <c r="I177" s="1">
        <v>1622261.58</v>
      </c>
    </row>
    <row r="178" spans="1:9" x14ac:dyDescent="0.2">
      <c r="A178">
        <v>177</v>
      </c>
      <c r="B178" t="s">
        <v>9</v>
      </c>
      <c r="C178" t="s">
        <v>13</v>
      </c>
      <c r="D178" t="s">
        <v>11</v>
      </c>
      <c r="E178" s="1">
        <v>460060.49</v>
      </c>
      <c r="F178">
        <v>2</v>
      </c>
      <c r="G178">
        <v>65.739999999999995</v>
      </c>
      <c r="H178">
        <v>34.29</v>
      </c>
      <c r="I178" s="1">
        <v>799661.01</v>
      </c>
    </row>
    <row r="179" spans="1:9" x14ac:dyDescent="0.2">
      <c r="A179">
        <v>178</v>
      </c>
      <c r="B179" t="s">
        <v>9</v>
      </c>
      <c r="C179" t="s">
        <v>10</v>
      </c>
      <c r="D179" t="s">
        <v>11</v>
      </c>
      <c r="E179" s="1">
        <v>300000</v>
      </c>
      <c r="F179">
        <v>0</v>
      </c>
      <c r="G179">
        <v>60</v>
      </c>
      <c r="H179">
        <v>42.3</v>
      </c>
      <c r="I179" s="1">
        <v>431995.88</v>
      </c>
    </row>
    <row r="180" spans="1:9" x14ac:dyDescent="0.2">
      <c r="A180">
        <v>179</v>
      </c>
      <c r="B180" t="s">
        <v>12</v>
      </c>
      <c r="C180" t="s">
        <v>13</v>
      </c>
      <c r="D180" t="s">
        <v>11</v>
      </c>
      <c r="E180" s="1">
        <v>871602.84</v>
      </c>
      <c r="F180">
        <v>0</v>
      </c>
      <c r="G180">
        <v>74.69</v>
      </c>
      <c r="H180">
        <v>0</v>
      </c>
      <c r="I180" s="1">
        <v>1223218.81</v>
      </c>
    </row>
    <row r="181" spans="1:9" x14ac:dyDescent="0.2">
      <c r="A181">
        <v>180</v>
      </c>
      <c r="B181" t="s">
        <v>15</v>
      </c>
      <c r="C181" t="s">
        <v>16</v>
      </c>
      <c r="D181" t="s">
        <v>11</v>
      </c>
      <c r="E181" s="1">
        <v>534360.75</v>
      </c>
      <c r="F181">
        <v>1</v>
      </c>
      <c r="G181">
        <v>81.55</v>
      </c>
      <c r="H181">
        <v>29.21</v>
      </c>
      <c r="I181" s="1">
        <v>1015472.32</v>
      </c>
    </row>
    <row r="182" spans="1:9" x14ac:dyDescent="0.2">
      <c r="A182">
        <v>181</v>
      </c>
      <c r="B182" t="s">
        <v>9</v>
      </c>
      <c r="C182" t="s">
        <v>10</v>
      </c>
      <c r="D182" t="s">
        <v>14</v>
      </c>
      <c r="E182" s="1">
        <v>300000</v>
      </c>
      <c r="F182">
        <v>1</v>
      </c>
      <c r="G182">
        <v>83.85</v>
      </c>
      <c r="H182">
        <v>6.88</v>
      </c>
      <c r="I182" s="1">
        <v>493341.51</v>
      </c>
    </row>
    <row r="183" spans="1:9" x14ac:dyDescent="0.2">
      <c r="A183">
        <v>182</v>
      </c>
      <c r="B183" t="s">
        <v>15</v>
      </c>
      <c r="C183" t="s">
        <v>18</v>
      </c>
      <c r="D183" t="s">
        <v>14</v>
      </c>
      <c r="E183" s="1">
        <v>729012.75</v>
      </c>
      <c r="F183">
        <v>1</v>
      </c>
      <c r="G183">
        <v>78.319999999999993</v>
      </c>
      <c r="H183">
        <v>29.99</v>
      </c>
      <c r="I183" s="1">
        <v>1457756.04</v>
      </c>
    </row>
    <row r="184" spans="1:9" x14ac:dyDescent="0.2">
      <c r="A184">
        <v>183</v>
      </c>
      <c r="B184" t="s">
        <v>12</v>
      </c>
      <c r="C184" t="s">
        <v>16</v>
      </c>
      <c r="D184" t="s">
        <v>14</v>
      </c>
      <c r="E184" s="1">
        <v>858635.14</v>
      </c>
      <c r="F184">
        <v>1</v>
      </c>
      <c r="G184">
        <v>67.290000000000006</v>
      </c>
      <c r="H184">
        <v>25.54</v>
      </c>
      <c r="I184" s="1">
        <v>1502324.31</v>
      </c>
    </row>
    <row r="185" spans="1:9" x14ac:dyDescent="0.2">
      <c r="A185">
        <v>184</v>
      </c>
      <c r="B185" t="s">
        <v>12</v>
      </c>
      <c r="C185" t="s">
        <v>17</v>
      </c>
      <c r="D185" t="s">
        <v>14</v>
      </c>
      <c r="E185" s="1">
        <v>675588.57</v>
      </c>
      <c r="F185">
        <v>2</v>
      </c>
      <c r="G185">
        <v>60</v>
      </c>
      <c r="H185">
        <v>31.63</v>
      </c>
      <c r="I185" s="1">
        <v>1239755.8</v>
      </c>
    </row>
    <row r="186" spans="1:9" x14ac:dyDescent="0.2">
      <c r="A186">
        <v>185</v>
      </c>
      <c r="B186" t="s">
        <v>15</v>
      </c>
      <c r="C186" t="s">
        <v>13</v>
      </c>
      <c r="D186" t="s">
        <v>14</v>
      </c>
      <c r="E186" s="1">
        <v>608430.31999999995</v>
      </c>
      <c r="F186">
        <v>1</v>
      </c>
      <c r="G186">
        <v>60.95</v>
      </c>
      <c r="H186">
        <v>18.010000000000002</v>
      </c>
      <c r="I186" s="1">
        <v>1038895.48</v>
      </c>
    </row>
    <row r="187" spans="1:9" x14ac:dyDescent="0.2">
      <c r="A187">
        <v>186</v>
      </c>
      <c r="B187" t="s">
        <v>9</v>
      </c>
      <c r="C187" t="s">
        <v>17</v>
      </c>
      <c r="D187" t="s">
        <v>14</v>
      </c>
      <c r="E187" s="1">
        <v>668127.55000000005</v>
      </c>
      <c r="F187">
        <v>2</v>
      </c>
      <c r="G187">
        <v>64.849999999999994</v>
      </c>
      <c r="H187">
        <v>1.52</v>
      </c>
      <c r="I187" s="1">
        <v>1041123.84</v>
      </c>
    </row>
    <row r="188" spans="1:9" x14ac:dyDescent="0.2">
      <c r="A188">
        <v>187</v>
      </c>
      <c r="B188" t="s">
        <v>12</v>
      </c>
      <c r="C188" t="s">
        <v>18</v>
      </c>
      <c r="D188" t="s">
        <v>14</v>
      </c>
      <c r="E188" s="1">
        <v>625883.44999999995</v>
      </c>
      <c r="F188">
        <v>0</v>
      </c>
      <c r="G188">
        <v>67.89</v>
      </c>
      <c r="H188">
        <v>18.600000000000001</v>
      </c>
      <c r="I188" s="1">
        <v>1117266.3400000001</v>
      </c>
    </row>
    <row r="189" spans="1:9" x14ac:dyDescent="0.2">
      <c r="A189">
        <v>188</v>
      </c>
      <c r="B189" t="s">
        <v>9</v>
      </c>
      <c r="C189" t="s">
        <v>10</v>
      </c>
      <c r="D189" t="s">
        <v>14</v>
      </c>
      <c r="E189" s="1">
        <v>430390.58</v>
      </c>
      <c r="F189">
        <v>2</v>
      </c>
      <c r="G189">
        <v>73.72</v>
      </c>
      <c r="H189">
        <v>28.88</v>
      </c>
      <c r="I189" s="1">
        <v>803164.04</v>
      </c>
    </row>
    <row r="190" spans="1:9" x14ac:dyDescent="0.2">
      <c r="A190">
        <v>189</v>
      </c>
      <c r="B190" t="s">
        <v>9</v>
      </c>
      <c r="C190" t="s">
        <v>16</v>
      </c>
      <c r="D190" t="s">
        <v>11</v>
      </c>
      <c r="E190" s="1">
        <v>557063.86</v>
      </c>
      <c r="F190">
        <v>1</v>
      </c>
      <c r="G190">
        <v>66.89</v>
      </c>
      <c r="H190">
        <v>36.18</v>
      </c>
      <c r="I190" s="1">
        <v>1044778.75</v>
      </c>
    </row>
    <row r="191" spans="1:9" x14ac:dyDescent="0.2">
      <c r="A191">
        <v>190</v>
      </c>
      <c r="B191" t="s">
        <v>15</v>
      </c>
      <c r="C191" t="s">
        <v>17</v>
      </c>
      <c r="D191" t="s">
        <v>11</v>
      </c>
      <c r="E191" s="1">
        <v>804255.98</v>
      </c>
      <c r="F191">
        <v>1</v>
      </c>
      <c r="G191">
        <v>77.709999999999994</v>
      </c>
      <c r="H191">
        <v>9.94</v>
      </c>
      <c r="I191" s="1">
        <v>1380675.52</v>
      </c>
    </row>
    <row r="192" spans="1:9" x14ac:dyDescent="0.2">
      <c r="A192">
        <v>191</v>
      </c>
      <c r="B192" t="s">
        <v>15</v>
      </c>
      <c r="C192" t="s">
        <v>13</v>
      </c>
      <c r="D192" t="s">
        <v>14</v>
      </c>
      <c r="E192" s="1">
        <v>764335.71</v>
      </c>
      <c r="F192">
        <v>3</v>
      </c>
      <c r="G192">
        <v>73.14</v>
      </c>
      <c r="H192">
        <v>36.32</v>
      </c>
      <c r="I192" s="1">
        <v>1520961.12</v>
      </c>
    </row>
    <row r="193" spans="1:9" x14ac:dyDescent="0.2">
      <c r="A193">
        <v>192</v>
      </c>
      <c r="B193" t="s">
        <v>12</v>
      </c>
      <c r="C193" t="s">
        <v>10</v>
      </c>
      <c r="D193" t="s">
        <v>11</v>
      </c>
      <c r="E193" s="1">
        <v>733611.96</v>
      </c>
      <c r="F193">
        <v>1</v>
      </c>
      <c r="G193">
        <v>75.08</v>
      </c>
      <c r="H193">
        <v>16.23</v>
      </c>
      <c r="I193" s="1">
        <v>1193423.3400000001</v>
      </c>
    </row>
    <row r="194" spans="1:9" x14ac:dyDescent="0.2">
      <c r="A194">
        <v>193</v>
      </c>
      <c r="B194" t="s">
        <v>12</v>
      </c>
      <c r="C194" t="s">
        <v>10</v>
      </c>
      <c r="D194" t="s">
        <v>11</v>
      </c>
      <c r="E194" s="1">
        <v>500970.3</v>
      </c>
      <c r="F194">
        <v>2</v>
      </c>
      <c r="G194">
        <v>84.12</v>
      </c>
      <c r="H194">
        <v>28.35</v>
      </c>
      <c r="I194" s="1">
        <v>875752.27</v>
      </c>
    </row>
    <row r="195" spans="1:9" x14ac:dyDescent="0.2">
      <c r="A195">
        <v>194</v>
      </c>
      <c r="B195" t="s">
        <v>9</v>
      </c>
      <c r="C195" t="s">
        <v>13</v>
      </c>
      <c r="D195" t="s">
        <v>14</v>
      </c>
      <c r="E195" s="1">
        <v>663699.37</v>
      </c>
      <c r="F195">
        <v>0</v>
      </c>
      <c r="G195">
        <v>65.56</v>
      </c>
      <c r="H195">
        <v>17.88</v>
      </c>
      <c r="I195" s="1">
        <v>1082437.6100000001</v>
      </c>
    </row>
    <row r="196" spans="1:9" x14ac:dyDescent="0.2">
      <c r="A196">
        <v>195</v>
      </c>
      <c r="B196" t="s">
        <v>9</v>
      </c>
      <c r="C196" t="s">
        <v>10</v>
      </c>
      <c r="D196" t="s">
        <v>14</v>
      </c>
      <c r="E196" s="1">
        <v>300000</v>
      </c>
      <c r="F196">
        <v>1</v>
      </c>
      <c r="G196">
        <v>78.349999999999994</v>
      </c>
      <c r="H196">
        <v>26.19</v>
      </c>
      <c r="I196" s="1">
        <v>575855.63</v>
      </c>
    </row>
    <row r="197" spans="1:9" x14ac:dyDescent="0.2">
      <c r="A197">
        <v>196</v>
      </c>
      <c r="B197" t="s">
        <v>9</v>
      </c>
      <c r="C197" t="s">
        <v>13</v>
      </c>
      <c r="D197" t="s">
        <v>14</v>
      </c>
      <c r="E197" s="1">
        <v>735695.33</v>
      </c>
      <c r="F197">
        <v>1</v>
      </c>
      <c r="G197">
        <v>74.89</v>
      </c>
      <c r="H197">
        <v>34.700000000000003</v>
      </c>
      <c r="I197" s="1">
        <v>1349991.64</v>
      </c>
    </row>
    <row r="198" spans="1:9" x14ac:dyDescent="0.2">
      <c r="A198">
        <v>197</v>
      </c>
      <c r="B198" t="s">
        <v>12</v>
      </c>
      <c r="C198" t="s">
        <v>13</v>
      </c>
      <c r="D198" t="s">
        <v>11</v>
      </c>
      <c r="E198" s="1">
        <v>985771.54</v>
      </c>
      <c r="F198">
        <v>1</v>
      </c>
      <c r="G198">
        <v>72.33</v>
      </c>
      <c r="H198">
        <v>9.2799999999999994</v>
      </c>
      <c r="I198" s="1">
        <v>1471524.97</v>
      </c>
    </row>
    <row r="199" spans="1:9" x14ac:dyDescent="0.2">
      <c r="A199">
        <v>198</v>
      </c>
      <c r="B199" t="s">
        <v>12</v>
      </c>
      <c r="C199" t="s">
        <v>13</v>
      </c>
      <c r="D199" t="s">
        <v>11</v>
      </c>
      <c r="E199" s="1">
        <v>405173.57</v>
      </c>
      <c r="F199">
        <v>2</v>
      </c>
      <c r="G199">
        <v>82.08</v>
      </c>
      <c r="H199">
        <v>15.84</v>
      </c>
      <c r="I199" s="1">
        <v>669925.76</v>
      </c>
    </row>
    <row r="200" spans="1:9" x14ac:dyDescent="0.2">
      <c r="A200">
        <v>199</v>
      </c>
      <c r="B200" t="s">
        <v>12</v>
      </c>
      <c r="C200" t="s">
        <v>18</v>
      </c>
      <c r="D200" t="s">
        <v>14</v>
      </c>
      <c r="E200" s="1">
        <v>582814.47</v>
      </c>
      <c r="F200">
        <v>1</v>
      </c>
      <c r="G200">
        <v>82.03</v>
      </c>
      <c r="H200">
        <v>26.22</v>
      </c>
      <c r="I200" s="1">
        <v>1073136.3999999999</v>
      </c>
    </row>
    <row r="201" spans="1:9" x14ac:dyDescent="0.2">
      <c r="A201">
        <v>200</v>
      </c>
      <c r="B201" t="s">
        <v>12</v>
      </c>
      <c r="C201" t="s">
        <v>10</v>
      </c>
      <c r="D201" t="s">
        <v>14</v>
      </c>
      <c r="E201" s="1">
        <v>765821.36</v>
      </c>
      <c r="F201">
        <v>2</v>
      </c>
      <c r="G201">
        <v>67.430000000000007</v>
      </c>
      <c r="H201">
        <v>52.82</v>
      </c>
      <c r="I201" s="1">
        <v>1421668.37</v>
      </c>
    </row>
    <row r="202" spans="1:9" x14ac:dyDescent="0.2">
      <c r="A202">
        <v>201</v>
      </c>
      <c r="B202" t="s">
        <v>9</v>
      </c>
      <c r="C202" t="s">
        <v>18</v>
      </c>
      <c r="D202" t="s">
        <v>14</v>
      </c>
      <c r="E202" s="1">
        <v>950568.53</v>
      </c>
      <c r="F202">
        <v>2</v>
      </c>
      <c r="G202">
        <v>73.540000000000006</v>
      </c>
      <c r="H202">
        <v>13.64</v>
      </c>
      <c r="I202" s="1">
        <v>1705803.6</v>
      </c>
    </row>
    <row r="203" spans="1:9" x14ac:dyDescent="0.2">
      <c r="A203">
        <v>202</v>
      </c>
      <c r="B203" t="s">
        <v>15</v>
      </c>
      <c r="C203" t="s">
        <v>10</v>
      </c>
      <c r="D203" t="s">
        <v>14</v>
      </c>
      <c r="E203" s="1">
        <v>610355.07999999996</v>
      </c>
      <c r="F203">
        <v>2</v>
      </c>
      <c r="G203">
        <v>77.25</v>
      </c>
      <c r="H203">
        <v>48.48</v>
      </c>
      <c r="I203" s="1">
        <v>1324608.8700000001</v>
      </c>
    </row>
    <row r="204" spans="1:9" x14ac:dyDescent="0.2">
      <c r="A204">
        <v>203</v>
      </c>
      <c r="B204" t="s">
        <v>15</v>
      </c>
      <c r="C204" t="s">
        <v>10</v>
      </c>
      <c r="D204" t="s">
        <v>14</v>
      </c>
      <c r="E204" s="1">
        <v>561549.93000000005</v>
      </c>
      <c r="F204">
        <v>1</v>
      </c>
      <c r="G204">
        <v>72.819999999999993</v>
      </c>
      <c r="H204">
        <v>48.05</v>
      </c>
      <c r="I204" s="1">
        <v>1080516.78</v>
      </c>
    </row>
    <row r="205" spans="1:9" x14ac:dyDescent="0.2">
      <c r="A205">
        <v>204</v>
      </c>
      <c r="B205" t="s">
        <v>12</v>
      </c>
      <c r="C205" t="s">
        <v>10</v>
      </c>
      <c r="D205" t="s">
        <v>11</v>
      </c>
      <c r="E205" s="1">
        <v>306215.37</v>
      </c>
      <c r="F205">
        <v>1</v>
      </c>
      <c r="G205">
        <v>79.680000000000007</v>
      </c>
      <c r="H205">
        <v>22.83</v>
      </c>
      <c r="I205" s="1">
        <v>521523.73</v>
      </c>
    </row>
    <row r="206" spans="1:9" x14ac:dyDescent="0.2">
      <c r="A206">
        <v>205</v>
      </c>
      <c r="B206" t="s">
        <v>9</v>
      </c>
      <c r="C206" t="s">
        <v>10</v>
      </c>
      <c r="D206" t="s">
        <v>11</v>
      </c>
      <c r="E206" s="1">
        <v>720687.63</v>
      </c>
      <c r="F206">
        <v>0</v>
      </c>
      <c r="G206">
        <v>77.25</v>
      </c>
      <c r="H206">
        <v>20.420000000000002</v>
      </c>
      <c r="I206" s="1">
        <v>1211897.51</v>
      </c>
    </row>
    <row r="207" spans="1:9" x14ac:dyDescent="0.2">
      <c r="A207">
        <v>206</v>
      </c>
      <c r="B207" t="s">
        <v>15</v>
      </c>
      <c r="C207" t="s">
        <v>13</v>
      </c>
      <c r="D207" t="s">
        <v>11</v>
      </c>
      <c r="E207" s="1">
        <v>1108415.21</v>
      </c>
      <c r="F207">
        <v>1</v>
      </c>
      <c r="G207">
        <v>89.66</v>
      </c>
      <c r="H207">
        <v>15.7</v>
      </c>
      <c r="I207" s="1">
        <v>1974688.63</v>
      </c>
    </row>
    <row r="208" spans="1:9" x14ac:dyDescent="0.2">
      <c r="A208">
        <v>207</v>
      </c>
      <c r="B208" t="s">
        <v>15</v>
      </c>
      <c r="C208" t="s">
        <v>16</v>
      </c>
      <c r="D208" t="s">
        <v>11</v>
      </c>
      <c r="E208" s="1">
        <v>755471.69</v>
      </c>
      <c r="F208">
        <v>0</v>
      </c>
      <c r="G208">
        <v>62.76</v>
      </c>
      <c r="H208">
        <v>23.18</v>
      </c>
      <c r="I208" s="1">
        <v>1374130.55</v>
      </c>
    </row>
    <row r="209" spans="1:9" x14ac:dyDescent="0.2">
      <c r="A209">
        <v>208</v>
      </c>
      <c r="B209" t="s">
        <v>9</v>
      </c>
      <c r="C209" t="s">
        <v>13</v>
      </c>
      <c r="D209" t="s">
        <v>11</v>
      </c>
      <c r="E209" s="1">
        <v>695544.2</v>
      </c>
      <c r="F209">
        <v>1</v>
      </c>
      <c r="G209">
        <v>74.02</v>
      </c>
      <c r="H209">
        <v>7.12</v>
      </c>
      <c r="I209" s="1">
        <v>961848.92</v>
      </c>
    </row>
    <row r="210" spans="1:9" x14ac:dyDescent="0.2">
      <c r="A210">
        <v>209</v>
      </c>
      <c r="B210" t="s">
        <v>15</v>
      </c>
      <c r="C210" t="s">
        <v>16</v>
      </c>
      <c r="D210" t="s">
        <v>14</v>
      </c>
      <c r="E210" s="1">
        <v>764416.46</v>
      </c>
      <c r="F210">
        <v>2</v>
      </c>
      <c r="G210">
        <v>67.73</v>
      </c>
      <c r="H210">
        <v>23.09</v>
      </c>
      <c r="I210" s="1">
        <v>1428147.96</v>
      </c>
    </row>
    <row r="211" spans="1:9" x14ac:dyDescent="0.2">
      <c r="A211">
        <v>210</v>
      </c>
      <c r="B211" t="s">
        <v>15</v>
      </c>
      <c r="C211" t="s">
        <v>16</v>
      </c>
      <c r="D211" t="s">
        <v>11</v>
      </c>
      <c r="E211" s="1">
        <v>697781.6</v>
      </c>
      <c r="F211">
        <v>1</v>
      </c>
      <c r="G211">
        <v>79.83</v>
      </c>
      <c r="H211">
        <v>41.96</v>
      </c>
      <c r="I211" s="1">
        <v>1370551.68</v>
      </c>
    </row>
    <row r="212" spans="1:9" x14ac:dyDescent="0.2">
      <c r="A212">
        <v>211</v>
      </c>
      <c r="B212" t="s">
        <v>9</v>
      </c>
      <c r="C212" t="s">
        <v>13</v>
      </c>
      <c r="D212" t="s">
        <v>14</v>
      </c>
      <c r="E212" s="1">
        <v>537397.13</v>
      </c>
      <c r="F212">
        <v>0</v>
      </c>
      <c r="G212">
        <v>62.06</v>
      </c>
      <c r="H212">
        <v>16.670000000000002</v>
      </c>
      <c r="I212" s="1">
        <v>832510.77</v>
      </c>
    </row>
    <row r="213" spans="1:9" x14ac:dyDescent="0.2">
      <c r="A213">
        <v>212</v>
      </c>
      <c r="B213" t="s">
        <v>9</v>
      </c>
      <c r="C213" t="s">
        <v>13</v>
      </c>
      <c r="D213" t="s">
        <v>11</v>
      </c>
      <c r="E213" s="1">
        <v>864655.98</v>
      </c>
      <c r="F213">
        <v>1</v>
      </c>
      <c r="G213">
        <v>77.77</v>
      </c>
      <c r="H213">
        <v>21.11</v>
      </c>
      <c r="I213" s="1">
        <v>1387084.18</v>
      </c>
    </row>
    <row r="214" spans="1:9" x14ac:dyDescent="0.2">
      <c r="A214">
        <v>213</v>
      </c>
      <c r="B214" t="s">
        <v>9</v>
      </c>
      <c r="C214" t="s">
        <v>17</v>
      </c>
      <c r="D214" t="s">
        <v>14</v>
      </c>
      <c r="E214" s="1">
        <v>745152.3</v>
      </c>
      <c r="F214">
        <v>2</v>
      </c>
      <c r="G214">
        <v>69.959999999999994</v>
      </c>
      <c r="H214">
        <v>3.59</v>
      </c>
      <c r="I214" s="1">
        <v>1156090.72</v>
      </c>
    </row>
    <row r="215" spans="1:9" x14ac:dyDescent="0.2">
      <c r="A215">
        <v>214</v>
      </c>
      <c r="B215" t="s">
        <v>15</v>
      </c>
      <c r="C215" t="s">
        <v>10</v>
      </c>
      <c r="D215" t="s">
        <v>11</v>
      </c>
      <c r="E215" s="1">
        <v>703522.65</v>
      </c>
      <c r="F215">
        <v>2</v>
      </c>
      <c r="G215">
        <v>69.13</v>
      </c>
      <c r="H215">
        <v>28.49</v>
      </c>
      <c r="I215" s="1">
        <v>1327941.94</v>
      </c>
    </row>
    <row r="216" spans="1:9" x14ac:dyDescent="0.2">
      <c r="A216">
        <v>215</v>
      </c>
      <c r="B216" t="s">
        <v>12</v>
      </c>
      <c r="C216" t="s">
        <v>13</v>
      </c>
      <c r="D216" t="s">
        <v>14</v>
      </c>
      <c r="E216" s="1">
        <v>504926.79</v>
      </c>
      <c r="F216">
        <v>0</v>
      </c>
      <c r="G216">
        <v>63.43</v>
      </c>
      <c r="H216">
        <v>27.17</v>
      </c>
      <c r="I216" s="1">
        <v>763627.67</v>
      </c>
    </row>
    <row r="217" spans="1:9" x14ac:dyDescent="0.2">
      <c r="A217">
        <v>216</v>
      </c>
      <c r="B217" t="s">
        <v>15</v>
      </c>
      <c r="C217" t="s">
        <v>18</v>
      </c>
      <c r="D217" t="s">
        <v>14</v>
      </c>
      <c r="E217" s="1">
        <v>960701.59</v>
      </c>
      <c r="F217">
        <v>2</v>
      </c>
      <c r="G217">
        <v>71.28</v>
      </c>
      <c r="H217">
        <v>24.76</v>
      </c>
      <c r="I217" s="1">
        <v>2000973.81</v>
      </c>
    </row>
    <row r="218" spans="1:9" x14ac:dyDescent="0.2">
      <c r="A218">
        <v>217</v>
      </c>
      <c r="B218" t="s">
        <v>9</v>
      </c>
      <c r="C218" t="s">
        <v>13</v>
      </c>
      <c r="D218" t="s">
        <v>14</v>
      </c>
      <c r="E218" s="1">
        <v>832940.55</v>
      </c>
      <c r="F218">
        <v>2</v>
      </c>
      <c r="G218">
        <v>83.68</v>
      </c>
      <c r="H218">
        <v>21.4</v>
      </c>
      <c r="I218" s="1">
        <v>1514153.17</v>
      </c>
    </row>
    <row r="219" spans="1:9" x14ac:dyDescent="0.2">
      <c r="A219">
        <v>218</v>
      </c>
      <c r="B219" t="s">
        <v>12</v>
      </c>
      <c r="C219" t="s">
        <v>16</v>
      </c>
      <c r="D219" t="s">
        <v>14</v>
      </c>
      <c r="E219" s="1">
        <v>589415.82999999996</v>
      </c>
      <c r="F219">
        <v>1</v>
      </c>
      <c r="G219">
        <v>74.8</v>
      </c>
      <c r="H219">
        <v>20.49</v>
      </c>
      <c r="I219" s="1">
        <v>1102749.54</v>
      </c>
    </row>
    <row r="220" spans="1:9" x14ac:dyDescent="0.2">
      <c r="A220">
        <v>219</v>
      </c>
      <c r="B220" t="s">
        <v>9</v>
      </c>
      <c r="C220" t="s">
        <v>18</v>
      </c>
      <c r="D220" t="s">
        <v>11</v>
      </c>
      <c r="E220" s="1">
        <v>900364.97</v>
      </c>
      <c r="F220">
        <v>0</v>
      </c>
      <c r="G220">
        <v>80.02</v>
      </c>
      <c r="H220">
        <v>30.02</v>
      </c>
      <c r="I220" s="1">
        <v>1676272.74</v>
      </c>
    </row>
    <row r="221" spans="1:9" x14ac:dyDescent="0.2">
      <c r="A221">
        <v>220</v>
      </c>
      <c r="B221" t="s">
        <v>12</v>
      </c>
      <c r="C221" t="s">
        <v>13</v>
      </c>
      <c r="D221" t="s">
        <v>11</v>
      </c>
      <c r="E221" s="1">
        <v>600485.82999999996</v>
      </c>
      <c r="F221">
        <v>1</v>
      </c>
      <c r="G221">
        <v>88.32</v>
      </c>
      <c r="H221">
        <v>23.65</v>
      </c>
      <c r="I221" s="1">
        <v>1001141.09</v>
      </c>
    </row>
    <row r="222" spans="1:9" x14ac:dyDescent="0.2">
      <c r="A222">
        <v>221</v>
      </c>
      <c r="B222" t="s">
        <v>9</v>
      </c>
      <c r="C222" t="s">
        <v>13</v>
      </c>
      <c r="D222" t="s">
        <v>14</v>
      </c>
      <c r="E222" s="1">
        <v>543599.30000000005</v>
      </c>
      <c r="F222">
        <v>2</v>
      </c>
      <c r="G222">
        <v>77.11</v>
      </c>
      <c r="H222">
        <v>27.78</v>
      </c>
      <c r="I222" s="1">
        <v>896697.18</v>
      </c>
    </row>
    <row r="223" spans="1:9" x14ac:dyDescent="0.2">
      <c r="A223">
        <v>222</v>
      </c>
      <c r="B223" t="s">
        <v>9</v>
      </c>
      <c r="C223" t="s">
        <v>13</v>
      </c>
      <c r="D223" t="s">
        <v>14</v>
      </c>
      <c r="E223" s="1">
        <v>548059.38</v>
      </c>
      <c r="F223">
        <v>2</v>
      </c>
      <c r="G223">
        <v>70.53</v>
      </c>
      <c r="H223">
        <v>26.58</v>
      </c>
      <c r="I223" s="1">
        <v>990479.9</v>
      </c>
    </row>
    <row r="224" spans="1:9" x14ac:dyDescent="0.2">
      <c r="A224">
        <v>223</v>
      </c>
      <c r="B224" t="s">
        <v>15</v>
      </c>
      <c r="C224" t="s">
        <v>10</v>
      </c>
      <c r="D224" t="s">
        <v>14</v>
      </c>
      <c r="E224" s="1">
        <v>345786.29</v>
      </c>
      <c r="F224">
        <v>3</v>
      </c>
      <c r="G224">
        <v>78.739999999999995</v>
      </c>
      <c r="H224">
        <v>37.479999999999997</v>
      </c>
      <c r="I224" s="1">
        <v>689959.41</v>
      </c>
    </row>
    <row r="225" spans="1:9" x14ac:dyDescent="0.2">
      <c r="A225">
        <v>224</v>
      </c>
      <c r="B225" t="s">
        <v>9</v>
      </c>
      <c r="C225" t="s">
        <v>13</v>
      </c>
      <c r="D225" t="s">
        <v>14</v>
      </c>
      <c r="E225" s="1">
        <v>794308.48</v>
      </c>
      <c r="F225">
        <v>2</v>
      </c>
      <c r="G225">
        <v>70.650000000000006</v>
      </c>
      <c r="H225">
        <v>32.119999999999997</v>
      </c>
      <c r="I225" s="1">
        <v>1386196.76</v>
      </c>
    </row>
    <row r="226" spans="1:9" x14ac:dyDescent="0.2">
      <c r="A226">
        <v>225</v>
      </c>
      <c r="B226" t="s">
        <v>15</v>
      </c>
      <c r="C226" t="s">
        <v>16</v>
      </c>
      <c r="D226" t="s">
        <v>14</v>
      </c>
      <c r="E226" s="1">
        <v>333771.02</v>
      </c>
      <c r="F226">
        <v>1</v>
      </c>
      <c r="G226">
        <v>70.959999999999994</v>
      </c>
      <c r="H226">
        <v>26.31</v>
      </c>
      <c r="I226" s="1">
        <v>597713.23</v>
      </c>
    </row>
    <row r="227" spans="1:9" x14ac:dyDescent="0.2">
      <c r="A227">
        <v>226</v>
      </c>
      <c r="B227" t="s">
        <v>15</v>
      </c>
      <c r="C227" t="s">
        <v>13</v>
      </c>
      <c r="D227" t="s">
        <v>11</v>
      </c>
      <c r="E227" s="1">
        <v>454311.23</v>
      </c>
      <c r="F227">
        <v>0</v>
      </c>
      <c r="G227">
        <v>62.84</v>
      </c>
      <c r="H227">
        <v>42.22</v>
      </c>
      <c r="I227" s="1">
        <v>701175.02</v>
      </c>
    </row>
    <row r="228" spans="1:9" x14ac:dyDescent="0.2">
      <c r="A228">
        <v>227</v>
      </c>
      <c r="B228" t="s">
        <v>12</v>
      </c>
      <c r="C228" t="s">
        <v>10</v>
      </c>
      <c r="D228" t="s">
        <v>14</v>
      </c>
      <c r="E228" s="1">
        <v>300000</v>
      </c>
      <c r="F228">
        <v>2</v>
      </c>
      <c r="G228">
        <v>82.41</v>
      </c>
      <c r="H228">
        <v>29.04</v>
      </c>
      <c r="I228" s="1">
        <v>489296.1</v>
      </c>
    </row>
    <row r="229" spans="1:9" x14ac:dyDescent="0.2">
      <c r="A229">
        <v>228</v>
      </c>
      <c r="B229" t="s">
        <v>9</v>
      </c>
      <c r="C229" t="s">
        <v>18</v>
      </c>
      <c r="D229" t="s">
        <v>14</v>
      </c>
      <c r="E229" s="1">
        <v>682786.06</v>
      </c>
      <c r="F229">
        <v>0</v>
      </c>
      <c r="G229">
        <v>71.91</v>
      </c>
      <c r="H229">
        <v>39.659999999999997</v>
      </c>
      <c r="I229" s="1">
        <v>1448561.82</v>
      </c>
    </row>
    <row r="230" spans="1:9" x14ac:dyDescent="0.2">
      <c r="A230">
        <v>229</v>
      </c>
      <c r="B230" t="s">
        <v>12</v>
      </c>
      <c r="C230" t="s">
        <v>17</v>
      </c>
      <c r="D230" t="s">
        <v>14</v>
      </c>
      <c r="E230" s="1">
        <v>669935.91</v>
      </c>
      <c r="F230">
        <v>2</v>
      </c>
      <c r="G230">
        <v>76.459999999999994</v>
      </c>
      <c r="H230">
        <v>31.28</v>
      </c>
      <c r="I230" s="1">
        <v>1214535.6000000001</v>
      </c>
    </row>
    <row r="231" spans="1:9" x14ac:dyDescent="0.2">
      <c r="A231">
        <v>230</v>
      </c>
      <c r="B231" t="s">
        <v>9</v>
      </c>
      <c r="C231" t="s">
        <v>16</v>
      </c>
      <c r="D231" t="s">
        <v>14</v>
      </c>
      <c r="E231" s="1">
        <v>634660.76</v>
      </c>
      <c r="F231">
        <v>4</v>
      </c>
      <c r="G231">
        <v>66.709999999999994</v>
      </c>
      <c r="H231">
        <v>1.9</v>
      </c>
      <c r="I231" s="1">
        <v>1038323.73</v>
      </c>
    </row>
    <row r="232" spans="1:9" x14ac:dyDescent="0.2">
      <c r="A232">
        <v>231</v>
      </c>
      <c r="B232" t="s">
        <v>12</v>
      </c>
      <c r="C232" t="s">
        <v>10</v>
      </c>
      <c r="D232" t="s">
        <v>14</v>
      </c>
      <c r="E232" s="1">
        <v>491484.46</v>
      </c>
      <c r="F232">
        <v>2</v>
      </c>
      <c r="G232">
        <v>78.489999999999995</v>
      </c>
      <c r="H232">
        <v>39.659999999999997</v>
      </c>
      <c r="I232" s="1">
        <v>953289.47</v>
      </c>
    </row>
    <row r="233" spans="1:9" x14ac:dyDescent="0.2">
      <c r="A233">
        <v>232</v>
      </c>
      <c r="B233" t="s">
        <v>9</v>
      </c>
      <c r="C233" t="s">
        <v>16</v>
      </c>
      <c r="D233" t="s">
        <v>11</v>
      </c>
      <c r="E233" s="1">
        <v>465553.25</v>
      </c>
      <c r="F233">
        <v>0</v>
      </c>
      <c r="G233">
        <v>68.900000000000006</v>
      </c>
      <c r="H233">
        <v>25.62</v>
      </c>
      <c r="I233" s="1">
        <v>908744.67</v>
      </c>
    </row>
    <row r="234" spans="1:9" x14ac:dyDescent="0.2">
      <c r="A234">
        <v>233</v>
      </c>
      <c r="B234" t="s">
        <v>9</v>
      </c>
      <c r="C234" t="s">
        <v>10</v>
      </c>
      <c r="D234" t="s">
        <v>14</v>
      </c>
      <c r="E234" s="1">
        <v>792873.97</v>
      </c>
      <c r="F234">
        <v>2</v>
      </c>
      <c r="G234">
        <v>73.87</v>
      </c>
      <c r="H234">
        <v>23.38</v>
      </c>
      <c r="I234" s="1">
        <v>1464987.89</v>
      </c>
    </row>
    <row r="235" spans="1:9" x14ac:dyDescent="0.2">
      <c r="A235">
        <v>234</v>
      </c>
      <c r="B235" t="s">
        <v>9</v>
      </c>
      <c r="C235" t="s">
        <v>10</v>
      </c>
      <c r="D235" t="s">
        <v>14</v>
      </c>
      <c r="E235" s="1">
        <v>589889.61</v>
      </c>
      <c r="F235">
        <v>1</v>
      </c>
      <c r="G235">
        <v>82.02</v>
      </c>
      <c r="H235">
        <v>27.38</v>
      </c>
      <c r="I235" s="1">
        <v>1035746.58</v>
      </c>
    </row>
    <row r="236" spans="1:9" x14ac:dyDescent="0.2">
      <c r="A236">
        <v>235</v>
      </c>
      <c r="B236" t="s">
        <v>15</v>
      </c>
      <c r="C236" t="s">
        <v>13</v>
      </c>
      <c r="D236" t="s">
        <v>14</v>
      </c>
      <c r="E236" s="1">
        <v>763271.66</v>
      </c>
      <c r="F236">
        <v>1</v>
      </c>
      <c r="G236">
        <v>81.33</v>
      </c>
      <c r="H236">
        <v>19.86</v>
      </c>
      <c r="I236" s="1">
        <v>1293653.24</v>
      </c>
    </row>
    <row r="237" spans="1:9" x14ac:dyDescent="0.2">
      <c r="A237">
        <v>236</v>
      </c>
      <c r="B237" t="s">
        <v>12</v>
      </c>
      <c r="C237" t="s">
        <v>17</v>
      </c>
      <c r="D237" t="s">
        <v>14</v>
      </c>
      <c r="E237" s="1">
        <v>522950.26</v>
      </c>
      <c r="F237">
        <v>2</v>
      </c>
      <c r="G237">
        <v>74.819999999999993</v>
      </c>
      <c r="H237">
        <v>26.72</v>
      </c>
      <c r="I237" s="1">
        <v>1057629.08</v>
      </c>
    </row>
    <row r="238" spans="1:9" x14ac:dyDescent="0.2">
      <c r="A238">
        <v>237</v>
      </c>
      <c r="B238" t="s">
        <v>15</v>
      </c>
      <c r="C238" t="s">
        <v>10</v>
      </c>
      <c r="D238" t="s">
        <v>14</v>
      </c>
      <c r="E238" s="1">
        <v>736212.55</v>
      </c>
      <c r="F238">
        <v>3</v>
      </c>
      <c r="G238">
        <v>60.85</v>
      </c>
      <c r="H238">
        <v>16.899999999999999</v>
      </c>
      <c r="I238" s="1">
        <v>1398204.64</v>
      </c>
    </row>
    <row r="239" spans="1:9" x14ac:dyDescent="0.2">
      <c r="A239">
        <v>238</v>
      </c>
      <c r="B239" t="s">
        <v>15</v>
      </c>
      <c r="C239" t="s">
        <v>13</v>
      </c>
      <c r="D239" t="s">
        <v>11</v>
      </c>
      <c r="E239" s="1">
        <v>960655.61</v>
      </c>
      <c r="F239">
        <v>0</v>
      </c>
      <c r="G239">
        <v>95</v>
      </c>
      <c r="H239">
        <v>39.29</v>
      </c>
      <c r="I239" s="1">
        <v>1885032.84</v>
      </c>
    </row>
    <row r="240" spans="1:9" x14ac:dyDescent="0.2">
      <c r="A240">
        <v>239</v>
      </c>
      <c r="B240" t="s">
        <v>9</v>
      </c>
      <c r="C240" t="s">
        <v>10</v>
      </c>
      <c r="D240" t="s">
        <v>11</v>
      </c>
      <c r="E240" s="1">
        <v>817233.16</v>
      </c>
      <c r="F240">
        <v>4</v>
      </c>
      <c r="G240">
        <v>88.97</v>
      </c>
      <c r="H240">
        <v>22.64</v>
      </c>
      <c r="I240" s="1">
        <v>1353129.29</v>
      </c>
    </row>
    <row r="241" spans="1:9" x14ac:dyDescent="0.2">
      <c r="A241">
        <v>240</v>
      </c>
      <c r="B241" t="s">
        <v>15</v>
      </c>
      <c r="C241" t="s">
        <v>10</v>
      </c>
      <c r="D241" t="s">
        <v>14</v>
      </c>
      <c r="E241" s="1">
        <v>617517.24</v>
      </c>
      <c r="F241">
        <v>1</v>
      </c>
      <c r="G241">
        <v>80.78</v>
      </c>
      <c r="H241">
        <v>19.41</v>
      </c>
      <c r="I241" s="1">
        <v>1200231.5</v>
      </c>
    </row>
    <row r="242" spans="1:9" x14ac:dyDescent="0.2">
      <c r="A242">
        <v>241</v>
      </c>
      <c r="B242" t="s">
        <v>12</v>
      </c>
      <c r="C242" t="s">
        <v>17</v>
      </c>
      <c r="D242" t="s">
        <v>14</v>
      </c>
      <c r="E242" s="1">
        <v>751439.79</v>
      </c>
      <c r="F242">
        <v>0</v>
      </c>
      <c r="G242">
        <v>68.97</v>
      </c>
      <c r="H242">
        <v>12.9</v>
      </c>
      <c r="I242" s="1">
        <v>1236264.3500000001</v>
      </c>
    </row>
    <row r="243" spans="1:9" x14ac:dyDescent="0.2">
      <c r="A243">
        <v>242</v>
      </c>
      <c r="B243" t="s">
        <v>12</v>
      </c>
      <c r="C243" t="s">
        <v>16</v>
      </c>
      <c r="D243" t="s">
        <v>14</v>
      </c>
      <c r="E243" s="1">
        <v>651866.97</v>
      </c>
      <c r="F243">
        <v>0</v>
      </c>
      <c r="G243">
        <v>74.09</v>
      </c>
      <c r="H243">
        <v>27.23</v>
      </c>
      <c r="I243" s="1">
        <v>1198566.8799999999</v>
      </c>
    </row>
    <row r="244" spans="1:9" x14ac:dyDescent="0.2">
      <c r="A244">
        <v>243</v>
      </c>
      <c r="B244" t="s">
        <v>12</v>
      </c>
      <c r="C244" t="s">
        <v>17</v>
      </c>
      <c r="D244" t="s">
        <v>14</v>
      </c>
      <c r="E244" s="1">
        <v>701576.04</v>
      </c>
      <c r="F244">
        <v>2</v>
      </c>
      <c r="G244">
        <v>70.650000000000006</v>
      </c>
      <c r="H244">
        <v>26.25</v>
      </c>
      <c r="I244" s="1">
        <v>1287897.3600000001</v>
      </c>
    </row>
    <row r="245" spans="1:9" x14ac:dyDescent="0.2">
      <c r="A245">
        <v>244</v>
      </c>
      <c r="B245" t="s">
        <v>9</v>
      </c>
      <c r="C245" t="s">
        <v>13</v>
      </c>
      <c r="D245" t="s">
        <v>11</v>
      </c>
      <c r="E245" s="1">
        <v>634877.79</v>
      </c>
      <c r="F245">
        <v>0</v>
      </c>
      <c r="G245">
        <v>85.11</v>
      </c>
      <c r="H245">
        <v>28.66</v>
      </c>
      <c r="I245" s="1">
        <v>1105151.1200000001</v>
      </c>
    </row>
    <row r="246" spans="1:9" x14ac:dyDescent="0.2">
      <c r="A246">
        <v>245</v>
      </c>
      <c r="B246" t="s">
        <v>15</v>
      </c>
      <c r="C246" t="s">
        <v>10</v>
      </c>
      <c r="D246" t="s">
        <v>11</v>
      </c>
      <c r="E246" s="1">
        <v>667132.96</v>
      </c>
      <c r="F246">
        <v>4</v>
      </c>
      <c r="G246">
        <v>77.099999999999994</v>
      </c>
      <c r="H246">
        <v>11.67</v>
      </c>
      <c r="I246" s="1">
        <v>1063343.8700000001</v>
      </c>
    </row>
    <row r="247" spans="1:9" x14ac:dyDescent="0.2">
      <c r="A247">
        <v>246</v>
      </c>
      <c r="B247" t="s">
        <v>12</v>
      </c>
      <c r="C247" t="s">
        <v>10</v>
      </c>
      <c r="D247" t="s">
        <v>14</v>
      </c>
      <c r="E247" s="1">
        <v>742418.67</v>
      </c>
      <c r="F247">
        <v>1</v>
      </c>
      <c r="G247">
        <v>68.73</v>
      </c>
      <c r="H247">
        <v>4.79</v>
      </c>
      <c r="I247" s="1">
        <v>1122273.31</v>
      </c>
    </row>
    <row r="248" spans="1:9" x14ac:dyDescent="0.2">
      <c r="A248">
        <v>247</v>
      </c>
      <c r="B248" t="s">
        <v>9</v>
      </c>
      <c r="C248" t="s">
        <v>13</v>
      </c>
      <c r="D248" t="s">
        <v>14</v>
      </c>
      <c r="E248" s="1">
        <v>501328.26</v>
      </c>
      <c r="F248">
        <v>0</v>
      </c>
      <c r="G248">
        <v>71.23</v>
      </c>
      <c r="H248">
        <v>31.51</v>
      </c>
      <c r="I248" s="1">
        <v>919771.44</v>
      </c>
    </row>
    <row r="249" spans="1:9" x14ac:dyDescent="0.2">
      <c r="A249">
        <v>248</v>
      </c>
      <c r="B249" t="s">
        <v>12</v>
      </c>
      <c r="C249" t="s">
        <v>13</v>
      </c>
      <c r="D249" t="s">
        <v>14</v>
      </c>
      <c r="E249" s="1">
        <v>496824.23</v>
      </c>
      <c r="F249">
        <v>3</v>
      </c>
      <c r="G249">
        <v>83.97</v>
      </c>
      <c r="H249">
        <v>41.82</v>
      </c>
      <c r="I249" s="1">
        <v>953735.15</v>
      </c>
    </row>
    <row r="250" spans="1:9" x14ac:dyDescent="0.2">
      <c r="A250">
        <v>249</v>
      </c>
      <c r="B250" t="s">
        <v>12</v>
      </c>
      <c r="C250" t="s">
        <v>17</v>
      </c>
      <c r="D250" t="s">
        <v>11</v>
      </c>
      <c r="E250" s="1">
        <v>422291.49</v>
      </c>
      <c r="F250">
        <v>1</v>
      </c>
      <c r="G250">
        <v>87.8</v>
      </c>
      <c r="H250">
        <v>11.68</v>
      </c>
      <c r="I250" s="1">
        <v>704125.34</v>
      </c>
    </row>
    <row r="251" spans="1:9" x14ac:dyDescent="0.2">
      <c r="A251">
        <v>250</v>
      </c>
      <c r="B251" t="s">
        <v>12</v>
      </c>
      <c r="C251" t="s">
        <v>13</v>
      </c>
      <c r="D251" t="s">
        <v>11</v>
      </c>
      <c r="E251" s="1">
        <v>379945.78</v>
      </c>
      <c r="F251">
        <v>1</v>
      </c>
      <c r="G251">
        <v>87.23</v>
      </c>
      <c r="H251">
        <v>43.07</v>
      </c>
      <c r="I251" s="1">
        <v>728703.23</v>
      </c>
    </row>
    <row r="252" spans="1:9" x14ac:dyDescent="0.2">
      <c r="A252">
        <v>251</v>
      </c>
      <c r="B252" t="s">
        <v>15</v>
      </c>
      <c r="C252" t="s">
        <v>10</v>
      </c>
      <c r="D252" t="s">
        <v>14</v>
      </c>
      <c r="E252" s="1">
        <v>456543.46</v>
      </c>
      <c r="F252">
        <v>1</v>
      </c>
      <c r="G252">
        <v>81.06</v>
      </c>
      <c r="H252">
        <v>27.41</v>
      </c>
      <c r="I252" s="1">
        <v>864719.64</v>
      </c>
    </row>
    <row r="253" spans="1:9" x14ac:dyDescent="0.2">
      <c r="A253">
        <v>252</v>
      </c>
      <c r="B253" t="s">
        <v>9</v>
      </c>
      <c r="C253" t="s">
        <v>13</v>
      </c>
      <c r="D253" t="s">
        <v>14</v>
      </c>
      <c r="E253" s="1">
        <v>731892.5</v>
      </c>
      <c r="F253">
        <v>1</v>
      </c>
      <c r="G253">
        <v>72.98</v>
      </c>
      <c r="H253">
        <v>23.92</v>
      </c>
      <c r="I253" s="1">
        <v>1263535.3600000001</v>
      </c>
    </row>
    <row r="254" spans="1:9" x14ac:dyDescent="0.2">
      <c r="A254">
        <v>253</v>
      </c>
      <c r="B254" t="s">
        <v>12</v>
      </c>
      <c r="C254" t="s">
        <v>13</v>
      </c>
      <c r="D254" t="s">
        <v>11</v>
      </c>
      <c r="E254" s="1">
        <v>521442.5</v>
      </c>
      <c r="F254">
        <v>2</v>
      </c>
      <c r="G254">
        <v>60</v>
      </c>
      <c r="H254">
        <v>19.23</v>
      </c>
      <c r="I254" s="1">
        <v>592654.91</v>
      </c>
    </row>
    <row r="255" spans="1:9" x14ac:dyDescent="0.2">
      <c r="A255">
        <v>254</v>
      </c>
      <c r="B255" t="s">
        <v>9</v>
      </c>
      <c r="C255" t="s">
        <v>13</v>
      </c>
      <c r="D255" t="s">
        <v>14</v>
      </c>
      <c r="E255" s="1">
        <v>802722.89</v>
      </c>
      <c r="F255">
        <v>0</v>
      </c>
      <c r="G255">
        <v>77.38</v>
      </c>
      <c r="H255">
        <v>7.39</v>
      </c>
      <c r="I255" s="1">
        <v>1260617.54</v>
      </c>
    </row>
    <row r="256" spans="1:9" x14ac:dyDescent="0.2">
      <c r="A256">
        <v>255</v>
      </c>
      <c r="B256" t="s">
        <v>15</v>
      </c>
      <c r="C256" t="s">
        <v>18</v>
      </c>
      <c r="D256" t="s">
        <v>14</v>
      </c>
      <c r="E256" s="1">
        <v>706942.75</v>
      </c>
      <c r="F256">
        <v>2</v>
      </c>
      <c r="G256">
        <v>74.989999999999995</v>
      </c>
      <c r="H256">
        <v>35.85</v>
      </c>
      <c r="I256" s="1">
        <v>1539529.25</v>
      </c>
    </row>
    <row r="257" spans="1:9" x14ac:dyDescent="0.2">
      <c r="A257">
        <v>256</v>
      </c>
      <c r="B257" t="s">
        <v>9</v>
      </c>
      <c r="C257" t="s">
        <v>17</v>
      </c>
      <c r="D257" t="s">
        <v>14</v>
      </c>
      <c r="E257" s="1">
        <v>306299.15999999997</v>
      </c>
      <c r="F257">
        <v>4</v>
      </c>
      <c r="G257">
        <v>76.12</v>
      </c>
      <c r="H257">
        <v>14.69</v>
      </c>
      <c r="I257" s="1">
        <v>517434.54</v>
      </c>
    </row>
    <row r="258" spans="1:9" x14ac:dyDescent="0.2">
      <c r="A258">
        <v>257</v>
      </c>
      <c r="B258" t="s">
        <v>12</v>
      </c>
      <c r="C258" t="s">
        <v>18</v>
      </c>
      <c r="D258" t="s">
        <v>11</v>
      </c>
      <c r="E258" s="1">
        <v>830995.12</v>
      </c>
      <c r="F258">
        <v>0</v>
      </c>
      <c r="G258">
        <v>75.430000000000007</v>
      </c>
      <c r="H258">
        <v>14.64</v>
      </c>
      <c r="I258" s="1">
        <v>1388694.95</v>
      </c>
    </row>
    <row r="259" spans="1:9" x14ac:dyDescent="0.2">
      <c r="A259">
        <v>258</v>
      </c>
      <c r="B259" t="s">
        <v>9</v>
      </c>
      <c r="C259" t="s">
        <v>10</v>
      </c>
      <c r="D259" t="s">
        <v>14</v>
      </c>
      <c r="E259" s="1">
        <v>862159.73</v>
      </c>
      <c r="F259">
        <v>2</v>
      </c>
      <c r="G259">
        <v>64.39</v>
      </c>
      <c r="H259">
        <v>35.9</v>
      </c>
      <c r="I259" s="1">
        <v>1518042.77</v>
      </c>
    </row>
    <row r="260" spans="1:9" x14ac:dyDescent="0.2">
      <c r="A260">
        <v>259</v>
      </c>
      <c r="B260" t="s">
        <v>9</v>
      </c>
      <c r="C260" t="s">
        <v>13</v>
      </c>
      <c r="D260" t="s">
        <v>14</v>
      </c>
      <c r="E260" s="1">
        <v>501227.47</v>
      </c>
      <c r="F260">
        <v>1</v>
      </c>
      <c r="G260">
        <v>79.459999999999994</v>
      </c>
      <c r="H260">
        <v>1.4</v>
      </c>
      <c r="I260" s="1">
        <v>831580.91</v>
      </c>
    </row>
    <row r="261" spans="1:9" x14ac:dyDescent="0.2">
      <c r="A261">
        <v>260</v>
      </c>
      <c r="B261" t="s">
        <v>15</v>
      </c>
      <c r="C261" t="s">
        <v>10</v>
      </c>
      <c r="D261" t="s">
        <v>11</v>
      </c>
      <c r="E261" s="1">
        <v>784038.31</v>
      </c>
      <c r="F261">
        <v>2</v>
      </c>
      <c r="G261">
        <v>80.06</v>
      </c>
      <c r="H261">
        <v>5.72</v>
      </c>
      <c r="I261" s="1">
        <v>1319462.53</v>
      </c>
    </row>
    <row r="262" spans="1:9" x14ac:dyDescent="0.2">
      <c r="A262">
        <v>261</v>
      </c>
      <c r="B262" t="s">
        <v>9</v>
      </c>
      <c r="C262" t="s">
        <v>10</v>
      </c>
      <c r="D262" t="s">
        <v>14</v>
      </c>
      <c r="E262" s="1">
        <v>528700.35</v>
      </c>
      <c r="F262">
        <v>1</v>
      </c>
      <c r="G262">
        <v>80.459999999999994</v>
      </c>
      <c r="H262">
        <v>23.78</v>
      </c>
      <c r="I262" s="1">
        <v>993185.21</v>
      </c>
    </row>
    <row r="263" spans="1:9" x14ac:dyDescent="0.2">
      <c r="A263">
        <v>262</v>
      </c>
      <c r="B263" t="s">
        <v>12</v>
      </c>
      <c r="C263" t="s">
        <v>17</v>
      </c>
      <c r="D263" t="s">
        <v>14</v>
      </c>
      <c r="E263" s="1">
        <v>719534.07999999996</v>
      </c>
      <c r="F263">
        <v>2</v>
      </c>
      <c r="G263">
        <v>82.57</v>
      </c>
      <c r="H263">
        <v>27.52</v>
      </c>
      <c r="I263" s="1">
        <v>1239208.8799999999</v>
      </c>
    </row>
    <row r="264" spans="1:9" x14ac:dyDescent="0.2">
      <c r="A264">
        <v>263</v>
      </c>
      <c r="B264" t="s">
        <v>15</v>
      </c>
      <c r="C264" t="s">
        <v>13</v>
      </c>
      <c r="D264" t="s">
        <v>14</v>
      </c>
      <c r="E264" s="1">
        <v>447100.32</v>
      </c>
      <c r="F264">
        <v>2</v>
      </c>
      <c r="G264">
        <v>79.83</v>
      </c>
      <c r="H264">
        <v>29.82</v>
      </c>
      <c r="I264" s="1">
        <v>840410.95</v>
      </c>
    </row>
    <row r="265" spans="1:9" x14ac:dyDescent="0.2">
      <c r="A265">
        <v>264</v>
      </c>
      <c r="B265" t="s">
        <v>9</v>
      </c>
      <c r="C265" t="s">
        <v>10</v>
      </c>
      <c r="D265" t="s">
        <v>14</v>
      </c>
      <c r="E265" s="1">
        <v>341378.71</v>
      </c>
      <c r="F265">
        <v>0</v>
      </c>
      <c r="G265">
        <v>71.72</v>
      </c>
      <c r="H265">
        <v>20.38</v>
      </c>
      <c r="I265" s="1">
        <v>576039.89</v>
      </c>
    </row>
    <row r="266" spans="1:9" x14ac:dyDescent="0.2">
      <c r="A266">
        <v>265</v>
      </c>
      <c r="B266" t="s">
        <v>12</v>
      </c>
      <c r="C266" t="s">
        <v>13</v>
      </c>
      <c r="D266" t="s">
        <v>11</v>
      </c>
      <c r="E266" s="1">
        <v>623436.56000000006</v>
      </c>
      <c r="F266">
        <v>3</v>
      </c>
      <c r="G266">
        <v>74.430000000000007</v>
      </c>
      <c r="H266">
        <v>54.36</v>
      </c>
      <c r="I266" s="1">
        <v>1123870.01</v>
      </c>
    </row>
    <row r="267" spans="1:9" x14ac:dyDescent="0.2">
      <c r="A267">
        <v>266</v>
      </c>
      <c r="B267" t="s">
        <v>12</v>
      </c>
      <c r="C267" t="s">
        <v>10</v>
      </c>
      <c r="D267" t="s">
        <v>14</v>
      </c>
      <c r="E267" s="1">
        <v>675254.21</v>
      </c>
      <c r="F267">
        <v>0</v>
      </c>
      <c r="G267">
        <v>75.73</v>
      </c>
      <c r="H267">
        <v>21.27</v>
      </c>
      <c r="I267" s="1">
        <v>1121084.8899999999</v>
      </c>
    </row>
    <row r="268" spans="1:9" x14ac:dyDescent="0.2">
      <c r="A268">
        <v>267</v>
      </c>
      <c r="B268" t="s">
        <v>9</v>
      </c>
      <c r="C268" t="s">
        <v>16</v>
      </c>
      <c r="D268" t="s">
        <v>14</v>
      </c>
      <c r="E268" s="1">
        <v>620464.06000000006</v>
      </c>
      <c r="F268">
        <v>3</v>
      </c>
      <c r="G268">
        <v>75.86</v>
      </c>
      <c r="H268">
        <v>21.23</v>
      </c>
      <c r="I268" s="1">
        <v>1134418.3999999999</v>
      </c>
    </row>
    <row r="269" spans="1:9" x14ac:dyDescent="0.2">
      <c r="A269">
        <v>268</v>
      </c>
      <c r="B269" t="s">
        <v>12</v>
      </c>
      <c r="C269" t="s">
        <v>10</v>
      </c>
      <c r="D269" t="s">
        <v>14</v>
      </c>
      <c r="E269" s="1">
        <v>463193.89</v>
      </c>
      <c r="F269">
        <v>2</v>
      </c>
      <c r="G269">
        <v>82.99</v>
      </c>
      <c r="H269">
        <v>14.44</v>
      </c>
      <c r="I269" s="1">
        <v>823070.49</v>
      </c>
    </row>
    <row r="270" spans="1:9" x14ac:dyDescent="0.2">
      <c r="A270">
        <v>269</v>
      </c>
      <c r="B270" t="s">
        <v>9</v>
      </c>
      <c r="C270" t="s">
        <v>10</v>
      </c>
      <c r="D270" t="s">
        <v>11</v>
      </c>
      <c r="E270" s="1">
        <v>620020.18999999994</v>
      </c>
      <c r="F270">
        <v>1</v>
      </c>
      <c r="G270">
        <v>80.150000000000006</v>
      </c>
      <c r="H270">
        <v>25.49</v>
      </c>
      <c r="I270" s="1">
        <v>966537.22</v>
      </c>
    </row>
    <row r="271" spans="1:9" x14ac:dyDescent="0.2">
      <c r="A271">
        <v>270</v>
      </c>
      <c r="B271" t="s">
        <v>15</v>
      </c>
      <c r="C271" t="s">
        <v>10</v>
      </c>
      <c r="D271" t="s">
        <v>11</v>
      </c>
      <c r="E271" s="1">
        <v>753858.95</v>
      </c>
      <c r="F271">
        <v>5</v>
      </c>
      <c r="G271">
        <v>91.62</v>
      </c>
      <c r="H271">
        <v>31.38</v>
      </c>
      <c r="I271" s="1">
        <v>1535964.74</v>
      </c>
    </row>
    <row r="272" spans="1:9" x14ac:dyDescent="0.2">
      <c r="A272">
        <v>271</v>
      </c>
      <c r="B272" t="s">
        <v>12</v>
      </c>
      <c r="C272" t="s">
        <v>10</v>
      </c>
      <c r="D272" t="s">
        <v>14</v>
      </c>
      <c r="E272" s="1">
        <v>691021.39</v>
      </c>
      <c r="F272">
        <v>0</v>
      </c>
      <c r="G272">
        <v>92.65</v>
      </c>
      <c r="H272">
        <v>38.44</v>
      </c>
      <c r="I272" s="1">
        <v>1360362.47</v>
      </c>
    </row>
    <row r="273" spans="1:9" x14ac:dyDescent="0.2">
      <c r="A273">
        <v>272</v>
      </c>
      <c r="B273" t="s">
        <v>12</v>
      </c>
      <c r="C273" t="s">
        <v>17</v>
      </c>
      <c r="D273" t="s">
        <v>14</v>
      </c>
      <c r="E273" s="1">
        <v>736500.21</v>
      </c>
      <c r="F273">
        <v>1</v>
      </c>
      <c r="G273">
        <v>75.64</v>
      </c>
      <c r="H273">
        <v>6.13</v>
      </c>
      <c r="I273" s="1">
        <v>1197831.93</v>
      </c>
    </row>
    <row r="274" spans="1:9" x14ac:dyDescent="0.2">
      <c r="A274">
        <v>273</v>
      </c>
      <c r="B274" t="s">
        <v>12</v>
      </c>
      <c r="C274" t="s">
        <v>17</v>
      </c>
      <c r="D274" t="s">
        <v>11</v>
      </c>
      <c r="E274" s="1">
        <v>565976.96</v>
      </c>
      <c r="F274">
        <v>1</v>
      </c>
      <c r="G274">
        <v>60</v>
      </c>
      <c r="H274">
        <v>21.05</v>
      </c>
      <c r="I274" s="1">
        <v>936982.07</v>
      </c>
    </row>
    <row r="275" spans="1:9" x14ac:dyDescent="0.2">
      <c r="A275">
        <v>274</v>
      </c>
      <c r="B275" t="s">
        <v>12</v>
      </c>
      <c r="C275" t="s">
        <v>18</v>
      </c>
      <c r="D275" t="s">
        <v>14</v>
      </c>
      <c r="E275" s="1">
        <v>934343.58</v>
      </c>
      <c r="F275">
        <v>0</v>
      </c>
      <c r="G275">
        <v>84.89</v>
      </c>
      <c r="H275">
        <v>29.36</v>
      </c>
      <c r="I275" s="1">
        <v>1767265.01</v>
      </c>
    </row>
    <row r="276" spans="1:9" x14ac:dyDescent="0.2">
      <c r="A276">
        <v>275</v>
      </c>
      <c r="B276" t="s">
        <v>9</v>
      </c>
      <c r="C276" t="s">
        <v>17</v>
      </c>
      <c r="D276" t="s">
        <v>11</v>
      </c>
      <c r="E276" s="1">
        <v>464765.33</v>
      </c>
      <c r="F276">
        <v>1</v>
      </c>
      <c r="G276">
        <v>70.680000000000007</v>
      </c>
      <c r="H276">
        <v>31.04</v>
      </c>
      <c r="I276" s="1">
        <v>785723.63</v>
      </c>
    </row>
    <row r="277" spans="1:9" x14ac:dyDescent="0.2">
      <c r="A277">
        <v>276</v>
      </c>
      <c r="B277" t="s">
        <v>9</v>
      </c>
      <c r="C277" t="s">
        <v>10</v>
      </c>
      <c r="D277" t="s">
        <v>11</v>
      </c>
      <c r="E277" s="1">
        <v>797512.06</v>
      </c>
      <c r="F277">
        <v>1</v>
      </c>
      <c r="G277">
        <v>68.59</v>
      </c>
      <c r="H277">
        <v>24.08</v>
      </c>
      <c r="I277" s="1">
        <v>1304733.47</v>
      </c>
    </row>
    <row r="278" spans="1:9" x14ac:dyDescent="0.2">
      <c r="A278">
        <v>277</v>
      </c>
      <c r="B278" t="s">
        <v>12</v>
      </c>
      <c r="C278" t="s">
        <v>16</v>
      </c>
      <c r="D278" t="s">
        <v>11</v>
      </c>
      <c r="E278" s="1">
        <v>936378.22</v>
      </c>
      <c r="F278">
        <v>1</v>
      </c>
      <c r="G278">
        <v>71.81</v>
      </c>
      <c r="H278">
        <v>30.51</v>
      </c>
      <c r="I278" s="1">
        <v>1719398.03</v>
      </c>
    </row>
    <row r="279" spans="1:9" x14ac:dyDescent="0.2">
      <c r="A279">
        <v>278</v>
      </c>
      <c r="B279" t="s">
        <v>9</v>
      </c>
      <c r="C279" t="s">
        <v>10</v>
      </c>
      <c r="D279" t="s">
        <v>14</v>
      </c>
      <c r="E279" s="1">
        <v>796181.62</v>
      </c>
      <c r="F279">
        <v>2</v>
      </c>
      <c r="G279">
        <v>71.430000000000007</v>
      </c>
      <c r="H279">
        <v>14.29</v>
      </c>
      <c r="I279" s="1">
        <v>1332264.97</v>
      </c>
    </row>
    <row r="280" spans="1:9" x14ac:dyDescent="0.2">
      <c r="A280">
        <v>279</v>
      </c>
      <c r="B280" t="s">
        <v>12</v>
      </c>
      <c r="C280" t="s">
        <v>13</v>
      </c>
      <c r="D280" t="s">
        <v>14</v>
      </c>
      <c r="E280" s="1">
        <v>659495.15</v>
      </c>
      <c r="F280">
        <v>2</v>
      </c>
      <c r="G280">
        <v>79.900000000000006</v>
      </c>
      <c r="H280">
        <v>42.69</v>
      </c>
      <c r="I280" s="1">
        <v>1246051.78</v>
      </c>
    </row>
    <row r="281" spans="1:9" x14ac:dyDescent="0.2">
      <c r="A281">
        <v>280</v>
      </c>
      <c r="B281" t="s">
        <v>12</v>
      </c>
      <c r="C281" t="s">
        <v>17</v>
      </c>
      <c r="D281" t="s">
        <v>11</v>
      </c>
      <c r="E281" s="1">
        <v>594340.59</v>
      </c>
      <c r="F281">
        <v>1</v>
      </c>
      <c r="G281">
        <v>62.52</v>
      </c>
      <c r="H281">
        <v>35.909999999999997</v>
      </c>
      <c r="I281" s="1">
        <v>987964.02</v>
      </c>
    </row>
    <row r="282" spans="1:9" x14ac:dyDescent="0.2">
      <c r="A282">
        <v>281</v>
      </c>
      <c r="B282" t="s">
        <v>12</v>
      </c>
      <c r="C282" t="s">
        <v>13</v>
      </c>
      <c r="D282" t="s">
        <v>14</v>
      </c>
      <c r="E282" s="1">
        <v>907217.53</v>
      </c>
      <c r="F282">
        <v>1</v>
      </c>
      <c r="G282">
        <v>66.38</v>
      </c>
      <c r="H282">
        <v>7.86</v>
      </c>
      <c r="I282" s="1">
        <v>1382808.17</v>
      </c>
    </row>
    <row r="283" spans="1:9" x14ac:dyDescent="0.2">
      <c r="A283">
        <v>282</v>
      </c>
      <c r="B283" t="s">
        <v>9</v>
      </c>
      <c r="C283" t="s">
        <v>18</v>
      </c>
      <c r="D283" t="s">
        <v>14</v>
      </c>
      <c r="E283" s="1">
        <v>415405.01</v>
      </c>
      <c r="F283">
        <v>2</v>
      </c>
      <c r="G283">
        <v>77.75</v>
      </c>
      <c r="H283">
        <v>11.1</v>
      </c>
      <c r="I283" s="1">
        <v>844558.31</v>
      </c>
    </row>
    <row r="284" spans="1:9" x14ac:dyDescent="0.2">
      <c r="A284">
        <v>283</v>
      </c>
      <c r="B284" t="s">
        <v>9</v>
      </c>
      <c r="C284" t="s">
        <v>10</v>
      </c>
      <c r="D284" t="s">
        <v>11</v>
      </c>
      <c r="E284" s="1">
        <v>505975.15</v>
      </c>
      <c r="F284">
        <v>0</v>
      </c>
      <c r="G284">
        <v>79.98</v>
      </c>
      <c r="H284">
        <v>11.44</v>
      </c>
      <c r="I284" s="1">
        <v>856920.84</v>
      </c>
    </row>
    <row r="285" spans="1:9" x14ac:dyDescent="0.2">
      <c r="A285">
        <v>284</v>
      </c>
      <c r="B285" t="s">
        <v>15</v>
      </c>
      <c r="C285" t="s">
        <v>16</v>
      </c>
      <c r="D285" t="s">
        <v>11</v>
      </c>
      <c r="E285" s="1">
        <v>620488.44999999995</v>
      </c>
      <c r="F285">
        <v>0</v>
      </c>
      <c r="G285">
        <v>80.13</v>
      </c>
      <c r="H285">
        <v>32.14</v>
      </c>
      <c r="I285" s="1">
        <v>1217333.06</v>
      </c>
    </row>
    <row r="286" spans="1:9" x14ac:dyDescent="0.2">
      <c r="A286">
        <v>285</v>
      </c>
      <c r="B286" t="s">
        <v>9</v>
      </c>
      <c r="C286" t="s">
        <v>16</v>
      </c>
      <c r="D286" t="s">
        <v>14</v>
      </c>
      <c r="E286" s="1">
        <v>947530.75</v>
      </c>
      <c r="F286">
        <v>2</v>
      </c>
      <c r="G286">
        <v>68.7</v>
      </c>
      <c r="H286">
        <v>8.58</v>
      </c>
      <c r="I286" s="1">
        <v>1658833.15</v>
      </c>
    </row>
    <row r="287" spans="1:9" x14ac:dyDescent="0.2">
      <c r="A287">
        <v>286</v>
      </c>
      <c r="B287" t="s">
        <v>15</v>
      </c>
      <c r="C287" t="s">
        <v>17</v>
      </c>
      <c r="D287" t="s">
        <v>14</v>
      </c>
      <c r="E287" s="1">
        <v>775953.53</v>
      </c>
      <c r="F287">
        <v>1</v>
      </c>
      <c r="G287">
        <v>67.17</v>
      </c>
      <c r="H287">
        <v>20.03</v>
      </c>
      <c r="I287" s="1">
        <v>1466536.89</v>
      </c>
    </row>
    <row r="288" spans="1:9" x14ac:dyDescent="0.2">
      <c r="A288">
        <v>287</v>
      </c>
      <c r="B288" t="s">
        <v>9</v>
      </c>
      <c r="C288" t="s">
        <v>16</v>
      </c>
      <c r="D288" t="s">
        <v>14</v>
      </c>
      <c r="E288" s="1">
        <v>506390.85</v>
      </c>
      <c r="F288">
        <v>1</v>
      </c>
      <c r="G288">
        <v>70.95</v>
      </c>
      <c r="H288">
        <v>29.46</v>
      </c>
      <c r="I288" s="1">
        <v>987575.83</v>
      </c>
    </row>
    <row r="289" spans="1:9" x14ac:dyDescent="0.2">
      <c r="A289">
        <v>288</v>
      </c>
      <c r="B289" t="s">
        <v>9</v>
      </c>
      <c r="C289" t="s">
        <v>16</v>
      </c>
      <c r="D289" t="s">
        <v>11</v>
      </c>
      <c r="E289" s="1">
        <v>637938.46</v>
      </c>
      <c r="F289">
        <v>1</v>
      </c>
      <c r="G289">
        <v>76.92</v>
      </c>
      <c r="H289">
        <v>23.21</v>
      </c>
      <c r="I289" s="1">
        <v>1189838.42</v>
      </c>
    </row>
    <row r="290" spans="1:9" x14ac:dyDescent="0.2">
      <c r="A290">
        <v>289</v>
      </c>
      <c r="B290" t="s">
        <v>15</v>
      </c>
      <c r="C290" t="s">
        <v>13</v>
      </c>
      <c r="D290" t="s">
        <v>11</v>
      </c>
      <c r="E290" s="1">
        <v>577135.37</v>
      </c>
      <c r="F290">
        <v>0</v>
      </c>
      <c r="G290">
        <v>86.88</v>
      </c>
      <c r="H290">
        <v>27.11</v>
      </c>
      <c r="I290" s="1">
        <v>1100016.58</v>
      </c>
    </row>
    <row r="291" spans="1:9" x14ac:dyDescent="0.2">
      <c r="A291">
        <v>290</v>
      </c>
      <c r="B291" t="s">
        <v>9</v>
      </c>
      <c r="C291" t="s">
        <v>10</v>
      </c>
      <c r="D291" t="s">
        <v>14</v>
      </c>
      <c r="E291" s="1">
        <v>558042.19999999995</v>
      </c>
      <c r="F291">
        <v>0</v>
      </c>
      <c r="G291">
        <v>60</v>
      </c>
      <c r="H291">
        <v>11.21</v>
      </c>
      <c r="I291" s="1">
        <v>882837.52</v>
      </c>
    </row>
    <row r="292" spans="1:9" x14ac:dyDescent="0.2">
      <c r="A292">
        <v>291</v>
      </c>
      <c r="B292" t="s">
        <v>15</v>
      </c>
      <c r="C292" t="s">
        <v>13</v>
      </c>
      <c r="D292" t="s">
        <v>14</v>
      </c>
      <c r="E292" s="1">
        <v>895777.91</v>
      </c>
      <c r="F292">
        <v>2</v>
      </c>
      <c r="G292">
        <v>73.23</v>
      </c>
      <c r="H292">
        <v>31.14</v>
      </c>
      <c r="I292" s="1">
        <v>1712265.42</v>
      </c>
    </row>
    <row r="293" spans="1:9" x14ac:dyDescent="0.2">
      <c r="A293">
        <v>292</v>
      </c>
      <c r="B293" t="s">
        <v>15</v>
      </c>
      <c r="C293" t="s">
        <v>16</v>
      </c>
      <c r="D293" t="s">
        <v>11</v>
      </c>
      <c r="E293" s="1">
        <v>425651.37</v>
      </c>
      <c r="F293">
        <v>0</v>
      </c>
      <c r="G293">
        <v>64.34</v>
      </c>
      <c r="H293">
        <v>16.64</v>
      </c>
      <c r="I293" s="1">
        <v>730149.88</v>
      </c>
    </row>
    <row r="294" spans="1:9" x14ac:dyDescent="0.2">
      <c r="A294">
        <v>293</v>
      </c>
      <c r="B294" t="s">
        <v>12</v>
      </c>
      <c r="C294" t="s">
        <v>10</v>
      </c>
      <c r="D294" t="s">
        <v>14</v>
      </c>
      <c r="E294" s="1">
        <v>1021756.17</v>
      </c>
      <c r="F294">
        <v>0</v>
      </c>
      <c r="G294">
        <v>61.78</v>
      </c>
      <c r="H294">
        <v>20.100000000000001</v>
      </c>
      <c r="I294" s="1">
        <v>1615679.99</v>
      </c>
    </row>
    <row r="295" spans="1:9" x14ac:dyDescent="0.2">
      <c r="A295">
        <v>294</v>
      </c>
      <c r="B295" t="s">
        <v>9</v>
      </c>
      <c r="C295" t="s">
        <v>16</v>
      </c>
      <c r="D295" t="s">
        <v>14</v>
      </c>
      <c r="E295" s="1">
        <v>865645.94</v>
      </c>
      <c r="F295">
        <v>1</v>
      </c>
      <c r="G295">
        <v>82.74</v>
      </c>
      <c r="H295">
        <v>26.85</v>
      </c>
      <c r="I295" s="1">
        <v>1663672.28</v>
      </c>
    </row>
    <row r="296" spans="1:9" x14ac:dyDescent="0.2">
      <c r="A296">
        <v>295</v>
      </c>
      <c r="B296" t="s">
        <v>15</v>
      </c>
      <c r="C296" t="s">
        <v>13</v>
      </c>
      <c r="D296" t="s">
        <v>11</v>
      </c>
      <c r="E296" s="1">
        <v>918172.33</v>
      </c>
      <c r="F296">
        <v>3</v>
      </c>
      <c r="G296">
        <v>79.36</v>
      </c>
      <c r="H296">
        <v>25.24</v>
      </c>
      <c r="I296" s="1">
        <v>1609500.09</v>
      </c>
    </row>
    <row r="297" spans="1:9" x14ac:dyDescent="0.2">
      <c r="A297">
        <v>296</v>
      </c>
      <c r="B297" t="s">
        <v>9</v>
      </c>
      <c r="C297" t="s">
        <v>13</v>
      </c>
      <c r="D297" t="s">
        <v>14</v>
      </c>
      <c r="E297" s="1">
        <v>607412.1</v>
      </c>
      <c r="F297">
        <v>0</v>
      </c>
      <c r="G297">
        <v>78.599999999999994</v>
      </c>
      <c r="H297">
        <v>24.29</v>
      </c>
      <c r="I297" s="1">
        <v>977083.05</v>
      </c>
    </row>
    <row r="298" spans="1:9" x14ac:dyDescent="0.2">
      <c r="A298">
        <v>297</v>
      </c>
      <c r="B298" t="s">
        <v>12</v>
      </c>
      <c r="C298" t="s">
        <v>16</v>
      </c>
      <c r="D298" t="s">
        <v>11</v>
      </c>
      <c r="E298" s="1">
        <v>670011.86</v>
      </c>
      <c r="F298">
        <v>3</v>
      </c>
      <c r="G298">
        <v>82.37</v>
      </c>
      <c r="H298">
        <v>14.99</v>
      </c>
      <c r="I298" s="1">
        <v>1173178.1200000001</v>
      </c>
    </row>
    <row r="299" spans="1:9" x14ac:dyDescent="0.2">
      <c r="A299">
        <v>298</v>
      </c>
      <c r="B299" t="s">
        <v>15</v>
      </c>
      <c r="C299" t="s">
        <v>13</v>
      </c>
      <c r="D299" t="s">
        <v>14</v>
      </c>
      <c r="E299" s="1">
        <v>413369.64</v>
      </c>
      <c r="F299">
        <v>3</v>
      </c>
      <c r="G299">
        <v>71.16</v>
      </c>
      <c r="H299">
        <v>20.41</v>
      </c>
      <c r="I299" s="1">
        <v>595718.80000000005</v>
      </c>
    </row>
    <row r="300" spans="1:9" x14ac:dyDescent="0.2">
      <c r="A300">
        <v>299</v>
      </c>
      <c r="B300" t="s">
        <v>9</v>
      </c>
      <c r="C300" t="s">
        <v>13</v>
      </c>
      <c r="D300" t="s">
        <v>14</v>
      </c>
      <c r="E300" s="1">
        <v>595067.52</v>
      </c>
      <c r="F300">
        <v>2</v>
      </c>
      <c r="G300">
        <v>71.540000000000006</v>
      </c>
      <c r="H300">
        <v>24.03</v>
      </c>
      <c r="I300" s="1">
        <v>1152064.31</v>
      </c>
    </row>
    <row r="301" spans="1:9" x14ac:dyDescent="0.2">
      <c r="A301">
        <v>300</v>
      </c>
      <c r="B301" t="s">
        <v>15</v>
      </c>
      <c r="C301" t="s">
        <v>13</v>
      </c>
      <c r="D301" t="s">
        <v>11</v>
      </c>
      <c r="E301" s="1">
        <v>798730.97</v>
      </c>
      <c r="F301">
        <v>1</v>
      </c>
      <c r="G301">
        <v>92.49</v>
      </c>
      <c r="H301">
        <v>7.5</v>
      </c>
      <c r="I301" s="1">
        <v>1412904.99</v>
      </c>
    </row>
    <row r="302" spans="1:9" x14ac:dyDescent="0.2">
      <c r="A302">
        <v>301</v>
      </c>
      <c r="B302" t="s">
        <v>15</v>
      </c>
      <c r="C302" t="s">
        <v>18</v>
      </c>
      <c r="D302" t="s">
        <v>14</v>
      </c>
      <c r="E302" s="1">
        <v>959212.61</v>
      </c>
      <c r="F302">
        <v>1</v>
      </c>
      <c r="G302">
        <v>73.03</v>
      </c>
      <c r="H302">
        <v>18.45</v>
      </c>
      <c r="I302" s="1">
        <v>1875527.8</v>
      </c>
    </row>
    <row r="303" spans="1:9" x14ac:dyDescent="0.2">
      <c r="A303">
        <v>302</v>
      </c>
      <c r="B303" t="s">
        <v>9</v>
      </c>
      <c r="C303" t="s">
        <v>16</v>
      </c>
      <c r="D303" t="s">
        <v>11</v>
      </c>
      <c r="E303" s="1">
        <v>478568.64</v>
      </c>
      <c r="F303">
        <v>2</v>
      </c>
      <c r="G303">
        <v>80.88</v>
      </c>
      <c r="H303">
        <v>28.65</v>
      </c>
      <c r="I303" s="1">
        <v>882556.24</v>
      </c>
    </row>
    <row r="304" spans="1:9" x14ac:dyDescent="0.2">
      <c r="A304">
        <v>303</v>
      </c>
      <c r="B304" t="s">
        <v>9</v>
      </c>
      <c r="C304" t="s">
        <v>10</v>
      </c>
      <c r="D304" t="s">
        <v>14</v>
      </c>
      <c r="E304" s="1">
        <v>626898.81000000006</v>
      </c>
      <c r="F304">
        <v>1</v>
      </c>
      <c r="G304">
        <v>75.05</v>
      </c>
      <c r="H304">
        <v>8.67</v>
      </c>
      <c r="I304" s="1">
        <v>1047971.66</v>
      </c>
    </row>
    <row r="305" spans="1:9" x14ac:dyDescent="0.2">
      <c r="A305">
        <v>304</v>
      </c>
      <c r="B305" t="s">
        <v>9</v>
      </c>
      <c r="C305" t="s">
        <v>13</v>
      </c>
      <c r="D305" t="s">
        <v>14</v>
      </c>
      <c r="E305" s="1">
        <v>669740.16</v>
      </c>
      <c r="F305">
        <v>3</v>
      </c>
      <c r="G305">
        <v>60.21</v>
      </c>
      <c r="H305">
        <v>37.880000000000003</v>
      </c>
      <c r="I305" s="1">
        <v>1153790.55</v>
      </c>
    </row>
    <row r="306" spans="1:9" x14ac:dyDescent="0.2">
      <c r="A306">
        <v>305</v>
      </c>
      <c r="B306" t="s">
        <v>12</v>
      </c>
      <c r="C306" t="s">
        <v>10</v>
      </c>
      <c r="D306" t="s">
        <v>14</v>
      </c>
      <c r="E306" s="1">
        <v>420842.16</v>
      </c>
      <c r="F306">
        <v>1</v>
      </c>
      <c r="G306">
        <v>60</v>
      </c>
      <c r="H306">
        <v>39.24</v>
      </c>
      <c r="I306" s="1">
        <v>757451.2</v>
      </c>
    </row>
    <row r="307" spans="1:9" x14ac:dyDescent="0.2">
      <c r="A307">
        <v>306</v>
      </c>
      <c r="B307" t="s">
        <v>12</v>
      </c>
      <c r="C307" t="s">
        <v>17</v>
      </c>
      <c r="D307" t="s">
        <v>14</v>
      </c>
      <c r="E307" s="1">
        <v>818269.85</v>
      </c>
      <c r="F307">
        <v>1</v>
      </c>
      <c r="G307">
        <v>70.37</v>
      </c>
      <c r="H307">
        <v>9.06</v>
      </c>
      <c r="I307" s="1">
        <v>1324391.45</v>
      </c>
    </row>
    <row r="308" spans="1:9" x14ac:dyDescent="0.2">
      <c r="A308">
        <v>307</v>
      </c>
      <c r="B308" t="s">
        <v>9</v>
      </c>
      <c r="C308" t="s">
        <v>16</v>
      </c>
      <c r="D308" t="s">
        <v>14</v>
      </c>
      <c r="E308" s="1">
        <v>555201.93000000005</v>
      </c>
      <c r="F308">
        <v>1</v>
      </c>
      <c r="G308">
        <v>83.45</v>
      </c>
      <c r="H308">
        <v>40.29</v>
      </c>
      <c r="I308" s="1">
        <v>1135119.27</v>
      </c>
    </row>
    <row r="309" spans="1:9" x14ac:dyDescent="0.2">
      <c r="A309">
        <v>308</v>
      </c>
      <c r="B309" t="s">
        <v>9</v>
      </c>
      <c r="C309" t="s">
        <v>13</v>
      </c>
      <c r="D309" t="s">
        <v>14</v>
      </c>
      <c r="E309" s="1">
        <v>660921.93000000005</v>
      </c>
      <c r="F309">
        <v>3</v>
      </c>
      <c r="G309">
        <v>81.31</v>
      </c>
      <c r="H309">
        <v>22.28</v>
      </c>
      <c r="I309" s="1">
        <v>1160513.73</v>
      </c>
    </row>
    <row r="310" spans="1:9" x14ac:dyDescent="0.2">
      <c r="A310">
        <v>309</v>
      </c>
      <c r="B310" t="s">
        <v>12</v>
      </c>
      <c r="C310" t="s">
        <v>13</v>
      </c>
      <c r="D310" t="s">
        <v>14</v>
      </c>
      <c r="E310" s="1">
        <v>609610.13</v>
      </c>
      <c r="F310">
        <v>2</v>
      </c>
      <c r="G310">
        <v>82.31</v>
      </c>
      <c r="H310">
        <v>29.02</v>
      </c>
      <c r="I310" s="1">
        <v>1003222.87</v>
      </c>
    </row>
    <row r="311" spans="1:9" x14ac:dyDescent="0.2">
      <c r="A311">
        <v>310</v>
      </c>
      <c r="B311" t="s">
        <v>15</v>
      </c>
      <c r="C311" t="s">
        <v>13</v>
      </c>
      <c r="D311" t="s">
        <v>14</v>
      </c>
      <c r="E311" s="1">
        <v>542132.30000000005</v>
      </c>
      <c r="F311">
        <v>0</v>
      </c>
      <c r="G311">
        <v>67.099999999999994</v>
      </c>
      <c r="H311">
        <v>18.04</v>
      </c>
      <c r="I311" s="1">
        <v>943040.49</v>
      </c>
    </row>
    <row r="312" spans="1:9" x14ac:dyDescent="0.2">
      <c r="A312">
        <v>311</v>
      </c>
      <c r="B312" t="s">
        <v>9</v>
      </c>
      <c r="C312" t="s">
        <v>16</v>
      </c>
      <c r="D312" t="s">
        <v>11</v>
      </c>
      <c r="E312" s="1">
        <v>698591</v>
      </c>
      <c r="F312">
        <v>3</v>
      </c>
      <c r="G312">
        <v>87.93</v>
      </c>
      <c r="H312">
        <v>35.08</v>
      </c>
      <c r="I312" s="1">
        <v>1357807.86</v>
      </c>
    </row>
    <row r="313" spans="1:9" x14ac:dyDescent="0.2">
      <c r="A313">
        <v>312</v>
      </c>
      <c r="B313" t="s">
        <v>15</v>
      </c>
      <c r="C313" t="s">
        <v>17</v>
      </c>
      <c r="D313" t="s">
        <v>11</v>
      </c>
      <c r="E313" s="1">
        <v>656878.07999999996</v>
      </c>
      <c r="F313">
        <v>2</v>
      </c>
      <c r="G313">
        <v>67.28</v>
      </c>
      <c r="H313">
        <v>28.87</v>
      </c>
      <c r="I313" s="1">
        <v>1206567.72</v>
      </c>
    </row>
    <row r="314" spans="1:9" x14ac:dyDescent="0.2">
      <c r="A314">
        <v>313</v>
      </c>
      <c r="B314" t="s">
        <v>15</v>
      </c>
      <c r="C314" t="s">
        <v>13</v>
      </c>
      <c r="D314" t="s">
        <v>11</v>
      </c>
      <c r="E314" s="1">
        <v>625628.42000000004</v>
      </c>
      <c r="F314">
        <v>2</v>
      </c>
      <c r="G314">
        <v>76.7</v>
      </c>
      <c r="H314">
        <v>14.23</v>
      </c>
      <c r="I314" s="1">
        <v>1022807.71</v>
      </c>
    </row>
    <row r="315" spans="1:9" x14ac:dyDescent="0.2">
      <c r="A315">
        <v>314</v>
      </c>
      <c r="B315" t="s">
        <v>12</v>
      </c>
      <c r="C315" t="s">
        <v>13</v>
      </c>
      <c r="D315" t="s">
        <v>14</v>
      </c>
      <c r="E315" s="1">
        <v>554307.68000000005</v>
      </c>
      <c r="F315">
        <v>3</v>
      </c>
      <c r="G315">
        <v>74.92</v>
      </c>
      <c r="H315">
        <v>10.02</v>
      </c>
      <c r="I315" s="1">
        <v>920540.67</v>
      </c>
    </row>
    <row r="316" spans="1:9" x14ac:dyDescent="0.2">
      <c r="A316">
        <v>315</v>
      </c>
      <c r="B316" t="s">
        <v>12</v>
      </c>
      <c r="C316" t="s">
        <v>13</v>
      </c>
      <c r="D316" t="s">
        <v>14</v>
      </c>
      <c r="E316" s="1">
        <v>763904.93</v>
      </c>
      <c r="F316">
        <v>2</v>
      </c>
      <c r="G316">
        <v>73.61</v>
      </c>
      <c r="H316">
        <v>6.48</v>
      </c>
      <c r="I316" s="1">
        <v>1144991.99</v>
      </c>
    </row>
    <row r="317" spans="1:9" x14ac:dyDescent="0.2">
      <c r="A317">
        <v>316</v>
      </c>
      <c r="B317" t="s">
        <v>9</v>
      </c>
      <c r="C317" t="s">
        <v>18</v>
      </c>
      <c r="D317" t="s">
        <v>11</v>
      </c>
      <c r="E317" s="1">
        <v>1030723.45</v>
      </c>
      <c r="F317">
        <v>1</v>
      </c>
      <c r="G317">
        <v>85.71</v>
      </c>
      <c r="H317">
        <v>26.26</v>
      </c>
      <c r="I317" s="1">
        <v>1966996.93</v>
      </c>
    </row>
    <row r="318" spans="1:9" x14ac:dyDescent="0.2">
      <c r="A318">
        <v>317</v>
      </c>
      <c r="B318" t="s">
        <v>9</v>
      </c>
      <c r="C318" t="s">
        <v>13</v>
      </c>
      <c r="D318" t="s">
        <v>14</v>
      </c>
      <c r="E318" s="1">
        <v>727977.45</v>
      </c>
      <c r="F318">
        <v>3</v>
      </c>
      <c r="G318">
        <v>69.36</v>
      </c>
      <c r="H318">
        <v>30.87</v>
      </c>
      <c r="I318" s="1">
        <v>1341768.42</v>
      </c>
    </row>
    <row r="319" spans="1:9" x14ac:dyDescent="0.2">
      <c r="A319">
        <v>318</v>
      </c>
      <c r="B319" t="s">
        <v>15</v>
      </c>
      <c r="C319" t="s">
        <v>17</v>
      </c>
      <c r="D319" t="s">
        <v>14</v>
      </c>
      <c r="E319" s="1">
        <v>899223.64</v>
      </c>
      <c r="F319">
        <v>3</v>
      </c>
      <c r="G319">
        <v>64.2</v>
      </c>
      <c r="H319">
        <v>31.81</v>
      </c>
      <c r="I319" s="1">
        <v>1737029.2</v>
      </c>
    </row>
    <row r="320" spans="1:9" x14ac:dyDescent="0.2">
      <c r="A320">
        <v>319</v>
      </c>
      <c r="B320" t="s">
        <v>15</v>
      </c>
      <c r="C320" t="s">
        <v>16</v>
      </c>
      <c r="D320" t="s">
        <v>11</v>
      </c>
      <c r="E320" s="1">
        <v>421955.61</v>
      </c>
      <c r="F320">
        <v>1</v>
      </c>
      <c r="G320">
        <v>75.16</v>
      </c>
      <c r="H320">
        <v>22.58</v>
      </c>
      <c r="I320" s="1">
        <v>797249.15</v>
      </c>
    </row>
    <row r="321" spans="1:9" x14ac:dyDescent="0.2">
      <c r="A321">
        <v>320</v>
      </c>
      <c r="B321" t="s">
        <v>15</v>
      </c>
      <c r="C321" t="s">
        <v>10</v>
      </c>
      <c r="D321" t="s">
        <v>11</v>
      </c>
      <c r="E321" s="1">
        <v>731552.29</v>
      </c>
      <c r="F321">
        <v>3</v>
      </c>
      <c r="G321">
        <v>71.8</v>
      </c>
      <c r="H321">
        <v>10.119999999999999</v>
      </c>
      <c r="I321" s="1">
        <v>1197345.97</v>
      </c>
    </row>
    <row r="322" spans="1:9" x14ac:dyDescent="0.2">
      <c r="A322">
        <v>321</v>
      </c>
      <c r="B322" t="s">
        <v>9</v>
      </c>
      <c r="C322" t="s">
        <v>13</v>
      </c>
      <c r="D322" t="s">
        <v>14</v>
      </c>
      <c r="E322" s="1">
        <v>480526.34</v>
      </c>
      <c r="F322">
        <v>2</v>
      </c>
      <c r="G322">
        <v>95</v>
      </c>
      <c r="H322">
        <v>15.82</v>
      </c>
      <c r="I322" s="1">
        <v>906053.56</v>
      </c>
    </row>
    <row r="323" spans="1:9" x14ac:dyDescent="0.2">
      <c r="A323">
        <v>322</v>
      </c>
      <c r="B323" t="s">
        <v>12</v>
      </c>
      <c r="C323" t="s">
        <v>13</v>
      </c>
      <c r="D323" t="s">
        <v>14</v>
      </c>
      <c r="E323" s="1">
        <v>404615.01</v>
      </c>
      <c r="F323">
        <v>2</v>
      </c>
      <c r="G323">
        <v>80.41</v>
      </c>
      <c r="H323">
        <v>37.83</v>
      </c>
      <c r="I323" s="1">
        <v>722418.68</v>
      </c>
    </row>
    <row r="324" spans="1:9" x14ac:dyDescent="0.2">
      <c r="A324">
        <v>323</v>
      </c>
      <c r="B324" t="s">
        <v>9</v>
      </c>
      <c r="C324" t="s">
        <v>16</v>
      </c>
      <c r="D324" t="s">
        <v>11</v>
      </c>
      <c r="E324" s="1">
        <v>552125.72</v>
      </c>
      <c r="F324">
        <v>2</v>
      </c>
      <c r="G324">
        <v>71.73</v>
      </c>
      <c r="H324">
        <v>18.18</v>
      </c>
      <c r="I324" s="1">
        <v>1008392.99</v>
      </c>
    </row>
    <row r="325" spans="1:9" x14ac:dyDescent="0.2">
      <c r="A325">
        <v>324</v>
      </c>
      <c r="B325" t="s">
        <v>15</v>
      </c>
      <c r="C325" t="s">
        <v>17</v>
      </c>
      <c r="D325" t="s">
        <v>14</v>
      </c>
      <c r="E325" s="1">
        <v>938379.87</v>
      </c>
      <c r="F325">
        <v>2</v>
      </c>
      <c r="G325">
        <v>66.55</v>
      </c>
      <c r="H325">
        <v>25.72</v>
      </c>
      <c r="I325" s="1">
        <v>1775018.52</v>
      </c>
    </row>
    <row r="326" spans="1:9" x14ac:dyDescent="0.2">
      <c r="A326">
        <v>325</v>
      </c>
      <c r="B326" t="s">
        <v>12</v>
      </c>
      <c r="C326" t="s">
        <v>16</v>
      </c>
      <c r="D326" t="s">
        <v>11</v>
      </c>
      <c r="E326" s="1">
        <v>890003.17</v>
      </c>
      <c r="F326">
        <v>4</v>
      </c>
      <c r="G326">
        <v>60</v>
      </c>
      <c r="H326">
        <v>11.09</v>
      </c>
      <c r="I326" s="1">
        <v>1329799</v>
      </c>
    </row>
    <row r="327" spans="1:9" x14ac:dyDescent="0.2">
      <c r="A327">
        <v>326</v>
      </c>
      <c r="B327" t="s">
        <v>12</v>
      </c>
      <c r="C327" t="s">
        <v>10</v>
      </c>
      <c r="D327" t="s">
        <v>11</v>
      </c>
      <c r="E327" s="1">
        <v>748600.94</v>
      </c>
      <c r="F327">
        <v>1</v>
      </c>
      <c r="G327">
        <v>66.8</v>
      </c>
      <c r="H327">
        <v>28.04</v>
      </c>
      <c r="I327" s="1">
        <v>1244942.6299999999</v>
      </c>
    </row>
    <row r="328" spans="1:9" x14ac:dyDescent="0.2">
      <c r="A328">
        <v>327</v>
      </c>
      <c r="B328" t="s">
        <v>9</v>
      </c>
      <c r="C328" t="s">
        <v>13</v>
      </c>
      <c r="D328" t="s">
        <v>11</v>
      </c>
      <c r="E328" s="1">
        <v>393459.89</v>
      </c>
      <c r="F328">
        <v>1</v>
      </c>
      <c r="G328">
        <v>75.92</v>
      </c>
      <c r="H328">
        <v>18.510000000000002</v>
      </c>
      <c r="I328" s="1">
        <v>607939.87</v>
      </c>
    </row>
    <row r="329" spans="1:9" x14ac:dyDescent="0.2">
      <c r="A329">
        <v>328</v>
      </c>
      <c r="B329" t="s">
        <v>9</v>
      </c>
      <c r="C329" t="s">
        <v>18</v>
      </c>
      <c r="D329" t="s">
        <v>14</v>
      </c>
      <c r="E329" s="1">
        <v>660743.87</v>
      </c>
      <c r="F329">
        <v>1</v>
      </c>
      <c r="G329">
        <v>86.42</v>
      </c>
      <c r="H329">
        <v>36.56</v>
      </c>
      <c r="I329" s="1">
        <v>1409841.84</v>
      </c>
    </row>
    <row r="330" spans="1:9" x14ac:dyDescent="0.2">
      <c r="A330">
        <v>329</v>
      </c>
      <c r="B330" t="s">
        <v>9</v>
      </c>
      <c r="C330" t="s">
        <v>17</v>
      </c>
      <c r="D330" t="s">
        <v>14</v>
      </c>
      <c r="E330" s="1">
        <v>760340</v>
      </c>
      <c r="F330">
        <v>2</v>
      </c>
      <c r="G330">
        <v>83.97</v>
      </c>
      <c r="H330">
        <v>33.28</v>
      </c>
      <c r="I330" s="1">
        <v>1344081.58</v>
      </c>
    </row>
    <row r="331" spans="1:9" x14ac:dyDescent="0.2">
      <c r="A331">
        <v>330</v>
      </c>
      <c r="B331" t="s">
        <v>15</v>
      </c>
      <c r="C331" t="s">
        <v>13</v>
      </c>
      <c r="D331" t="s">
        <v>11</v>
      </c>
      <c r="E331" s="1">
        <v>735107.25</v>
      </c>
      <c r="F331">
        <v>0</v>
      </c>
      <c r="G331">
        <v>76.83</v>
      </c>
      <c r="H331">
        <v>18.05</v>
      </c>
      <c r="I331" s="1">
        <v>1238616.93</v>
      </c>
    </row>
    <row r="332" spans="1:9" x14ac:dyDescent="0.2">
      <c r="A332">
        <v>331</v>
      </c>
      <c r="B332" t="s">
        <v>9</v>
      </c>
      <c r="C332" t="s">
        <v>18</v>
      </c>
      <c r="D332" t="s">
        <v>11</v>
      </c>
      <c r="E332" s="1">
        <v>331241.28000000003</v>
      </c>
      <c r="F332">
        <v>1</v>
      </c>
      <c r="G332">
        <v>72.41</v>
      </c>
      <c r="H332">
        <v>22.48</v>
      </c>
      <c r="I332" s="1">
        <v>573057.57999999996</v>
      </c>
    </row>
    <row r="333" spans="1:9" x14ac:dyDescent="0.2">
      <c r="A333">
        <v>332</v>
      </c>
      <c r="B333" t="s">
        <v>12</v>
      </c>
      <c r="C333" t="s">
        <v>16</v>
      </c>
      <c r="D333" t="s">
        <v>11</v>
      </c>
      <c r="E333" s="1">
        <v>521936.43</v>
      </c>
      <c r="F333">
        <v>0</v>
      </c>
      <c r="G333">
        <v>77.150000000000006</v>
      </c>
      <c r="H333">
        <v>17.39</v>
      </c>
      <c r="I333" s="1">
        <v>824024.76</v>
      </c>
    </row>
    <row r="334" spans="1:9" x14ac:dyDescent="0.2">
      <c r="A334">
        <v>333</v>
      </c>
      <c r="B334" t="s">
        <v>15</v>
      </c>
      <c r="C334" t="s">
        <v>16</v>
      </c>
      <c r="D334" t="s">
        <v>14</v>
      </c>
      <c r="E334" s="1">
        <v>687184.45</v>
      </c>
      <c r="F334">
        <v>4</v>
      </c>
      <c r="G334">
        <v>70.849999999999994</v>
      </c>
      <c r="H334">
        <v>6.97</v>
      </c>
      <c r="I334" s="1">
        <v>1217729.99</v>
      </c>
    </row>
    <row r="335" spans="1:9" x14ac:dyDescent="0.2">
      <c r="A335">
        <v>334</v>
      </c>
      <c r="B335" t="s">
        <v>15</v>
      </c>
      <c r="C335" t="s">
        <v>16</v>
      </c>
      <c r="D335" t="s">
        <v>14</v>
      </c>
      <c r="E335" s="1">
        <v>807258.18</v>
      </c>
      <c r="F335">
        <v>2</v>
      </c>
      <c r="G335">
        <v>88.75</v>
      </c>
      <c r="H335">
        <v>13.71</v>
      </c>
      <c r="I335" s="1">
        <v>1551918.55</v>
      </c>
    </row>
    <row r="336" spans="1:9" x14ac:dyDescent="0.2">
      <c r="A336">
        <v>335</v>
      </c>
      <c r="B336" t="s">
        <v>15</v>
      </c>
      <c r="C336" t="s">
        <v>17</v>
      </c>
      <c r="D336" t="s">
        <v>11</v>
      </c>
      <c r="E336" s="1">
        <v>300000</v>
      </c>
      <c r="F336">
        <v>4</v>
      </c>
      <c r="G336">
        <v>73.489999999999995</v>
      </c>
      <c r="H336">
        <v>26.38</v>
      </c>
      <c r="I336" s="1">
        <v>548776.94999999995</v>
      </c>
    </row>
    <row r="337" spans="1:9" x14ac:dyDescent="0.2">
      <c r="A337">
        <v>336</v>
      </c>
      <c r="B337" t="s">
        <v>15</v>
      </c>
      <c r="C337" t="s">
        <v>16</v>
      </c>
      <c r="D337" t="s">
        <v>11</v>
      </c>
      <c r="E337" s="1">
        <v>667575.19999999995</v>
      </c>
      <c r="F337">
        <v>2</v>
      </c>
      <c r="G337">
        <v>74.31</v>
      </c>
      <c r="H337">
        <v>27.9</v>
      </c>
      <c r="I337" s="1">
        <v>1202745.22</v>
      </c>
    </row>
    <row r="338" spans="1:9" x14ac:dyDescent="0.2">
      <c r="A338">
        <v>337</v>
      </c>
      <c r="B338" t="s">
        <v>12</v>
      </c>
      <c r="C338" t="s">
        <v>13</v>
      </c>
      <c r="D338" t="s">
        <v>11</v>
      </c>
      <c r="E338" s="1">
        <v>728609.75</v>
      </c>
      <c r="F338">
        <v>1</v>
      </c>
      <c r="G338">
        <v>60</v>
      </c>
      <c r="H338">
        <v>25.78</v>
      </c>
      <c r="I338" s="1">
        <v>1119551.67</v>
      </c>
    </row>
    <row r="339" spans="1:9" x14ac:dyDescent="0.2">
      <c r="A339">
        <v>338</v>
      </c>
      <c r="B339" t="s">
        <v>12</v>
      </c>
      <c r="C339" t="s">
        <v>10</v>
      </c>
      <c r="D339" t="s">
        <v>11</v>
      </c>
      <c r="E339" s="1">
        <v>869922.4</v>
      </c>
      <c r="F339">
        <v>1</v>
      </c>
      <c r="G339">
        <v>73.44</v>
      </c>
      <c r="H339">
        <v>20.38</v>
      </c>
      <c r="I339" s="1">
        <v>1448885.68</v>
      </c>
    </row>
    <row r="340" spans="1:9" x14ac:dyDescent="0.2">
      <c r="A340">
        <v>339</v>
      </c>
      <c r="B340" t="s">
        <v>9</v>
      </c>
      <c r="C340" t="s">
        <v>18</v>
      </c>
      <c r="D340" t="s">
        <v>14</v>
      </c>
      <c r="E340" s="1">
        <v>838571.52000000002</v>
      </c>
      <c r="F340">
        <v>3</v>
      </c>
      <c r="G340">
        <v>81.69</v>
      </c>
      <c r="H340">
        <v>35.200000000000003</v>
      </c>
      <c r="I340" s="1">
        <v>1734598.97</v>
      </c>
    </row>
    <row r="341" spans="1:9" x14ac:dyDescent="0.2">
      <c r="A341">
        <v>340</v>
      </c>
      <c r="B341" t="s">
        <v>15</v>
      </c>
      <c r="C341" t="s">
        <v>13</v>
      </c>
      <c r="D341" t="s">
        <v>11</v>
      </c>
      <c r="E341" s="1">
        <v>816514.26</v>
      </c>
      <c r="F341">
        <v>3</v>
      </c>
      <c r="G341">
        <v>66.459999999999994</v>
      </c>
      <c r="H341">
        <v>24.76</v>
      </c>
      <c r="I341" s="1">
        <v>1419252.39</v>
      </c>
    </row>
    <row r="342" spans="1:9" x14ac:dyDescent="0.2">
      <c r="A342">
        <v>341</v>
      </c>
      <c r="B342" t="s">
        <v>9</v>
      </c>
      <c r="C342" t="s">
        <v>10</v>
      </c>
      <c r="D342" t="s">
        <v>11</v>
      </c>
      <c r="E342" s="1">
        <v>540011.9</v>
      </c>
      <c r="F342">
        <v>1</v>
      </c>
      <c r="G342">
        <v>68.989999999999995</v>
      </c>
      <c r="H342">
        <v>32.44</v>
      </c>
      <c r="I342" s="1">
        <v>981008.68</v>
      </c>
    </row>
    <row r="343" spans="1:9" x14ac:dyDescent="0.2">
      <c r="A343">
        <v>342</v>
      </c>
      <c r="B343" t="s">
        <v>9</v>
      </c>
      <c r="C343" t="s">
        <v>10</v>
      </c>
      <c r="D343" t="s">
        <v>14</v>
      </c>
      <c r="E343" s="1">
        <v>318399.57</v>
      </c>
      <c r="F343">
        <v>0</v>
      </c>
      <c r="G343">
        <v>81.34</v>
      </c>
      <c r="H343">
        <v>2.71</v>
      </c>
      <c r="I343" s="1">
        <v>580602.75</v>
      </c>
    </row>
    <row r="344" spans="1:9" x14ac:dyDescent="0.2">
      <c r="A344">
        <v>343</v>
      </c>
      <c r="B344" t="s">
        <v>15</v>
      </c>
      <c r="C344" t="s">
        <v>10</v>
      </c>
      <c r="D344" t="s">
        <v>11</v>
      </c>
      <c r="E344" s="1">
        <v>621389.44999999995</v>
      </c>
      <c r="F344">
        <v>2</v>
      </c>
      <c r="G344">
        <v>63.19</v>
      </c>
      <c r="H344">
        <v>0</v>
      </c>
      <c r="I344" s="1">
        <v>1035492.15</v>
      </c>
    </row>
    <row r="345" spans="1:9" x14ac:dyDescent="0.2">
      <c r="A345">
        <v>344</v>
      </c>
      <c r="B345" t="s">
        <v>9</v>
      </c>
      <c r="C345" t="s">
        <v>16</v>
      </c>
      <c r="D345" t="s">
        <v>14</v>
      </c>
      <c r="E345" s="1">
        <v>900326.37</v>
      </c>
      <c r="F345">
        <v>3</v>
      </c>
      <c r="G345">
        <v>83.46</v>
      </c>
      <c r="H345">
        <v>27.41</v>
      </c>
      <c r="I345" s="1">
        <v>1726796.66</v>
      </c>
    </row>
    <row r="346" spans="1:9" x14ac:dyDescent="0.2">
      <c r="A346">
        <v>345</v>
      </c>
      <c r="B346" t="s">
        <v>9</v>
      </c>
      <c r="C346" t="s">
        <v>18</v>
      </c>
      <c r="D346" t="s">
        <v>14</v>
      </c>
      <c r="E346" s="1">
        <v>978690.91</v>
      </c>
      <c r="F346">
        <v>2</v>
      </c>
      <c r="G346">
        <v>70.739999999999995</v>
      </c>
      <c r="H346">
        <v>6.9</v>
      </c>
      <c r="I346" s="1">
        <v>1687783.1</v>
      </c>
    </row>
    <row r="347" spans="1:9" x14ac:dyDescent="0.2">
      <c r="A347">
        <v>346</v>
      </c>
      <c r="B347" t="s">
        <v>9</v>
      </c>
      <c r="C347" t="s">
        <v>13</v>
      </c>
      <c r="D347" t="s">
        <v>11</v>
      </c>
      <c r="E347" s="1">
        <v>842109.82</v>
      </c>
      <c r="F347">
        <v>0</v>
      </c>
      <c r="G347">
        <v>71.89</v>
      </c>
      <c r="H347">
        <v>21.45</v>
      </c>
      <c r="I347" s="1">
        <v>1376622.29</v>
      </c>
    </row>
    <row r="348" spans="1:9" x14ac:dyDescent="0.2">
      <c r="A348">
        <v>347</v>
      </c>
      <c r="B348" t="s">
        <v>9</v>
      </c>
      <c r="C348" t="s">
        <v>13</v>
      </c>
      <c r="D348" t="s">
        <v>14</v>
      </c>
      <c r="E348" s="1">
        <v>785868.16</v>
      </c>
      <c r="F348">
        <v>0</v>
      </c>
      <c r="G348">
        <v>66.010000000000005</v>
      </c>
      <c r="H348">
        <v>20.37</v>
      </c>
      <c r="I348" s="1">
        <v>1331966.24</v>
      </c>
    </row>
    <row r="349" spans="1:9" x14ac:dyDescent="0.2">
      <c r="A349">
        <v>348</v>
      </c>
      <c r="B349" t="s">
        <v>15</v>
      </c>
      <c r="C349" t="s">
        <v>13</v>
      </c>
      <c r="D349" t="s">
        <v>14</v>
      </c>
      <c r="E349" s="1">
        <v>775927.93</v>
      </c>
      <c r="F349">
        <v>2</v>
      </c>
      <c r="G349">
        <v>78.02</v>
      </c>
      <c r="H349">
        <v>43.05</v>
      </c>
      <c r="I349" s="1">
        <v>1589756.55</v>
      </c>
    </row>
    <row r="350" spans="1:9" x14ac:dyDescent="0.2">
      <c r="A350">
        <v>349</v>
      </c>
      <c r="B350" t="s">
        <v>9</v>
      </c>
      <c r="C350" t="s">
        <v>17</v>
      </c>
      <c r="D350" t="s">
        <v>14</v>
      </c>
      <c r="E350" s="1">
        <v>588776.25</v>
      </c>
      <c r="F350">
        <v>0</v>
      </c>
      <c r="G350">
        <v>94.68</v>
      </c>
      <c r="H350">
        <v>28.8</v>
      </c>
      <c r="I350" s="1">
        <v>1250464.2</v>
      </c>
    </row>
    <row r="351" spans="1:9" x14ac:dyDescent="0.2">
      <c r="A351">
        <v>350</v>
      </c>
      <c r="B351" t="s">
        <v>9</v>
      </c>
      <c r="C351" t="s">
        <v>16</v>
      </c>
      <c r="D351" t="s">
        <v>14</v>
      </c>
      <c r="E351" s="1">
        <v>673987.94</v>
      </c>
      <c r="F351">
        <v>1</v>
      </c>
      <c r="G351">
        <v>81.25</v>
      </c>
      <c r="H351">
        <v>25.99</v>
      </c>
      <c r="I351" s="1">
        <v>1296543.3700000001</v>
      </c>
    </row>
    <row r="352" spans="1:9" x14ac:dyDescent="0.2">
      <c r="A352">
        <v>351</v>
      </c>
      <c r="B352" t="s">
        <v>9</v>
      </c>
      <c r="C352" t="s">
        <v>13</v>
      </c>
      <c r="D352" t="s">
        <v>14</v>
      </c>
      <c r="E352" s="1">
        <v>1033813.91</v>
      </c>
      <c r="F352">
        <v>1</v>
      </c>
      <c r="G352">
        <v>68.09</v>
      </c>
      <c r="H352">
        <v>34.04</v>
      </c>
      <c r="I352" s="1">
        <v>1855425.72</v>
      </c>
    </row>
    <row r="353" spans="1:9" x14ac:dyDescent="0.2">
      <c r="A353">
        <v>352</v>
      </c>
      <c r="B353" t="s">
        <v>12</v>
      </c>
      <c r="C353" t="s">
        <v>17</v>
      </c>
      <c r="D353" t="s">
        <v>14</v>
      </c>
      <c r="E353" s="1">
        <v>511488.4</v>
      </c>
      <c r="F353">
        <v>0</v>
      </c>
      <c r="G353">
        <v>84.08</v>
      </c>
      <c r="H353">
        <v>28.42</v>
      </c>
      <c r="I353" s="1">
        <v>900954.99</v>
      </c>
    </row>
    <row r="354" spans="1:9" x14ac:dyDescent="0.2">
      <c r="A354">
        <v>353</v>
      </c>
      <c r="B354" t="s">
        <v>9</v>
      </c>
      <c r="C354" t="s">
        <v>17</v>
      </c>
      <c r="D354" t="s">
        <v>11</v>
      </c>
      <c r="E354" s="1">
        <v>1022955.76</v>
      </c>
      <c r="F354">
        <v>1</v>
      </c>
      <c r="G354">
        <v>72.47</v>
      </c>
      <c r="H354">
        <v>18.510000000000002</v>
      </c>
      <c r="I354" s="1">
        <v>1811588.44</v>
      </c>
    </row>
    <row r="355" spans="1:9" x14ac:dyDescent="0.2">
      <c r="A355">
        <v>354</v>
      </c>
      <c r="B355" t="s">
        <v>15</v>
      </c>
      <c r="C355" t="s">
        <v>17</v>
      </c>
      <c r="D355" t="s">
        <v>14</v>
      </c>
      <c r="E355" s="1">
        <v>635594.37</v>
      </c>
      <c r="F355">
        <v>1</v>
      </c>
      <c r="G355">
        <v>86</v>
      </c>
      <c r="H355">
        <v>36.86</v>
      </c>
      <c r="I355" s="1">
        <v>1309738.92</v>
      </c>
    </row>
    <row r="356" spans="1:9" x14ac:dyDescent="0.2">
      <c r="A356">
        <v>355</v>
      </c>
      <c r="B356" t="s">
        <v>15</v>
      </c>
      <c r="C356" t="s">
        <v>18</v>
      </c>
      <c r="D356" t="s">
        <v>14</v>
      </c>
      <c r="E356" s="1">
        <v>965086.42</v>
      </c>
      <c r="F356">
        <v>2</v>
      </c>
      <c r="G356">
        <v>81.45</v>
      </c>
      <c r="H356">
        <v>10.68</v>
      </c>
      <c r="I356" s="1">
        <v>1862929.23</v>
      </c>
    </row>
    <row r="357" spans="1:9" x14ac:dyDescent="0.2">
      <c r="A357">
        <v>356</v>
      </c>
      <c r="B357" t="s">
        <v>9</v>
      </c>
      <c r="C357" t="s">
        <v>13</v>
      </c>
      <c r="D357" t="s">
        <v>14</v>
      </c>
      <c r="E357" s="1">
        <v>418637</v>
      </c>
      <c r="F357">
        <v>2</v>
      </c>
      <c r="G357">
        <v>60</v>
      </c>
      <c r="H357">
        <v>27.88</v>
      </c>
      <c r="I357" s="1">
        <v>686945.88</v>
      </c>
    </row>
    <row r="358" spans="1:9" x14ac:dyDescent="0.2">
      <c r="A358">
        <v>357</v>
      </c>
      <c r="B358" t="s">
        <v>15</v>
      </c>
      <c r="C358" t="s">
        <v>17</v>
      </c>
      <c r="D358" t="s">
        <v>11</v>
      </c>
      <c r="E358" s="1">
        <v>817180.84</v>
      </c>
      <c r="F358">
        <v>0</v>
      </c>
      <c r="G358">
        <v>66.97</v>
      </c>
      <c r="H358">
        <v>5.43</v>
      </c>
      <c r="I358" s="1">
        <v>1299825.22</v>
      </c>
    </row>
    <row r="359" spans="1:9" x14ac:dyDescent="0.2">
      <c r="A359">
        <v>358</v>
      </c>
      <c r="B359" t="s">
        <v>9</v>
      </c>
      <c r="C359" t="s">
        <v>10</v>
      </c>
      <c r="D359" t="s">
        <v>14</v>
      </c>
      <c r="E359" s="1">
        <v>552645.97</v>
      </c>
      <c r="F359">
        <v>3</v>
      </c>
      <c r="G359">
        <v>82.56</v>
      </c>
      <c r="H359">
        <v>26.45</v>
      </c>
      <c r="I359" s="1">
        <v>976622.05</v>
      </c>
    </row>
    <row r="360" spans="1:9" x14ac:dyDescent="0.2">
      <c r="A360">
        <v>359</v>
      </c>
      <c r="B360" t="s">
        <v>12</v>
      </c>
      <c r="C360" t="s">
        <v>17</v>
      </c>
      <c r="D360" t="s">
        <v>11</v>
      </c>
      <c r="E360" s="1">
        <v>416946.56</v>
      </c>
      <c r="F360">
        <v>0</v>
      </c>
      <c r="G360">
        <v>76.209999999999994</v>
      </c>
      <c r="H360">
        <v>26.32</v>
      </c>
      <c r="I360" s="1">
        <v>682776.23</v>
      </c>
    </row>
    <row r="361" spans="1:9" x14ac:dyDescent="0.2">
      <c r="A361">
        <v>360</v>
      </c>
      <c r="B361" t="s">
        <v>9</v>
      </c>
      <c r="C361" t="s">
        <v>16</v>
      </c>
      <c r="D361" t="s">
        <v>11</v>
      </c>
      <c r="E361" s="1">
        <v>743706.81</v>
      </c>
      <c r="F361">
        <v>1</v>
      </c>
      <c r="G361">
        <v>66.81</v>
      </c>
      <c r="H361">
        <v>44.12</v>
      </c>
      <c r="I361" s="1">
        <v>1346013.91</v>
      </c>
    </row>
    <row r="362" spans="1:9" x14ac:dyDescent="0.2">
      <c r="A362">
        <v>361</v>
      </c>
      <c r="B362" t="s">
        <v>9</v>
      </c>
      <c r="C362" t="s">
        <v>17</v>
      </c>
      <c r="D362" t="s">
        <v>11</v>
      </c>
      <c r="E362" s="1">
        <v>901894.36</v>
      </c>
      <c r="F362">
        <v>2</v>
      </c>
      <c r="G362">
        <v>69.930000000000007</v>
      </c>
      <c r="H362">
        <v>5.22</v>
      </c>
      <c r="I362" s="1">
        <v>1352500.53</v>
      </c>
    </row>
    <row r="363" spans="1:9" x14ac:dyDescent="0.2">
      <c r="A363">
        <v>362</v>
      </c>
      <c r="B363" t="s">
        <v>9</v>
      </c>
      <c r="C363" t="s">
        <v>16</v>
      </c>
      <c r="D363" t="s">
        <v>14</v>
      </c>
      <c r="E363" s="1">
        <v>531011.71</v>
      </c>
      <c r="F363">
        <v>3</v>
      </c>
      <c r="G363">
        <v>60</v>
      </c>
      <c r="H363">
        <v>16.79</v>
      </c>
      <c r="I363" s="1">
        <v>1021361.42</v>
      </c>
    </row>
    <row r="364" spans="1:9" x14ac:dyDescent="0.2">
      <c r="A364">
        <v>363</v>
      </c>
      <c r="B364" t="s">
        <v>9</v>
      </c>
      <c r="C364" t="s">
        <v>13</v>
      </c>
      <c r="D364" t="s">
        <v>11</v>
      </c>
      <c r="E364" s="1">
        <v>400196.81</v>
      </c>
      <c r="F364">
        <v>0</v>
      </c>
      <c r="G364">
        <v>74.290000000000006</v>
      </c>
      <c r="H364">
        <v>33.869999999999997</v>
      </c>
      <c r="I364" s="1">
        <v>718611.39</v>
      </c>
    </row>
    <row r="365" spans="1:9" x14ac:dyDescent="0.2">
      <c r="A365">
        <v>364</v>
      </c>
      <c r="B365" t="s">
        <v>9</v>
      </c>
      <c r="C365" t="s">
        <v>10</v>
      </c>
      <c r="D365" t="s">
        <v>14</v>
      </c>
      <c r="E365" s="1">
        <v>681631.05</v>
      </c>
      <c r="F365">
        <v>1</v>
      </c>
      <c r="G365">
        <v>92.69</v>
      </c>
      <c r="H365">
        <v>28.02</v>
      </c>
      <c r="I365" s="1">
        <v>1339321.57</v>
      </c>
    </row>
    <row r="366" spans="1:9" x14ac:dyDescent="0.2">
      <c r="A366">
        <v>365</v>
      </c>
      <c r="B366" t="s">
        <v>12</v>
      </c>
      <c r="C366" t="s">
        <v>18</v>
      </c>
      <c r="D366" t="s">
        <v>11</v>
      </c>
      <c r="E366" s="1">
        <v>682512.93</v>
      </c>
      <c r="F366">
        <v>1</v>
      </c>
      <c r="G366">
        <v>81.44</v>
      </c>
      <c r="H366">
        <v>26.16</v>
      </c>
      <c r="I366" s="1">
        <v>1304602.05</v>
      </c>
    </row>
    <row r="367" spans="1:9" x14ac:dyDescent="0.2">
      <c r="A367">
        <v>366</v>
      </c>
      <c r="B367" t="s">
        <v>9</v>
      </c>
      <c r="C367" t="s">
        <v>18</v>
      </c>
      <c r="D367" t="s">
        <v>11</v>
      </c>
      <c r="E367" s="1">
        <v>809663.93</v>
      </c>
      <c r="F367">
        <v>1</v>
      </c>
      <c r="G367">
        <v>92.52</v>
      </c>
      <c r="H367">
        <v>12.53</v>
      </c>
      <c r="I367" s="1">
        <v>1562868.6</v>
      </c>
    </row>
    <row r="368" spans="1:9" x14ac:dyDescent="0.2">
      <c r="A368">
        <v>367</v>
      </c>
      <c r="B368" t="s">
        <v>12</v>
      </c>
      <c r="C368" t="s">
        <v>13</v>
      </c>
      <c r="D368" t="s">
        <v>14</v>
      </c>
      <c r="E368" s="1">
        <v>889918.91</v>
      </c>
      <c r="F368">
        <v>1</v>
      </c>
      <c r="G368">
        <v>82.06</v>
      </c>
      <c r="H368">
        <v>16.91</v>
      </c>
      <c r="I368" s="1">
        <v>1380875.49</v>
      </c>
    </row>
    <row r="369" spans="1:9" x14ac:dyDescent="0.2">
      <c r="A369">
        <v>368</v>
      </c>
      <c r="B369" t="s">
        <v>12</v>
      </c>
      <c r="C369" t="s">
        <v>13</v>
      </c>
      <c r="D369" t="s">
        <v>14</v>
      </c>
      <c r="E369" s="1">
        <v>688116.96</v>
      </c>
      <c r="F369">
        <v>1</v>
      </c>
      <c r="G369">
        <v>83.22</v>
      </c>
      <c r="H369">
        <v>38.94</v>
      </c>
      <c r="I369" s="1">
        <v>1205056.18</v>
      </c>
    </row>
    <row r="370" spans="1:9" x14ac:dyDescent="0.2">
      <c r="A370">
        <v>369</v>
      </c>
      <c r="B370" t="s">
        <v>15</v>
      </c>
      <c r="C370" t="s">
        <v>13</v>
      </c>
      <c r="D370" t="s">
        <v>14</v>
      </c>
      <c r="E370" s="1">
        <v>1071100.6599999999</v>
      </c>
      <c r="F370">
        <v>1</v>
      </c>
      <c r="G370">
        <v>90.79</v>
      </c>
      <c r="H370">
        <v>23.38</v>
      </c>
      <c r="I370" s="1">
        <v>1993632.85</v>
      </c>
    </row>
    <row r="371" spans="1:9" x14ac:dyDescent="0.2">
      <c r="A371">
        <v>370</v>
      </c>
      <c r="B371" t="s">
        <v>15</v>
      </c>
      <c r="C371" t="s">
        <v>16</v>
      </c>
      <c r="D371" t="s">
        <v>11</v>
      </c>
      <c r="E371" s="1">
        <v>744846.95</v>
      </c>
      <c r="F371">
        <v>3</v>
      </c>
      <c r="G371">
        <v>78.02</v>
      </c>
      <c r="H371">
        <v>28.5</v>
      </c>
      <c r="I371" s="1">
        <v>1412300.23</v>
      </c>
    </row>
    <row r="372" spans="1:9" x14ac:dyDescent="0.2">
      <c r="A372">
        <v>371</v>
      </c>
      <c r="B372" t="s">
        <v>15</v>
      </c>
      <c r="C372" t="s">
        <v>17</v>
      </c>
      <c r="D372" t="s">
        <v>14</v>
      </c>
      <c r="E372" s="1">
        <v>630714.69999999995</v>
      </c>
      <c r="F372">
        <v>0</v>
      </c>
      <c r="G372">
        <v>73.5</v>
      </c>
      <c r="H372">
        <v>22.62</v>
      </c>
      <c r="I372" s="1">
        <v>1187108.75</v>
      </c>
    </row>
    <row r="373" spans="1:9" x14ac:dyDescent="0.2">
      <c r="A373">
        <v>372</v>
      </c>
      <c r="B373" t="s">
        <v>15</v>
      </c>
      <c r="C373" t="s">
        <v>13</v>
      </c>
      <c r="D373" t="s">
        <v>14</v>
      </c>
      <c r="E373" s="1">
        <v>377686.53</v>
      </c>
      <c r="F373">
        <v>2</v>
      </c>
      <c r="G373">
        <v>83.26</v>
      </c>
      <c r="H373">
        <v>9.8000000000000007</v>
      </c>
      <c r="I373" s="1">
        <v>637846.31999999995</v>
      </c>
    </row>
    <row r="374" spans="1:9" x14ac:dyDescent="0.2">
      <c r="A374">
        <v>373</v>
      </c>
      <c r="B374" t="s">
        <v>15</v>
      </c>
      <c r="C374" t="s">
        <v>10</v>
      </c>
      <c r="D374" t="s">
        <v>14</v>
      </c>
      <c r="E374" s="1">
        <v>647468.1</v>
      </c>
      <c r="F374">
        <v>1</v>
      </c>
      <c r="G374">
        <v>86.63</v>
      </c>
      <c r="H374">
        <v>35.21</v>
      </c>
      <c r="I374" s="1">
        <v>1323081.98</v>
      </c>
    </row>
    <row r="375" spans="1:9" x14ac:dyDescent="0.2">
      <c r="A375">
        <v>374</v>
      </c>
      <c r="B375" t="s">
        <v>9</v>
      </c>
      <c r="C375" t="s">
        <v>17</v>
      </c>
      <c r="D375" t="s">
        <v>11</v>
      </c>
      <c r="E375" s="1">
        <v>632722.61</v>
      </c>
      <c r="F375">
        <v>1</v>
      </c>
      <c r="G375">
        <v>71.16</v>
      </c>
      <c r="H375">
        <v>30.04</v>
      </c>
      <c r="I375" s="1">
        <v>1112904.54</v>
      </c>
    </row>
    <row r="376" spans="1:9" x14ac:dyDescent="0.2">
      <c r="A376">
        <v>375</v>
      </c>
      <c r="B376" t="s">
        <v>15</v>
      </c>
      <c r="C376" t="s">
        <v>16</v>
      </c>
      <c r="D376" t="s">
        <v>11</v>
      </c>
      <c r="E376" s="1">
        <v>892060.96</v>
      </c>
      <c r="F376">
        <v>3</v>
      </c>
      <c r="G376">
        <v>69.23</v>
      </c>
      <c r="H376">
        <v>51.67</v>
      </c>
      <c r="I376" s="1">
        <v>1816402.08</v>
      </c>
    </row>
    <row r="377" spans="1:9" x14ac:dyDescent="0.2">
      <c r="A377">
        <v>376</v>
      </c>
      <c r="B377" t="s">
        <v>9</v>
      </c>
      <c r="C377" t="s">
        <v>10</v>
      </c>
      <c r="D377" t="s">
        <v>11</v>
      </c>
      <c r="E377" s="1">
        <v>792496.72</v>
      </c>
      <c r="F377">
        <v>2</v>
      </c>
      <c r="G377">
        <v>76.11</v>
      </c>
      <c r="H377">
        <v>11.81</v>
      </c>
      <c r="I377" s="1">
        <v>1142571.8</v>
      </c>
    </row>
    <row r="378" spans="1:9" x14ac:dyDescent="0.2">
      <c r="A378">
        <v>377</v>
      </c>
      <c r="B378" t="s">
        <v>12</v>
      </c>
      <c r="C378" t="s">
        <v>16</v>
      </c>
      <c r="D378" t="s">
        <v>11</v>
      </c>
      <c r="E378" s="1">
        <v>464126.18</v>
      </c>
      <c r="F378">
        <v>0</v>
      </c>
      <c r="G378">
        <v>81.650000000000006</v>
      </c>
      <c r="H378">
        <v>33.869999999999997</v>
      </c>
      <c r="I378" s="1">
        <v>804588.8</v>
      </c>
    </row>
    <row r="379" spans="1:9" x14ac:dyDescent="0.2">
      <c r="A379">
        <v>378</v>
      </c>
      <c r="B379" t="s">
        <v>15</v>
      </c>
      <c r="C379" t="s">
        <v>10</v>
      </c>
      <c r="D379" t="s">
        <v>14</v>
      </c>
      <c r="E379" s="1">
        <v>734450.88</v>
      </c>
      <c r="F379">
        <v>0</v>
      </c>
      <c r="G379">
        <v>81.38</v>
      </c>
      <c r="H379">
        <v>8.26</v>
      </c>
      <c r="I379" s="1">
        <v>1276753.3500000001</v>
      </c>
    </row>
    <row r="380" spans="1:9" x14ac:dyDescent="0.2">
      <c r="A380">
        <v>379</v>
      </c>
      <c r="B380" t="s">
        <v>12</v>
      </c>
      <c r="C380" t="s">
        <v>13</v>
      </c>
      <c r="D380" t="s">
        <v>14</v>
      </c>
      <c r="E380" s="1">
        <v>834306.23</v>
      </c>
      <c r="F380">
        <v>0</v>
      </c>
      <c r="G380">
        <v>63.61</v>
      </c>
      <c r="H380">
        <v>25.89</v>
      </c>
      <c r="I380" s="1">
        <v>1350708.82</v>
      </c>
    </row>
    <row r="381" spans="1:9" x14ac:dyDescent="0.2">
      <c r="A381">
        <v>380</v>
      </c>
      <c r="B381" t="s">
        <v>15</v>
      </c>
      <c r="C381" t="s">
        <v>16</v>
      </c>
      <c r="D381" t="s">
        <v>11</v>
      </c>
      <c r="E381" s="1">
        <v>1005606.27</v>
      </c>
      <c r="F381">
        <v>1</v>
      </c>
      <c r="G381">
        <v>90.29</v>
      </c>
      <c r="H381">
        <v>35.72</v>
      </c>
      <c r="I381" s="1">
        <v>2004119.42</v>
      </c>
    </row>
    <row r="382" spans="1:9" x14ac:dyDescent="0.2">
      <c r="A382">
        <v>381</v>
      </c>
      <c r="B382" t="s">
        <v>15</v>
      </c>
      <c r="C382" t="s">
        <v>16</v>
      </c>
      <c r="D382" t="s">
        <v>14</v>
      </c>
      <c r="E382" s="1">
        <v>877500.79</v>
      </c>
      <c r="F382">
        <v>1</v>
      </c>
      <c r="G382">
        <v>69.87</v>
      </c>
      <c r="H382">
        <v>0</v>
      </c>
      <c r="I382" s="1">
        <v>1510518.68</v>
      </c>
    </row>
    <row r="383" spans="1:9" x14ac:dyDescent="0.2">
      <c r="A383">
        <v>382</v>
      </c>
      <c r="B383" t="s">
        <v>9</v>
      </c>
      <c r="C383" t="s">
        <v>17</v>
      </c>
      <c r="D383" t="s">
        <v>14</v>
      </c>
      <c r="E383" s="1">
        <v>852169.33</v>
      </c>
      <c r="F383">
        <v>3</v>
      </c>
      <c r="G383">
        <v>72.88</v>
      </c>
      <c r="H383">
        <v>21.54</v>
      </c>
      <c r="I383" s="1">
        <v>1472160.73</v>
      </c>
    </row>
    <row r="384" spans="1:9" x14ac:dyDescent="0.2">
      <c r="A384">
        <v>383</v>
      </c>
      <c r="B384" t="s">
        <v>9</v>
      </c>
      <c r="C384" t="s">
        <v>16</v>
      </c>
      <c r="D384" t="s">
        <v>14</v>
      </c>
      <c r="E384" s="1">
        <v>712017.2</v>
      </c>
      <c r="F384">
        <v>1</v>
      </c>
      <c r="G384">
        <v>67.78</v>
      </c>
      <c r="H384">
        <v>17.239999999999998</v>
      </c>
      <c r="I384" s="1">
        <v>1262931.56</v>
      </c>
    </row>
    <row r="385" spans="1:9" x14ac:dyDescent="0.2">
      <c r="A385">
        <v>384</v>
      </c>
      <c r="B385" t="s">
        <v>12</v>
      </c>
      <c r="C385" t="s">
        <v>17</v>
      </c>
      <c r="D385" t="s">
        <v>14</v>
      </c>
      <c r="E385" s="1">
        <v>777662.4</v>
      </c>
      <c r="F385">
        <v>1</v>
      </c>
      <c r="G385">
        <v>95</v>
      </c>
      <c r="H385">
        <v>15.58</v>
      </c>
      <c r="I385" s="1">
        <v>1349873.86</v>
      </c>
    </row>
    <row r="386" spans="1:9" x14ac:dyDescent="0.2">
      <c r="A386">
        <v>385</v>
      </c>
      <c r="B386" t="s">
        <v>12</v>
      </c>
      <c r="C386" t="s">
        <v>13</v>
      </c>
      <c r="D386" t="s">
        <v>14</v>
      </c>
      <c r="E386" s="1">
        <v>949900.98</v>
      </c>
      <c r="F386">
        <v>2</v>
      </c>
      <c r="G386">
        <v>76.94</v>
      </c>
      <c r="H386">
        <v>28.62</v>
      </c>
      <c r="I386" s="1">
        <v>1594428.02</v>
      </c>
    </row>
    <row r="387" spans="1:9" x14ac:dyDescent="0.2">
      <c r="A387">
        <v>386</v>
      </c>
      <c r="B387" t="s">
        <v>12</v>
      </c>
      <c r="C387" t="s">
        <v>10</v>
      </c>
      <c r="D387" t="s">
        <v>11</v>
      </c>
      <c r="E387" s="1">
        <v>433444.52</v>
      </c>
      <c r="F387">
        <v>2</v>
      </c>
      <c r="G387">
        <v>68.19</v>
      </c>
      <c r="H387">
        <v>37.450000000000003</v>
      </c>
      <c r="I387" s="1">
        <v>672734.63</v>
      </c>
    </row>
    <row r="388" spans="1:9" x14ac:dyDescent="0.2">
      <c r="A388">
        <v>387</v>
      </c>
      <c r="B388" t="s">
        <v>15</v>
      </c>
      <c r="C388" t="s">
        <v>13</v>
      </c>
      <c r="D388" t="s">
        <v>14</v>
      </c>
      <c r="E388" s="1">
        <v>630112.13</v>
      </c>
      <c r="F388">
        <v>1</v>
      </c>
      <c r="G388">
        <v>81.91</v>
      </c>
      <c r="H388">
        <v>22.4</v>
      </c>
      <c r="I388" s="1">
        <v>1155656.31</v>
      </c>
    </row>
    <row r="389" spans="1:9" x14ac:dyDescent="0.2">
      <c r="A389">
        <v>388</v>
      </c>
      <c r="B389" t="s">
        <v>15</v>
      </c>
      <c r="C389" t="s">
        <v>13</v>
      </c>
      <c r="D389" t="s">
        <v>14</v>
      </c>
      <c r="E389" s="1">
        <v>545486.25</v>
      </c>
      <c r="F389">
        <v>3</v>
      </c>
      <c r="G389">
        <v>81.150000000000006</v>
      </c>
      <c r="H389">
        <v>26.47</v>
      </c>
      <c r="I389" s="1">
        <v>980181.14</v>
      </c>
    </row>
    <row r="390" spans="1:9" x14ac:dyDescent="0.2">
      <c r="A390">
        <v>389</v>
      </c>
      <c r="B390" t="s">
        <v>12</v>
      </c>
      <c r="C390" t="s">
        <v>16</v>
      </c>
      <c r="D390" t="s">
        <v>14</v>
      </c>
      <c r="E390" s="1">
        <v>775830.62</v>
      </c>
      <c r="F390">
        <v>0</v>
      </c>
      <c r="G390">
        <v>73.5</v>
      </c>
      <c r="H390">
        <v>25.37</v>
      </c>
      <c r="I390" s="1">
        <v>1464272.75</v>
      </c>
    </row>
    <row r="391" spans="1:9" x14ac:dyDescent="0.2">
      <c r="A391">
        <v>390</v>
      </c>
      <c r="B391" t="s">
        <v>12</v>
      </c>
      <c r="C391" t="s">
        <v>18</v>
      </c>
      <c r="D391" t="s">
        <v>11</v>
      </c>
      <c r="E391" s="1">
        <v>946044.44</v>
      </c>
      <c r="F391">
        <v>2</v>
      </c>
      <c r="G391">
        <v>81.72</v>
      </c>
      <c r="H391">
        <v>24.02</v>
      </c>
      <c r="I391" s="1">
        <v>1731502.06</v>
      </c>
    </row>
    <row r="392" spans="1:9" x14ac:dyDescent="0.2">
      <c r="A392">
        <v>391</v>
      </c>
      <c r="B392" t="s">
        <v>12</v>
      </c>
      <c r="C392" t="s">
        <v>13</v>
      </c>
      <c r="D392" t="s">
        <v>14</v>
      </c>
      <c r="E392" s="1">
        <v>580605.14</v>
      </c>
      <c r="F392">
        <v>3</v>
      </c>
      <c r="G392">
        <v>68.400000000000006</v>
      </c>
      <c r="H392">
        <v>10.93</v>
      </c>
      <c r="I392" s="1">
        <v>886606.48</v>
      </c>
    </row>
    <row r="393" spans="1:9" x14ac:dyDescent="0.2">
      <c r="A393">
        <v>392</v>
      </c>
      <c r="B393" t="s">
        <v>9</v>
      </c>
      <c r="C393" t="s">
        <v>10</v>
      </c>
      <c r="D393" t="s">
        <v>11</v>
      </c>
      <c r="E393" s="1">
        <v>300000</v>
      </c>
      <c r="F393">
        <v>3</v>
      </c>
      <c r="G393">
        <v>71.06</v>
      </c>
      <c r="H393">
        <v>37.299999999999997</v>
      </c>
      <c r="I393" s="1">
        <v>489964.04</v>
      </c>
    </row>
    <row r="394" spans="1:9" x14ac:dyDescent="0.2">
      <c r="A394">
        <v>393</v>
      </c>
      <c r="B394" t="s">
        <v>9</v>
      </c>
      <c r="C394" t="s">
        <v>17</v>
      </c>
      <c r="D394" t="s">
        <v>11</v>
      </c>
      <c r="E394" s="1">
        <v>617555.85</v>
      </c>
      <c r="F394">
        <v>2</v>
      </c>
      <c r="G394">
        <v>60</v>
      </c>
      <c r="H394">
        <v>27.54</v>
      </c>
      <c r="I394" s="1">
        <v>1056223.1299999999</v>
      </c>
    </row>
    <row r="395" spans="1:9" x14ac:dyDescent="0.2">
      <c r="A395">
        <v>394</v>
      </c>
      <c r="B395" t="s">
        <v>12</v>
      </c>
      <c r="C395" t="s">
        <v>13</v>
      </c>
      <c r="D395" t="s">
        <v>14</v>
      </c>
      <c r="E395" s="1">
        <v>882694.75</v>
      </c>
      <c r="F395">
        <v>2</v>
      </c>
      <c r="G395">
        <v>64.41</v>
      </c>
      <c r="H395">
        <v>28.74</v>
      </c>
      <c r="I395" s="1">
        <v>1501158.94</v>
      </c>
    </row>
    <row r="396" spans="1:9" x14ac:dyDescent="0.2">
      <c r="A396">
        <v>395</v>
      </c>
      <c r="B396" t="s">
        <v>9</v>
      </c>
      <c r="C396" t="s">
        <v>16</v>
      </c>
      <c r="D396" t="s">
        <v>11</v>
      </c>
      <c r="E396" s="1">
        <v>807525.98</v>
      </c>
      <c r="F396">
        <v>3</v>
      </c>
      <c r="G396">
        <v>89.46</v>
      </c>
      <c r="H396">
        <v>14.32</v>
      </c>
      <c r="I396" s="1">
        <v>1433753.64</v>
      </c>
    </row>
    <row r="397" spans="1:9" x14ac:dyDescent="0.2">
      <c r="A397">
        <v>396</v>
      </c>
      <c r="B397" t="s">
        <v>12</v>
      </c>
      <c r="C397" t="s">
        <v>16</v>
      </c>
      <c r="D397" t="s">
        <v>11</v>
      </c>
      <c r="E397" s="1">
        <v>785637.25</v>
      </c>
      <c r="F397">
        <v>1</v>
      </c>
      <c r="G397">
        <v>88.13</v>
      </c>
      <c r="H397">
        <v>18.489999999999998</v>
      </c>
      <c r="I397" s="1">
        <v>1450913.98</v>
      </c>
    </row>
    <row r="398" spans="1:9" x14ac:dyDescent="0.2">
      <c r="A398">
        <v>397</v>
      </c>
      <c r="B398" t="s">
        <v>12</v>
      </c>
      <c r="C398" t="s">
        <v>16</v>
      </c>
      <c r="D398" t="s">
        <v>11</v>
      </c>
      <c r="E398" s="1">
        <v>644001.34</v>
      </c>
      <c r="F398">
        <v>0</v>
      </c>
      <c r="G398">
        <v>75.53</v>
      </c>
      <c r="H398">
        <v>21.89</v>
      </c>
      <c r="I398" s="1">
        <v>1124235.83</v>
      </c>
    </row>
    <row r="399" spans="1:9" x14ac:dyDescent="0.2">
      <c r="A399">
        <v>398</v>
      </c>
      <c r="B399" t="s">
        <v>9</v>
      </c>
      <c r="C399" t="s">
        <v>13</v>
      </c>
      <c r="D399" t="s">
        <v>11</v>
      </c>
      <c r="E399" s="1">
        <v>444193.85</v>
      </c>
      <c r="F399">
        <v>1</v>
      </c>
      <c r="G399">
        <v>88.3</v>
      </c>
      <c r="H399">
        <v>5.59</v>
      </c>
      <c r="I399" s="1">
        <v>728897.05</v>
      </c>
    </row>
    <row r="400" spans="1:9" x14ac:dyDescent="0.2">
      <c r="A400">
        <v>399</v>
      </c>
      <c r="B400" t="s">
        <v>12</v>
      </c>
      <c r="C400" t="s">
        <v>10</v>
      </c>
      <c r="D400" t="s">
        <v>14</v>
      </c>
      <c r="E400" s="1">
        <v>803058.86</v>
      </c>
      <c r="F400">
        <v>1</v>
      </c>
      <c r="G400">
        <v>73.72</v>
      </c>
      <c r="H400">
        <v>3.74</v>
      </c>
      <c r="I400" s="1">
        <v>1251253.75</v>
      </c>
    </row>
    <row r="401" spans="1:9" x14ac:dyDescent="0.2">
      <c r="A401">
        <v>400</v>
      </c>
      <c r="B401" t="s">
        <v>12</v>
      </c>
      <c r="C401" t="s">
        <v>17</v>
      </c>
      <c r="D401" t="s">
        <v>14</v>
      </c>
      <c r="E401" s="1">
        <v>533143.64</v>
      </c>
      <c r="F401">
        <v>1</v>
      </c>
      <c r="G401">
        <v>73.05</v>
      </c>
      <c r="H401">
        <v>16.79</v>
      </c>
      <c r="I401" s="1">
        <v>942893.78</v>
      </c>
    </row>
    <row r="402" spans="1:9" x14ac:dyDescent="0.2">
      <c r="A402">
        <v>401</v>
      </c>
      <c r="B402" t="s">
        <v>15</v>
      </c>
      <c r="C402" t="s">
        <v>16</v>
      </c>
      <c r="D402" t="s">
        <v>14</v>
      </c>
      <c r="E402" s="1">
        <v>1136819.3500000001</v>
      </c>
      <c r="F402">
        <v>3</v>
      </c>
      <c r="G402">
        <v>75.45</v>
      </c>
      <c r="H402">
        <v>30.27</v>
      </c>
      <c r="I402" s="1">
        <v>2267350.02</v>
      </c>
    </row>
    <row r="403" spans="1:9" x14ac:dyDescent="0.2">
      <c r="A403">
        <v>402</v>
      </c>
      <c r="B403" t="s">
        <v>12</v>
      </c>
      <c r="C403" t="s">
        <v>13</v>
      </c>
      <c r="D403" t="s">
        <v>14</v>
      </c>
      <c r="E403" s="1">
        <v>814101.44</v>
      </c>
      <c r="F403">
        <v>0</v>
      </c>
      <c r="G403">
        <v>74</v>
      </c>
      <c r="H403">
        <v>16.16</v>
      </c>
      <c r="I403" s="1">
        <v>1283460.03</v>
      </c>
    </row>
    <row r="404" spans="1:9" x14ac:dyDescent="0.2">
      <c r="A404">
        <v>403</v>
      </c>
      <c r="B404" t="s">
        <v>9</v>
      </c>
      <c r="C404" t="s">
        <v>17</v>
      </c>
      <c r="D404" t="s">
        <v>11</v>
      </c>
      <c r="E404" s="1">
        <v>583870.34</v>
      </c>
      <c r="F404">
        <v>2</v>
      </c>
      <c r="G404">
        <v>73.28</v>
      </c>
      <c r="H404">
        <v>11.77</v>
      </c>
      <c r="I404" s="1">
        <v>960133.63</v>
      </c>
    </row>
    <row r="405" spans="1:9" x14ac:dyDescent="0.2">
      <c r="A405">
        <v>404</v>
      </c>
      <c r="B405" t="s">
        <v>12</v>
      </c>
      <c r="C405" t="s">
        <v>13</v>
      </c>
      <c r="D405" t="s">
        <v>14</v>
      </c>
      <c r="E405" s="1">
        <v>577722.94999999995</v>
      </c>
      <c r="F405">
        <v>1</v>
      </c>
      <c r="G405">
        <v>84.15</v>
      </c>
      <c r="H405">
        <v>14.22</v>
      </c>
      <c r="I405" s="1">
        <v>964147.35</v>
      </c>
    </row>
    <row r="406" spans="1:9" x14ac:dyDescent="0.2">
      <c r="A406">
        <v>405</v>
      </c>
      <c r="B406" t="s">
        <v>9</v>
      </c>
      <c r="C406" t="s">
        <v>16</v>
      </c>
      <c r="D406" t="s">
        <v>11</v>
      </c>
      <c r="E406" s="1">
        <v>681411.16</v>
      </c>
      <c r="F406">
        <v>2</v>
      </c>
      <c r="G406">
        <v>76.2</v>
      </c>
      <c r="H406">
        <v>18.54</v>
      </c>
      <c r="I406" s="1">
        <v>1207950.02</v>
      </c>
    </row>
    <row r="407" spans="1:9" x14ac:dyDescent="0.2">
      <c r="A407">
        <v>406</v>
      </c>
      <c r="B407" t="s">
        <v>12</v>
      </c>
      <c r="C407" t="s">
        <v>13</v>
      </c>
      <c r="D407" t="s">
        <v>11</v>
      </c>
      <c r="E407" s="1">
        <v>652099.62</v>
      </c>
      <c r="F407">
        <v>0</v>
      </c>
      <c r="G407">
        <v>80.7</v>
      </c>
      <c r="H407">
        <v>19.75</v>
      </c>
      <c r="I407" s="1">
        <v>1077585.77</v>
      </c>
    </row>
    <row r="408" spans="1:9" x14ac:dyDescent="0.2">
      <c r="A408">
        <v>407</v>
      </c>
      <c r="B408" t="s">
        <v>9</v>
      </c>
      <c r="C408" t="s">
        <v>18</v>
      </c>
      <c r="D408" t="s">
        <v>11</v>
      </c>
      <c r="E408" s="1">
        <v>923366.76</v>
      </c>
      <c r="F408">
        <v>0</v>
      </c>
      <c r="G408">
        <v>83.25</v>
      </c>
      <c r="H408">
        <v>49.99</v>
      </c>
      <c r="I408" s="1">
        <v>1851946.52</v>
      </c>
    </row>
    <row r="409" spans="1:9" x14ac:dyDescent="0.2">
      <c r="A409">
        <v>408</v>
      </c>
      <c r="B409" t="s">
        <v>15</v>
      </c>
      <c r="C409" t="s">
        <v>10</v>
      </c>
      <c r="D409" t="s">
        <v>11</v>
      </c>
      <c r="E409" s="1">
        <v>737283.23</v>
      </c>
      <c r="F409">
        <v>2</v>
      </c>
      <c r="G409">
        <v>78.11</v>
      </c>
      <c r="H409">
        <v>36.659999999999997</v>
      </c>
      <c r="I409" s="1">
        <v>1349158.64</v>
      </c>
    </row>
    <row r="410" spans="1:9" x14ac:dyDescent="0.2">
      <c r="A410">
        <v>409</v>
      </c>
      <c r="B410" t="s">
        <v>12</v>
      </c>
      <c r="C410" t="s">
        <v>10</v>
      </c>
      <c r="D410" t="s">
        <v>14</v>
      </c>
      <c r="E410" s="1">
        <v>553673.65</v>
      </c>
      <c r="F410">
        <v>0</v>
      </c>
      <c r="G410">
        <v>67.239999999999995</v>
      </c>
      <c r="H410">
        <v>36.299999999999997</v>
      </c>
      <c r="I410" s="1">
        <v>1001816.18</v>
      </c>
    </row>
    <row r="411" spans="1:9" x14ac:dyDescent="0.2">
      <c r="A411">
        <v>410</v>
      </c>
      <c r="B411" t="s">
        <v>15</v>
      </c>
      <c r="C411" t="s">
        <v>13</v>
      </c>
      <c r="D411" t="s">
        <v>14</v>
      </c>
      <c r="E411" s="1">
        <v>1078088.1399999999</v>
      </c>
      <c r="F411">
        <v>2</v>
      </c>
      <c r="G411">
        <v>64.180000000000007</v>
      </c>
      <c r="H411">
        <v>38.020000000000003</v>
      </c>
      <c r="I411" s="1">
        <v>1998935.58</v>
      </c>
    </row>
    <row r="412" spans="1:9" x14ac:dyDescent="0.2">
      <c r="A412">
        <v>411</v>
      </c>
      <c r="B412" t="s">
        <v>9</v>
      </c>
      <c r="C412" t="s">
        <v>10</v>
      </c>
      <c r="D412" t="s">
        <v>14</v>
      </c>
      <c r="E412" s="1">
        <v>709861.67</v>
      </c>
      <c r="F412">
        <v>1</v>
      </c>
      <c r="G412">
        <v>76.19</v>
      </c>
      <c r="H412">
        <v>12.01</v>
      </c>
      <c r="I412" s="1">
        <v>1362214.95</v>
      </c>
    </row>
    <row r="413" spans="1:9" x14ac:dyDescent="0.2">
      <c r="A413">
        <v>412</v>
      </c>
      <c r="B413" t="s">
        <v>12</v>
      </c>
      <c r="C413" t="s">
        <v>17</v>
      </c>
      <c r="D413" t="s">
        <v>14</v>
      </c>
      <c r="E413" s="1">
        <v>853767.94</v>
      </c>
      <c r="F413">
        <v>2</v>
      </c>
      <c r="G413">
        <v>73.63</v>
      </c>
      <c r="H413">
        <v>9.33</v>
      </c>
      <c r="I413" s="1">
        <v>1431013.97</v>
      </c>
    </row>
    <row r="414" spans="1:9" x14ac:dyDescent="0.2">
      <c r="A414">
        <v>413</v>
      </c>
      <c r="B414" t="s">
        <v>12</v>
      </c>
      <c r="C414" t="s">
        <v>18</v>
      </c>
      <c r="D414" t="s">
        <v>14</v>
      </c>
      <c r="E414" s="1">
        <v>578354.69999999995</v>
      </c>
      <c r="F414">
        <v>2</v>
      </c>
      <c r="G414">
        <v>75.7</v>
      </c>
      <c r="H414">
        <v>10.72</v>
      </c>
      <c r="I414" s="1">
        <v>1018503.88</v>
      </c>
    </row>
    <row r="415" spans="1:9" x14ac:dyDescent="0.2">
      <c r="A415">
        <v>414</v>
      </c>
      <c r="B415" t="s">
        <v>9</v>
      </c>
      <c r="C415" t="s">
        <v>10</v>
      </c>
      <c r="D415" t="s">
        <v>14</v>
      </c>
      <c r="E415" s="1">
        <v>772623.13</v>
      </c>
      <c r="F415">
        <v>1</v>
      </c>
      <c r="G415">
        <v>74.87</v>
      </c>
      <c r="H415">
        <v>40.01</v>
      </c>
      <c r="I415" s="1">
        <v>1448243.47</v>
      </c>
    </row>
    <row r="416" spans="1:9" x14ac:dyDescent="0.2">
      <c r="A416">
        <v>415</v>
      </c>
      <c r="B416" t="s">
        <v>9</v>
      </c>
      <c r="C416" t="s">
        <v>10</v>
      </c>
      <c r="D416" t="s">
        <v>11</v>
      </c>
      <c r="E416" s="1">
        <v>762222</v>
      </c>
      <c r="F416">
        <v>2</v>
      </c>
      <c r="G416">
        <v>95</v>
      </c>
      <c r="H416">
        <v>17.43</v>
      </c>
      <c r="I416" s="1">
        <v>1287227.77</v>
      </c>
    </row>
    <row r="417" spans="1:9" x14ac:dyDescent="0.2">
      <c r="A417">
        <v>416</v>
      </c>
      <c r="B417" t="s">
        <v>9</v>
      </c>
      <c r="C417" t="s">
        <v>16</v>
      </c>
      <c r="D417" t="s">
        <v>14</v>
      </c>
      <c r="E417" s="1">
        <v>322070.14</v>
      </c>
      <c r="F417">
        <v>0</v>
      </c>
      <c r="G417">
        <v>64.36</v>
      </c>
      <c r="H417">
        <v>8.98</v>
      </c>
      <c r="I417" s="1">
        <v>547949.06000000006</v>
      </c>
    </row>
    <row r="418" spans="1:9" x14ac:dyDescent="0.2">
      <c r="A418">
        <v>417</v>
      </c>
      <c r="B418" t="s">
        <v>15</v>
      </c>
      <c r="C418" t="s">
        <v>17</v>
      </c>
      <c r="D418" t="s">
        <v>14</v>
      </c>
      <c r="E418" s="1">
        <v>1103055.02</v>
      </c>
      <c r="F418">
        <v>0</v>
      </c>
      <c r="G418">
        <v>60</v>
      </c>
      <c r="H418">
        <v>18.829999999999998</v>
      </c>
      <c r="I418" s="1">
        <v>1998709.64</v>
      </c>
    </row>
    <row r="419" spans="1:9" x14ac:dyDescent="0.2">
      <c r="A419">
        <v>418</v>
      </c>
      <c r="B419" t="s">
        <v>9</v>
      </c>
      <c r="C419" t="s">
        <v>16</v>
      </c>
      <c r="D419" t="s">
        <v>11</v>
      </c>
      <c r="E419" s="1">
        <v>958128.89</v>
      </c>
      <c r="F419">
        <v>1</v>
      </c>
      <c r="G419">
        <v>77.66</v>
      </c>
      <c r="H419">
        <v>21.14</v>
      </c>
      <c r="I419" s="1">
        <v>1667720.73</v>
      </c>
    </row>
    <row r="420" spans="1:9" x14ac:dyDescent="0.2">
      <c r="A420">
        <v>419</v>
      </c>
      <c r="B420" t="s">
        <v>9</v>
      </c>
      <c r="C420" t="s">
        <v>10</v>
      </c>
      <c r="D420" t="s">
        <v>14</v>
      </c>
      <c r="E420" s="1">
        <v>620560.93999999994</v>
      </c>
      <c r="F420">
        <v>2</v>
      </c>
      <c r="G420">
        <v>71.989999999999995</v>
      </c>
      <c r="H420">
        <v>27.22</v>
      </c>
      <c r="I420" s="1">
        <v>1095151</v>
      </c>
    </row>
    <row r="421" spans="1:9" x14ac:dyDescent="0.2">
      <c r="A421">
        <v>420</v>
      </c>
      <c r="B421" t="s">
        <v>12</v>
      </c>
      <c r="C421" t="s">
        <v>10</v>
      </c>
      <c r="D421" t="s">
        <v>14</v>
      </c>
      <c r="E421" s="1">
        <v>479546.05</v>
      </c>
      <c r="F421">
        <v>1</v>
      </c>
      <c r="G421">
        <v>77.53</v>
      </c>
      <c r="H421">
        <v>27.01</v>
      </c>
      <c r="I421" s="1">
        <v>912528.19</v>
      </c>
    </row>
    <row r="422" spans="1:9" x14ac:dyDescent="0.2">
      <c r="A422">
        <v>421</v>
      </c>
      <c r="B422" t="s">
        <v>12</v>
      </c>
      <c r="C422" t="s">
        <v>16</v>
      </c>
      <c r="D422" t="s">
        <v>11</v>
      </c>
      <c r="E422" s="1">
        <v>769512.32</v>
      </c>
      <c r="F422">
        <v>0</v>
      </c>
      <c r="G422">
        <v>79.67</v>
      </c>
      <c r="H422">
        <v>14.06</v>
      </c>
      <c r="I422" s="1">
        <v>1350876.7</v>
      </c>
    </row>
    <row r="423" spans="1:9" x14ac:dyDescent="0.2">
      <c r="A423">
        <v>422</v>
      </c>
      <c r="B423" t="s">
        <v>12</v>
      </c>
      <c r="C423" t="s">
        <v>13</v>
      </c>
      <c r="D423" t="s">
        <v>11</v>
      </c>
      <c r="E423" s="1">
        <v>717339.54</v>
      </c>
      <c r="F423">
        <v>1</v>
      </c>
      <c r="G423">
        <v>85.27</v>
      </c>
      <c r="H423">
        <v>32.229999999999997</v>
      </c>
      <c r="I423" s="1">
        <v>1228441.8799999999</v>
      </c>
    </row>
    <row r="424" spans="1:9" x14ac:dyDescent="0.2">
      <c r="A424">
        <v>423</v>
      </c>
      <c r="B424" t="s">
        <v>15</v>
      </c>
      <c r="C424" t="s">
        <v>16</v>
      </c>
      <c r="D424" t="s">
        <v>11</v>
      </c>
      <c r="E424" s="1">
        <v>771133.79</v>
      </c>
      <c r="F424">
        <v>1</v>
      </c>
      <c r="G424">
        <v>62.94</v>
      </c>
      <c r="H424">
        <v>16.329999999999998</v>
      </c>
      <c r="I424" s="1">
        <v>1283031.5900000001</v>
      </c>
    </row>
    <row r="425" spans="1:9" x14ac:dyDescent="0.2">
      <c r="A425">
        <v>424</v>
      </c>
      <c r="B425" t="s">
        <v>9</v>
      </c>
      <c r="C425" t="s">
        <v>10</v>
      </c>
      <c r="D425" t="s">
        <v>14</v>
      </c>
      <c r="E425" s="1">
        <v>738315.48</v>
      </c>
      <c r="F425">
        <v>1</v>
      </c>
      <c r="G425">
        <v>70.55</v>
      </c>
      <c r="H425">
        <v>22.12</v>
      </c>
      <c r="I425" s="1">
        <v>1309455.67</v>
      </c>
    </row>
    <row r="426" spans="1:9" x14ac:dyDescent="0.2">
      <c r="A426">
        <v>425</v>
      </c>
      <c r="B426" t="s">
        <v>15</v>
      </c>
      <c r="C426" t="s">
        <v>17</v>
      </c>
      <c r="D426" t="s">
        <v>11</v>
      </c>
      <c r="E426" s="1">
        <v>801248.2</v>
      </c>
      <c r="F426">
        <v>0</v>
      </c>
      <c r="G426">
        <v>78.430000000000007</v>
      </c>
      <c r="H426">
        <v>32.24</v>
      </c>
      <c r="I426" s="1">
        <v>1608761.5</v>
      </c>
    </row>
    <row r="427" spans="1:9" x14ac:dyDescent="0.2">
      <c r="A427">
        <v>426</v>
      </c>
      <c r="B427" t="s">
        <v>9</v>
      </c>
      <c r="C427" t="s">
        <v>13</v>
      </c>
      <c r="D427" t="s">
        <v>11</v>
      </c>
      <c r="E427" s="1">
        <v>989461.14</v>
      </c>
      <c r="F427">
        <v>0</v>
      </c>
      <c r="G427">
        <v>81.16</v>
      </c>
      <c r="H427">
        <v>16.3</v>
      </c>
      <c r="I427" s="1">
        <v>1643351.43</v>
      </c>
    </row>
    <row r="428" spans="1:9" x14ac:dyDescent="0.2">
      <c r="A428">
        <v>427</v>
      </c>
      <c r="B428" t="s">
        <v>9</v>
      </c>
      <c r="C428" t="s">
        <v>16</v>
      </c>
      <c r="D428" t="s">
        <v>14</v>
      </c>
      <c r="E428" s="1">
        <v>813620.64</v>
      </c>
      <c r="F428">
        <v>1</v>
      </c>
      <c r="G428">
        <v>92.55</v>
      </c>
      <c r="H428">
        <v>17.170000000000002</v>
      </c>
      <c r="I428" s="1">
        <v>1587321.82</v>
      </c>
    </row>
    <row r="429" spans="1:9" x14ac:dyDescent="0.2">
      <c r="A429">
        <v>428</v>
      </c>
      <c r="B429" t="s">
        <v>12</v>
      </c>
      <c r="C429" t="s">
        <v>10</v>
      </c>
      <c r="D429" t="s">
        <v>11</v>
      </c>
      <c r="E429" s="1">
        <v>490068.9</v>
      </c>
      <c r="F429">
        <v>1</v>
      </c>
      <c r="G429">
        <v>82.65</v>
      </c>
      <c r="H429">
        <v>31.1</v>
      </c>
      <c r="I429" s="1">
        <v>915213.35</v>
      </c>
    </row>
    <row r="430" spans="1:9" x14ac:dyDescent="0.2">
      <c r="A430">
        <v>429</v>
      </c>
      <c r="B430" t="s">
        <v>9</v>
      </c>
      <c r="C430" t="s">
        <v>16</v>
      </c>
      <c r="D430" t="s">
        <v>11</v>
      </c>
      <c r="E430" s="1">
        <v>972512.57</v>
      </c>
      <c r="F430">
        <v>0</v>
      </c>
      <c r="G430">
        <v>74.55</v>
      </c>
      <c r="H430">
        <v>13.71</v>
      </c>
      <c r="I430" s="1">
        <v>1643254.29</v>
      </c>
    </row>
    <row r="431" spans="1:9" x14ac:dyDescent="0.2">
      <c r="A431">
        <v>430</v>
      </c>
      <c r="B431" t="s">
        <v>15</v>
      </c>
      <c r="C431" t="s">
        <v>13</v>
      </c>
      <c r="D431" t="s">
        <v>14</v>
      </c>
      <c r="E431" s="1">
        <v>1028122.91</v>
      </c>
      <c r="F431">
        <v>1</v>
      </c>
      <c r="G431">
        <v>67.88</v>
      </c>
      <c r="H431">
        <v>19.38</v>
      </c>
      <c r="I431" s="1">
        <v>1831549.02</v>
      </c>
    </row>
    <row r="432" spans="1:9" x14ac:dyDescent="0.2">
      <c r="A432">
        <v>431</v>
      </c>
      <c r="B432" t="s">
        <v>15</v>
      </c>
      <c r="C432" t="s">
        <v>16</v>
      </c>
      <c r="D432" t="s">
        <v>14</v>
      </c>
      <c r="E432" s="1">
        <v>1330411.3500000001</v>
      </c>
      <c r="F432">
        <v>0</v>
      </c>
      <c r="G432">
        <v>70.489999999999995</v>
      </c>
      <c r="H432">
        <v>30.67</v>
      </c>
      <c r="I432" s="1">
        <v>2637430.7000000002</v>
      </c>
    </row>
    <row r="433" spans="1:9" x14ac:dyDescent="0.2">
      <c r="A433">
        <v>432</v>
      </c>
      <c r="B433" t="s">
        <v>12</v>
      </c>
      <c r="C433" t="s">
        <v>16</v>
      </c>
      <c r="D433" t="s">
        <v>11</v>
      </c>
      <c r="E433" s="1">
        <v>475301.19</v>
      </c>
      <c r="F433">
        <v>1</v>
      </c>
      <c r="G433">
        <v>70.260000000000005</v>
      </c>
      <c r="H433">
        <v>48.65</v>
      </c>
      <c r="I433" s="1">
        <v>920870.6</v>
      </c>
    </row>
    <row r="434" spans="1:9" x14ac:dyDescent="0.2">
      <c r="A434">
        <v>433</v>
      </c>
      <c r="B434" t="s">
        <v>9</v>
      </c>
      <c r="C434" t="s">
        <v>16</v>
      </c>
      <c r="D434" t="s">
        <v>11</v>
      </c>
      <c r="E434" s="1">
        <v>748576.4</v>
      </c>
      <c r="F434">
        <v>2</v>
      </c>
      <c r="G434">
        <v>80.239999999999995</v>
      </c>
      <c r="H434">
        <v>31.26</v>
      </c>
      <c r="I434" s="1">
        <v>1460138.68</v>
      </c>
    </row>
    <row r="435" spans="1:9" x14ac:dyDescent="0.2">
      <c r="A435">
        <v>434</v>
      </c>
      <c r="B435" t="s">
        <v>15</v>
      </c>
      <c r="C435" t="s">
        <v>16</v>
      </c>
      <c r="D435" t="s">
        <v>14</v>
      </c>
      <c r="E435" s="1">
        <v>300000</v>
      </c>
      <c r="F435">
        <v>1</v>
      </c>
      <c r="G435">
        <v>77.06</v>
      </c>
      <c r="H435">
        <v>29.67</v>
      </c>
      <c r="I435" s="1">
        <v>580291.99</v>
      </c>
    </row>
    <row r="436" spans="1:9" x14ac:dyDescent="0.2">
      <c r="A436">
        <v>435</v>
      </c>
      <c r="B436" t="s">
        <v>15</v>
      </c>
      <c r="C436" t="s">
        <v>16</v>
      </c>
      <c r="D436" t="s">
        <v>11</v>
      </c>
      <c r="E436" s="1">
        <v>810629.83</v>
      </c>
      <c r="F436">
        <v>2</v>
      </c>
      <c r="G436">
        <v>64.41</v>
      </c>
      <c r="H436">
        <v>30.37</v>
      </c>
      <c r="I436" s="1">
        <v>1476967.53</v>
      </c>
    </row>
    <row r="437" spans="1:9" x14ac:dyDescent="0.2">
      <c r="A437">
        <v>436</v>
      </c>
      <c r="B437" t="s">
        <v>12</v>
      </c>
      <c r="C437" t="s">
        <v>17</v>
      </c>
      <c r="D437" t="s">
        <v>14</v>
      </c>
      <c r="E437" s="1">
        <v>590359.93999999994</v>
      </c>
      <c r="F437">
        <v>4</v>
      </c>
      <c r="G437">
        <v>71.510000000000005</v>
      </c>
      <c r="H437">
        <v>11.12</v>
      </c>
      <c r="I437" s="1">
        <v>979112.94</v>
      </c>
    </row>
    <row r="438" spans="1:9" x14ac:dyDescent="0.2">
      <c r="A438">
        <v>437</v>
      </c>
      <c r="B438" t="s">
        <v>15</v>
      </c>
      <c r="C438" t="s">
        <v>13</v>
      </c>
      <c r="D438" t="s">
        <v>14</v>
      </c>
      <c r="E438" s="1">
        <v>1084689.1599999999</v>
      </c>
      <c r="F438">
        <v>1</v>
      </c>
      <c r="G438">
        <v>82.02</v>
      </c>
      <c r="H438">
        <v>25.39</v>
      </c>
      <c r="I438" s="1">
        <v>2018837.91</v>
      </c>
    </row>
    <row r="439" spans="1:9" x14ac:dyDescent="0.2">
      <c r="A439">
        <v>438</v>
      </c>
      <c r="B439" t="s">
        <v>12</v>
      </c>
      <c r="C439" t="s">
        <v>17</v>
      </c>
      <c r="D439" t="s">
        <v>14</v>
      </c>
      <c r="E439" s="1">
        <v>545077.01</v>
      </c>
      <c r="F439">
        <v>1</v>
      </c>
      <c r="G439">
        <v>77.81</v>
      </c>
      <c r="H439">
        <v>23.64</v>
      </c>
      <c r="I439" s="1">
        <v>1006013.89</v>
      </c>
    </row>
    <row r="440" spans="1:9" x14ac:dyDescent="0.2">
      <c r="A440">
        <v>439</v>
      </c>
      <c r="B440" t="s">
        <v>12</v>
      </c>
      <c r="C440" t="s">
        <v>10</v>
      </c>
      <c r="D440" t="s">
        <v>11</v>
      </c>
      <c r="E440" s="1">
        <v>362163.39</v>
      </c>
      <c r="F440">
        <v>2</v>
      </c>
      <c r="G440">
        <v>79.55</v>
      </c>
      <c r="H440">
        <v>27.86</v>
      </c>
      <c r="I440" s="1">
        <v>585736.84</v>
      </c>
    </row>
    <row r="441" spans="1:9" x14ac:dyDescent="0.2">
      <c r="A441">
        <v>440</v>
      </c>
      <c r="B441" t="s">
        <v>15</v>
      </c>
      <c r="C441" t="s">
        <v>13</v>
      </c>
      <c r="D441" t="s">
        <v>11</v>
      </c>
      <c r="E441" s="1">
        <v>605747.25</v>
      </c>
      <c r="F441">
        <v>2</v>
      </c>
      <c r="G441">
        <v>78.06</v>
      </c>
      <c r="H441">
        <v>25.4</v>
      </c>
      <c r="I441" s="1">
        <v>1147171.58</v>
      </c>
    </row>
    <row r="442" spans="1:9" x14ac:dyDescent="0.2">
      <c r="A442">
        <v>441</v>
      </c>
      <c r="B442" t="s">
        <v>15</v>
      </c>
      <c r="C442" t="s">
        <v>13</v>
      </c>
      <c r="D442" t="s">
        <v>14</v>
      </c>
      <c r="E442" s="1">
        <v>304902.45</v>
      </c>
      <c r="F442">
        <v>1</v>
      </c>
      <c r="G442">
        <v>88.01</v>
      </c>
      <c r="H442">
        <v>28.56</v>
      </c>
      <c r="I442" s="1">
        <v>523376.4</v>
      </c>
    </row>
    <row r="443" spans="1:9" x14ac:dyDescent="0.2">
      <c r="A443">
        <v>442</v>
      </c>
      <c r="B443" t="s">
        <v>12</v>
      </c>
      <c r="C443" t="s">
        <v>10</v>
      </c>
      <c r="D443" t="s">
        <v>14</v>
      </c>
      <c r="E443" s="1">
        <v>850219.89</v>
      </c>
      <c r="F443">
        <v>1</v>
      </c>
      <c r="G443">
        <v>76.89</v>
      </c>
      <c r="H443">
        <v>20.260000000000002</v>
      </c>
      <c r="I443" s="1">
        <v>1510862.03</v>
      </c>
    </row>
    <row r="444" spans="1:9" x14ac:dyDescent="0.2">
      <c r="A444">
        <v>443</v>
      </c>
      <c r="B444" t="s">
        <v>9</v>
      </c>
      <c r="C444" t="s">
        <v>17</v>
      </c>
      <c r="D444" t="s">
        <v>14</v>
      </c>
      <c r="E444" s="1">
        <v>300000</v>
      </c>
      <c r="F444">
        <v>2</v>
      </c>
      <c r="G444">
        <v>71.91</v>
      </c>
      <c r="H444">
        <v>24.7</v>
      </c>
      <c r="I444" s="1">
        <v>506383.53</v>
      </c>
    </row>
    <row r="445" spans="1:9" x14ac:dyDescent="0.2">
      <c r="A445">
        <v>444</v>
      </c>
      <c r="B445" t="s">
        <v>9</v>
      </c>
      <c r="C445" t="s">
        <v>16</v>
      </c>
      <c r="D445" t="s">
        <v>11</v>
      </c>
      <c r="E445" s="1">
        <v>705691.52</v>
      </c>
      <c r="F445">
        <v>2</v>
      </c>
      <c r="G445">
        <v>67.67</v>
      </c>
      <c r="H445">
        <v>9.27</v>
      </c>
      <c r="I445" s="1">
        <v>1050306.8600000001</v>
      </c>
    </row>
    <row r="446" spans="1:9" x14ac:dyDescent="0.2">
      <c r="A446">
        <v>445</v>
      </c>
      <c r="B446" t="s">
        <v>12</v>
      </c>
      <c r="C446" t="s">
        <v>17</v>
      </c>
      <c r="D446" t="s">
        <v>11</v>
      </c>
      <c r="E446" s="1">
        <v>300000</v>
      </c>
      <c r="F446">
        <v>2</v>
      </c>
      <c r="G446">
        <v>77</v>
      </c>
      <c r="H446">
        <v>20.16</v>
      </c>
      <c r="I446" s="1">
        <v>507791.85</v>
      </c>
    </row>
    <row r="447" spans="1:9" x14ac:dyDescent="0.2">
      <c r="A447">
        <v>446</v>
      </c>
      <c r="B447" t="s">
        <v>12</v>
      </c>
      <c r="C447" t="s">
        <v>10</v>
      </c>
      <c r="D447" t="s">
        <v>11</v>
      </c>
      <c r="E447" s="1">
        <v>635940.43999999994</v>
      </c>
      <c r="F447">
        <v>0</v>
      </c>
      <c r="G447">
        <v>60</v>
      </c>
      <c r="H447">
        <v>40.69</v>
      </c>
      <c r="I447" s="1">
        <v>1061426.01</v>
      </c>
    </row>
    <row r="448" spans="1:9" x14ac:dyDescent="0.2">
      <c r="A448">
        <v>447</v>
      </c>
      <c r="B448" t="s">
        <v>12</v>
      </c>
      <c r="C448" t="s">
        <v>10</v>
      </c>
      <c r="D448" t="s">
        <v>11</v>
      </c>
      <c r="E448" s="1">
        <v>1028675.63</v>
      </c>
      <c r="F448">
        <v>1</v>
      </c>
      <c r="G448">
        <v>73.53</v>
      </c>
      <c r="H448">
        <v>27.83</v>
      </c>
      <c r="I448" s="1">
        <v>1641329.53</v>
      </c>
    </row>
    <row r="449" spans="1:9" x14ac:dyDescent="0.2">
      <c r="A449">
        <v>448</v>
      </c>
      <c r="B449" t="s">
        <v>12</v>
      </c>
      <c r="C449" t="s">
        <v>13</v>
      </c>
      <c r="D449" t="s">
        <v>11</v>
      </c>
      <c r="E449" s="1">
        <v>772129.58</v>
      </c>
      <c r="F449">
        <v>2</v>
      </c>
      <c r="G449">
        <v>73.349999999999994</v>
      </c>
      <c r="H449">
        <v>23.75</v>
      </c>
      <c r="I449" s="1">
        <v>1124062.46</v>
      </c>
    </row>
    <row r="450" spans="1:9" x14ac:dyDescent="0.2">
      <c r="A450">
        <v>449</v>
      </c>
      <c r="B450" t="s">
        <v>9</v>
      </c>
      <c r="C450" t="s">
        <v>10</v>
      </c>
      <c r="D450" t="s">
        <v>14</v>
      </c>
      <c r="E450" s="1">
        <v>527301.28</v>
      </c>
      <c r="F450">
        <v>3</v>
      </c>
      <c r="G450">
        <v>64.08</v>
      </c>
      <c r="H450">
        <v>46.75</v>
      </c>
      <c r="I450" s="1">
        <v>1006745.06</v>
      </c>
    </row>
    <row r="451" spans="1:9" x14ac:dyDescent="0.2">
      <c r="A451">
        <v>450</v>
      </c>
      <c r="B451" t="s">
        <v>15</v>
      </c>
      <c r="C451" t="s">
        <v>10</v>
      </c>
      <c r="D451" t="s">
        <v>14</v>
      </c>
      <c r="E451" s="1">
        <v>693759.3</v>
      </c>
      <c r="F451">
        <v>1</v>
      </c>
      <c r="G451">
        <v>67.569999999999993</v>
      </c>
      <c r="H451">
        <v>7.67</v>
      </c>
      <c r="I451" s="1">
        <v>1229421.6200000001</v>
      </c>
    </row>
    <row r="452" spans="1:9" x14ac:dyDescent="0.2">
      <c r="A452">
        <v>451</v>
      </c>
      <c r="B452" t="s">
        <v>12</v>
      </c>
      <c r="C452" t="s">
        <v>13</v>
      </c>
      <c r="D452" t="s">
        <v>14</v>
      </c>
      <c r="E452" s="1">
        <v>703603.37</v>
      </c>
      <c r="F452">
        <v>2</v>
      </c>
      <c r="G452">
        <v>81.48</v>
      </c>
      <c r="H452">
        <v>10.69</v>
      </c>
      <c r="I452" s="1">
        <v>1152508.77</v>
      </c>
    </row>
    <row r="453" spans="1:9" x14ac:dyDescent="0.2">
      <c r="A453">
        <v>452</v>
      </c>
      <c r="B453" t="s">
        <v>9</v>
      </c>
      <c r="C453" t="s">
        <v>13</v>
      </c>
      <c r="D453" t="s">
        <v>11</v>
      </c>
      <c r="E453" s="1">
        <v>794526.07</v>
      </c>
      <c r="F453">
        <v>0</v>
      </c>
      <c r="G453">
        <v>76.849999999999994</v>
      </c>
      <c r="H453">
        <v>44.55</v>
      </c>
      <c r="I453" s="1">
        <v>1437351.84</v>
      </c>
    </row>
    <row r="454" spans="1:9" x14ac:dyDescent="0.2">
      <c r="A454">
        <v>453</v>
      </c>
      <c r="B454" t="s">
        <v>9</v>
      </c>
      <c r="C454" t="s">
        <v>16</v>
      </c>
      <c r="D454" t="s">
        <v>11</v>
      </c>
      <c r="E454" s="1">
        <v>426628.33</v>
      </c>
      <c r="F454">
        <v>1</v>
      </c>
      <c r="G454">
        <v>75.81</v>
      </c>
      <c r="H454">
        <v>24.55</v>
      </c>
      <c r="I454" s="1">
        <v>784905.51</v>
      </c>
    </row>
    <row r="455" spans="1:9" x14ac:dyDescent="0.2">
      <c r="A455">
        <v>454</v>
      </c>
      <c r="B455" t="s">
        <v>12</v>
      </c>
      <c r="C455" t="s">
        <v>16</v>
      </c>
      <c r="D455" t="s">
        <v>14</v>
      </c>
      <c r="E455" s="1">
        <v>818513.45</v>
      </c>
      <c r="F455">
        <v>3</v>
      </c>
      <c r="G455">
        <v>77.45</v>
      </c>
      <c r="H455">
        <v>21.09</v>
      </c>
      <c r="I455" s="1">
        <v>1482600.58</v>
      </c>
    </row>
    <row r="456" spans="1:9" x14ac:dyDescent="0.2">
      <c r="A456">
        <v>455</v>
      </c>
      <c r="B456" t="s">
        <v>15</v>
      </c>
      <c r="C456" t="s">
        <v>18</v>
      </c>
      <c r="D456" t="s">
        <v>11</v>
      </c>
      <c r="E456" s="1">
        <v>300000</v>
      </c>
      <c r="F456">
        <v>0</v>
      </c>
      <c r="G456">
        <v>75.739999999999995</v>
      </c>
      <c r="H456">
        <v>9.61</v>
      </c>
      <c r="I456" s="1">
        <v>471149.19</v>
      </c>
    </row>
    <row r="457" spans="1:9" x14ac:dyDescent="0.2">
      <c r="A457">
        <v>456</v>
      </c>
      <c r="B457" t="s">
        <v>9</v>
      </c>
      <c r="C457" t="s">
        <v>18</v>
      </c>
      <c r="D457" t="s">
        <v>14</v>
      </c>
      <c r="E457" s="1">
        <v>574023.09</v>
      </c>
      <c r="F457">
        <v>2</v>
      </c>
      <c r="G457">
        <v>84.94</v>
      </c>
      <c r="H457">
        <v>29.37</v>
      </c>
      <c r="I457" s="1">
        <v>1088185.82</v>
      </c>
    </row>
    <row r="458" spans="1:9" x14ac:dyDescent="0.2">
      <c r="A458">
        <v>457</v>
      </c>
      <c r="B458" t="s">
        <v>15</v>
      </c>
      <c r="C458" t="s">
        <v>16</v>
      </c>
      <c r="D458" t="s">
        <v>14</v>
      </c>
      <c r="E458" s="1">
        <v>602345.23</v>
      </c>
      <c r="F458">
        <v>1</v>
      </c>
      <c r="G458">
        <v>75.989999999999995</v>
      </c>
      <c r="H458">
        <v>30.53</v>
      </c>
      <c r="I458" s="1">
        <v>1215242.57</v>
      </c>
    </row>
    <row r="459" spans="1:9" x14ac:dyDescent="0.2">
      <c r="A459">
        <v>458</v>
      </c>
      <c r="B459" t="s">
        <v>9</v>
      </c>
      <c r="C459" t="s">
        <v>10</v>
      </c>
      <c r="D459" t="s">
        <v>11</v>
      </c>
      <c r="E459" s="1">
        <v>826665.37</v>
      </c>
      <c r="F459">
        <v>3</v>
      </c>
      <c r="G459">
        <v>63.33</v>
      </c>
      <c r="H459">
        <v>10.87</v>
      </c>
      <c r="I459" s="1">
        <v>1237935.5900000001</v>
      </c>
    </row>
    <row r="460" spans="1:9" x14ac:dyDescent="0.2">
      <c r="A460">
        <v>459</v>
      </c>
      <c r="B460" t="s">
        <v>15</v>
      </c>
      <c r="C460" t="s">
        <v>16</v>
      </c>
      <c r="D460" t="s">
        <v>11</v>
      </c>
      <c r="E460" s="1">
        <v>704526.17</v>
      </c>
      <c r="F460">
        <v>0</v>
      </c>
      <c r="G460">
        <v>88.04</v>
      </c>
      <c r="H460">
        <v>22.32</v>
      </c>
      <c r="I460" s="1">
        <v>1399591.69</v>
      </c>
    </row>
    <row r="461" spans="1:9" x14ac:dyDescent="0.2">
      <c r="A461">
        <v>460</v>
      </c>
      <c r="B461" t="s">
        <v>15</v>
      </c>
      <c r="C461" t="s">
        <v>17</v>
      </c>
      <c r="D461" t="s">
        <v>11</v>
      </c>
      <c r="E461" s="1">
        <v>418887.39</v>
      </c>
      <c r="F461">
        <v>2</v>
      </c>
      <c r="G461">
        <v>77.959999999999994</v>
      </c>
      <c r="H461">
        <v>19.97</v>
      </c>
      <c r="I461" s="1">
        <v>794485.6</v>
      </c>
    </row>
    <row r="462" spans="1:9" x14ac:dyDescent="0.2">
      <c r="A462">
        <v>461</v>
      </c>
      <c r="B462" t="s">
        <v>15</v>
      </c>
      <c r="C462" t="s">
        <v>13</v>
      </c>
      <c r="D462" t="s">
        <v>14</v>
      </c>
      <c r="E462" s="1">
        <v>503001.37</v>
      </c>
      <c r="F462">
        <v>1</v>
      </c>
      <c r="G462">
        <v>70.290000000000006</v>
      </c>
      <c r="H462">
        <v>27.07</v>
      </c>
      <c r="I462" s="1">
        <v>949254.03</v>
      </c>
    </row>
    <row r="463" spans="1:9" x14ac:dyDescent="0.2">
      <c r="A463">
        <v>462</v>
      </c>
      <c r="B463" t="s">
        <v>9</v>
      </c>
      <c r="C463" t="s">
        <v>10</v>
      </c>
      <c r="D463" t="s">
        <v>14</v>
      </c>
      <c r="E463" s="1">
        <v>739736</v>
      </c>
      <c r="F463">
        <v>0</v>
      </c>
      <c r="G463">
        <v>64.97</v>
      </c>
      <c r="H463">
        <v>10.57</v>
      </c>
      <c r="I463" s="1">
        <v>1179134.8400000001</v>
      </c>
    </row>
    <row r="464" spans="1:9" x14ac:dyDescent="0.2">
      <c r="A464">
        <v>463</v>
      </c>
      <c r="B464" t="s">
        <v>12</v>
      </c>
      <c r="C464" t="s">
        <v>17</v>
      </c>
      <c r="D464" t="s">
        <v>11</v>
      </c>
      <c r="E464" s="1">
        <v>684186.53</v>
      </c>
      <c r="F464">
        <v>1</v>
      </c>
      <c r="G464">
        <v>78.17</v>
      </c>
      <c r="H464">
        <v>39.020000000000003</v>
      </c>
      <c r="I464" s="1">
        <v>1173471.56</v>
      </c>
    </row>
    <row r="465" spans="1:9" x14ac:dyDescent="0.2">
      <c r="A465">
        <v>464</v>
      </c>
      <c r="B465" t="s">
        <v>9</v>
      </c>
      <c r="C465" t="s">
        <v>10</v>
      </c>
      <c r="D465" t="s">
        <v>14</v>
      </c>
      <c r="E465" s="1">
        <v>584175.18000000005</v>
      </c>
      <c r="F465">
        <v>2</v>
      </c>
      <c r="G465">
        <v>74.06</v>
      </c>
      <c r="H465">
        <v>34.99</v>
      </c>
      <c r="I465" s="1">
        <v>1108276.69</v>
      </c>
    </row>
    <row r="466" spans="1:9" x14ac:dyDescent="0.2">
      <c r="A466">
        <v>465</v>
      </c>
      <c r="B466" t="s">
        <v>12</v>
      </c>
      <c r="C466" t="s">
        <v>16</v>
      </c>
      <c r="D466" t="s">
        <v>14</v>
      </c>
      <c r="E466" s="1">
        <v>603833.24</v>
      </c>
      <c r="F466">
        <v>2</v>
      </c>
      <c r="G466">
        <v>87.59</v>
      </c>
      <c r="H466">
        <v>19.64</v>
      </c>
      <c r="I466" s="1">
        <v>1144345.27</v>
      </c>
    </row>
    <row r="467" spans="1:9" x14ac:dyDescent="0.2">
      <c r="A467">
        <v>466</v>
      </c>
      <c r="B467" t="s">
        <v>9</v>
      </c>
      <c r="C467" t="s">
        <v>16</v>
      </c>
      <c r="D467" t="s">
        <v>11</v>
      </c>
      <c r="E467" s="1">
        <v>839233.6</v>
      </c>
      <c r="F467">
        <v>1</v>
      </c>
      <c r="G467">
        <v>72.23</v>
      </c>
      <c r="H467">
        <v>21.4</v>
      </c>
      <c r="I467" s="1">
        <v>1340438.6000000001</v>
      </c>
    </row>
    <row r="468" spans="1:9" x14ac:dyDescent="0.2">
      <c r="A468">
        <v>467</v>
      </c>
      <c r="B468" t="s">
        <v>15</v>
      </c>
      <c r="C468" t="s">
        <v>13</v>
      </c>
      <c r="D468" t="s">
        <v>14</v>
      </c>
      <c r="E468" s="1">
        <v>596461.49</v>
      </c>
      <c r="F468">
        <v>0</v>
      </c>
      <c r="G468">
        <v>68.3</v>
      </c>
      <c r="H468">
        <v>22.36</v>
      </c>
      <c r="I468" s="1">
        <v>1018709.63</v>
      </c>
    </row>
    <row r="469" spans="1:9" x14ac:dyDescent="0.2">
      <c r="A469">
        <v>468</v>
      </c>
      <c r="B469" t="s">
        <v>12</v>
      </c>
      <c r="C469" t="s">
        <v>10</v>
      </c>
      <c r="D469" t="s">
        <v>11</v>
      </c>
      <c r="E469" s="1">
        <v>682381.75</v>
      </c>
      <c r="F469">
        <v>0</v>
      </c>
      <c r="G469">
        <v>82.17</v>
      </c>
      <c r="H469">
        <v>14.66</v>
      </c>
      <c r="I469" s="1">
        <v>1045658.27</v>
      </c>
    </row>
    <row r="470" spans="1:9" x14ac:dyDescent="0.2">
      <c r="A470">
        <v>469</v>
      </c>
      <c r="B470" t="s">
        <v>15</v>
      </c>
      <c r="C470" t="s">
        <v>10</v>
      </c>
      <c r="D470" t="s">
        <v>11</v>
      </c>
      <c r="E470" s="1">
        <v>1133987.32</v>
      </c>
      <c r="F470">
        <v>1</v>
      </c>
      <c r="G470">
        <v>82.4</v>
      </c>
      <c r="H470">
        <v>18.68</v>
      </c>
      <c r="I470" s="1">
        <v>2010430.98</v>
      </c>
    </row>
    <row r="471" spans="1:9" x14ac:dyDescent="0.2">
      <c r="A471">
        <v>470</v>
      </c>
      <c r="B471" t="s">
        <v>12</v>
      </c>
      <c r="C471" t="s">
        <v>13</v>
      </c>
      <c r="D471" t="s">
        <v>14</v>
      </c>
      <c r="E471" s="1">
        <v>415263.47</v>
      </c>
      <c r="F471">
        <v>3</v>
      </c>
      <c r="G471">
        <v>76.349999999999994</v>
      </c>
      <c r="H471">
        <v>20.76</v>
      </c>
      <c r="I471" s="1">
        <v>646976.34</v>
      </c>
    </row>
    <row r="472" spans="1:9" x14ac:dyDescent="0.2">
      <c r="A472">
        <v>471</v>
      </c>
      <c r="B472" t="s">
        <v>15</v>
      </c>
      <c r="C472" t="s">
        <v>13</v>
      </c>
      <c r="D472" t="s">
        <v>14</v>
      </c>
      <c r="E472" s="1">
        <v>329631.45</v>
      </c>
      <c r="F472">
        <v>1</v>
      </c>
      <c r="G472">
        <v>80.41</v>
      </c>
      <c r="H472">
        <v>43.35</v>
      </c>
      <c r="I472" s="1">
        <v>661753.82999999996</v>
      </c>
    </row>
    <row r="473" spans="1:9" x14ac:dyDescent="0.2">
      <c r="A473">
        <v>472</v>
      </c>
      <c r="B473" t="s">
        <v>12</v>
      </c>
      <c r="C473" t="s">
        <v>17</v>
      </c>
      <c r="D473" t="s">
        <v>11</v>
      </c>
      <c r="E473" s="1">
        <v>856717.93</v>
      </c>
      <c r="F473">
        <v>0</v>
      </c>
      <c r="G473">
        <v>74.7</v>
      </c>
      <c r="H473">
        <v>35.36</v>
      </c>
      <c r="I473" s="1">
        <v>1504282.79</v>
      </c>
    </row>
    <row r="474" spans="1:9" x14ac:dyDescent="0.2">
      <c r="A474">
        <v>473</v>
      </c>
      <c r="B474" t="s">
        <v>15</v>
      </c>
      <c r="C474" t="s">
        <v>13</v>
      </c>
      <c r="D474" t="s">
        <v>11</v>
      </c>
      <c r="E474" s="1">
        <v>564271.39</v>
      </c>
      <c r="F474">
        <v>0</v>
      </c>
      <c r="G474">
        <v>76.87</v>
      </c>
      <c r="H474">
        <v>35.22</v>
      </c>
      <c r="I474" s="1">
        <v>1023429.1</v>
      </c>
    </row>
    <row r="475" spans="1:9" x14ac:dyDescent="0.2">
      <c r="A475">
        <v>474</v>
      </c>
      <c r="B475" t="s">
        <v>12</v>
      </c>
      <c r="C475" t="s">
        <v>10</v>
      </c>
      <c r="D475" t="s">
        <v>11</v>
      </c>
      <c r="E475" s="1">
        <v>636352.49</v>
      </c>
      <c r="F475">
        <v>2</v>
      </c>
      <c r="G475">
        <v>84.32</v>
      </c>
      <c r="H475">
        <v>28.44</v>
      </c>
      <c r="I475" s="1">
        <v>1051447.19</v>
      </c>
    </row>
    <row r="476" spans="1:9" x14ac:dyDescent="0.2">
      <c r="A476">
        <v>475</v>
      </c>
      <c r="B476" t="s">
        <v>9</v>
      </c>
      <c r="C476" t="s">
        <v>13</v>
      </c>
      <c r="D476" t="s">
        <v>11</v>
      </c>
      <c r="E476" s="1">
        <v>543768.72</v>
      </c>
      <c r="F476">
        <v>0</v>
      </c>
      <c r="G476">
        <v>80</v>
      </c>
      <c r="H476">
        <v>10.59</v>
      </c>
      <c r="I476" s="1">
        <v>804519.32</v>
      </c>
    </row>
    <row r="477" spans="1:9" x14ac:dyDescent="0.2">
      <c r="A477">
        <v>476</v>
      </c>
      <c r="B477" t="s">
        <v>12</v>
      </c>
      <c r="C477" t="s">
        <v>18</v>
      </c>
      <c r="D477" t="s">
        <v>11</v>
      </c>
      <c r="E477" s="1">
        <v>648039.97</v>
      </c>
      <c r="F477">
        <v>1</v>
      </c>
      <c r="G477">
        <v>73.650000000000006</v>
      </c>
      <c r="H477">
        <v>23.5</v>
      </c>
      <c r="I477" s="1">
        <v>1089180.94</v>
      </c>
    </row>
    <row r="478" spans="1:9" x14ac:dyDescent="0.2">
      <c r="A478">
        <v>477</v>
      </c>
      <c r="B478" t="s">
        <v>15</v>
      </c>
      <c r="C478" t="s">
        <v>13</v>
      </c>
      <c r="D478" t="s">
        <v>11</v>
      </c>
      <c r="E478" s="1">
        <v>1019707.62</v>
      </c>
      <c r="F478">
        <v>4</v>
      </c>
      <c r="G478">
        <v>85.82</v>
      </c>
      <c r="H478">
        <v>35.65</v>
      </c>
      <c r="I478" s="1">
        <v>1932121.04</v>
      </c>
    </row>
    <row r="479" spans="1:9" x14ac:dyDescent="0.2">
      <c r="A479">
        <v>478</v>
      </c>
      <c r="B479" t="s">
        <v>9</v>
      </c>
      <c r="C479" t="s">
        <v>10</v>
      </c>
      <c r="D479" t="s">
        <v>14</v>
      </c>
      <c r="E479" s="1">
        <v>860425.69</v>
      </c>
      <c r="F479">
        <v>2</v>
      </c>
      <c r="G479">
        <v>60</v>
      </c>
      <c r="H479">
        <v>8.9</v>
      </c>
      <c r="I479" s="1">
        <v>1383014.49</v>
      </c>
    </row>
    <row r="480" spans="1:9" x14ac:dyDescent="0.2">
      <c r="A480">
        <v>479</v>
      </c>
      <c r="B480" t="s">
        <v>12</v>
      </c>
      <c r="C480" t="s">
        <v>17</v>
      </c>
      <c r="D480" t="s">
        <v>14</v>
      </c>
      <c r="E480" s="1">
        <v>872444.7</v>
      </c>
      <c r="F480">
        <v>0</v>
      </c>
      <c r="G480">
        <v>91.42</v>
      </c>
      <c r="H480">
        <v>31.64</v>
      </c>
      <c r="I480" s="1">
        <v>1637207.02</v>
      </c>
    </row>
    <row r="481" spans="1:9" x14ac:dyDescent="0.2">
      <c r="A481">
        <v>480</v>
      </c>
      <c r="B481" t="s">
        <v>9</v>
      </c>
      <c r="C481" t="s">
        <v>17</v>
      </c>
      <c r="D481" t="s">
        <v>14</v>
      </c>
      <c r="E481" s="1">
        <v>416754.59</v>
      </c>
      <c r="F481">
        <v>2</v>
      </c>
      <c r="G481">
        <v>61.35</v>
      </c>
      <c r="H481">
        <v>51.87</v>
      </c>
      <c r="I481" s="1">
        <v>904966.28</v>
      </c>
    </row>
    <row r="482" spans="1:9" x14ac:dyDescent="0.2">
      <c r="A482">
        <v>481</v>
      </c>
      <c r="B482" t="s">
        <v>9</v>
      </c>
      <c r="C482" t="s">
        <v>13</v>
      </c>
      <c r="D482" t="s">
        <v>14</v>
      </c>
      <c r="E482" s="1">
        <v>469769.25</v>
      </c>
      <c r="F482">
        <v>2</v>
      </c>
      <c r="G482">
        <v>69.98</v>
      </c>
      <c r="H482">
        <v>36.74</v>
      </c>
      <c r="I482" s="1">
        <v>832719.21</v>
      </c>
    </row>
    <row r="483" spans="1:9" x14ac:dyDescent="0.2">
      <c r="A483">
        <v>482</v>
      </c>
      <c r="B483" t="s">
        <v>9</v>
      </c>
      <c r="C483" t="s">
        <v>17</v>
      </c>
      <c r="D483" t="s">
        <v>14</v>
      </c>
      <c r="E483" s="1">
        <v>300000</v>
      </c>
      <c r="F483">
        <v>4</v>
      </c>
      <c r="G483">
        <v>74.67</v>
      </c>
      <c r="H483">
        <v>40.97</v>
      </c>
      <c r="I483" s="1">
        <v>665939.14</v>
      </c>
    </row>
    <row r="484" spans="1:9" x14ac:dyDescent="0.2">
      <c r="A484">
        <v>483</v>
      </c>
      <c r="B484" t="s">
        <v>9</v>
      </c>
      <c r="C484" t="s">
        <v>10</v>
      </c>
      <c r="D484" t="s">
        <v>14</v>
      </c>
      <c r="E484" s="1">
        <v>538123.84</v>
      </c>
      <c r="F484">
        <v>1</v>
      </c>
      <c r="G484">
        <v>73.83</v>
      </c>
      <c r="H484">
        <v>26.62</v>
      </c>
      <c r="I484" s="1">
        <v>931659.79</v>
      </c>
    </row>
    <row r="485" spans="1:9" x14ac:dyDescent="0.2">
      <c r="A485">
        <v>484</v>
      </c>
      <c r="B485" t="s">
        <v>9</v>
      </c>
      <c r="C485" t="s">
        <v>10</v>
      </c>
      <c r="D485" t="s">
        <v>11</v>
      </c>
      <c r="E485" s="1">
        <v>891340.64</v>
      </c>
      <c r="F485">
        <v>1</v>
      </c>
      <c r="G485">
        <v>83.05</v>
      </c>
      <c r="H485">
        <v>35.619999999999997</v>
      </c>
      <c r="I485" s="1">
        <v>1513824.59</v>
      </c>
    </row>
    <row r="486" spans="1:9" x14ac:dyDescent="0.2">
      <c r="A486">
        <v>485</v>
      </c>
      <c r="B486" t="s">
        <v>9</v>
      </c>
      <c r="C486" t="s">
        <v>13</v>
      </c>
      <c r="D486" t="s">
        <v>14</v>
      </c>
      <c r="E486" s="1">
        <v>803389.3</v>
      </c>
      <c r="F486">
        <v>0</v>
      </c>
      <c r="G486">
        <v>66.540000000000006</v>
      </c>
      <c r="H486">
        <v>15.39</v>
      </c>
      <c r="I486" s="1">
        <v>1314290.69</v>
      </c>
    </row>
    <row r="487" spans="1:9" x14ac:dyDescent="0.2">
      <c r="A487">
        <v>486</v>
      </c>
      <c r="B487" t="s">
        <v>12</v>
      </c>
      <c r="C487" t="s">
        <v>13</v>
      </c>
      <c r="D487" t="s">
        <v>14</v>
      </c>
      <c r="E487" s="1">
        <v>655697.35</v>
      </c>
      <c r="F487">
        <v>1</v>
      </c>
      <c r="G487">
        <v>77.09</v>
      </c>
      <c r="H487">
        <v>33.549999999999997</v>
      </c>
      <c r="I487" s="1">
        <v>1169744.26</v>
      </c>
    </row>
    <row r="488" spans="1:9" x14ac:dyDescent="0.2">
      <c r="A488">
        <v>487</v>
      </c>
      <c r="B488" t="s">
        <v>15</v>
      </c>
      <c r="C488" t="s">
        <v>16</v>
      </c>
      <c r="D488" t="s">
        <v>14</v>
      </c>
      <c r="E488" s="1">
        <v>695539.94</v>
      </c>
      <c r="F488">
        <v>0</v>
      </c>
      <c r="G488">
        <v>70.37</v>
      </c>
      <c r="H488">
        <v>31.85</v>
      </c>
      <c r="I488" s="1">
        <v>1404839.6</v>
      </c>
    </row>
    <row r="489" spans="1:9" x14ac:dyDescent="0.2">
      <c r="A489">
        <v>488</v>
      </c>
      <c r="B489" t="s">
        <v>15</v>
      </c>
      <c r="C489" t="s">
        <v>10</v>
      </c>
      <c r="D489" t="s">
        <v>14</v>
      </c>
      <c r="E489" s="1">
        <v>562222.89</v>
      </c>
      <c r="F489">
        <v>4</v>
      </c>
      <c r="G489">
        <v>77.36</v>
      </c>
      <c r="H489">
        <v>27.48</v>
      </c>
      <c r="I489" s="1">
        <v>1044993.17</v>
      </c>
    </row>
    <row r="490" spans="1:9" x14ac:dyDescent="0.2">
      <c r="A490">
        <v>489</v>
      </c>
      <c r="B490" t="s">
        <v>12</v>
      </c>
      <c r="C490" t="s">
        <v>10</v>
      </c>
      <c r="D490" t="s">
        <v>14</v>
      </c>
      <c r="E490" s="1">
        <v>740951.78</v>
      </c>
      <c r="F490">
        <v>1</v>
      </c>
      <c r="G490">
        <v>74.48</v>
      </c>
      <c r="H490">
        <v>39.79</v>
      </c>
      <c r="I490" s="1">
        <v>1372003.28</v>
      </c>
    </row>
    <row r="491" spans="1:9" x14ac:dyDescent="0.2">
      <c r="A491">
        <v>490</v>
      </c>
      <c r="B491" t="s">
        <v>12</v>
      </c>
      <c r="C491" t="s">
        <v>16</v>
      </c>
      <c r="D491" t="s">
        <v>14</v>
      </c>
      <c r="E491" s="1">
        <v>853175.66</v>
      </c>
      <c r="F491">
        <v>0</v>
      </c>
      <c r="G491">
        <v>75.739999999999995</v>
      </c>
      <c r="H491">
        <v>17.53</v>
      </c>
      <c r="I491" s="1">
        <v>1488686.41</v>
      </c>
    </row>
    <row r="492" spans="1:9" x14ac:dyDescent="0.2">
      <c r="A492">
        <v>491</v>
      </c>
      <c r="B492" t="s">
        <v>9</v>
      </c>
      <c r="C492" t="s">
        <v>17</v>
      </c>
      <c r="D492" t="s">
        <v>14</v>
      </c>
      <c r="E492" s="1">
        <v>376822.64</v>
      </c>
      <c r="F492">
        <v>2</v>
      </c>
      <c r="G492">
        <v>70.599999999999994</v>
      </c>
      <c r="H492">
        <v>21.76</v>
      </c>
      <c r="I492" s="1">
        <v>657246.13</v>
      </c>
    </row>
    <row r="493" spans="1:9" x14ac:dyDescent="0.2">
      <c r="A493">
        <v>492</v>
      </c>
      <c r="B493" t="s">
        <v>9</v>
      </c>
      <c r="C493" t="s">
        <v>13</v>
      </c>
      <c r="D493" t="s">
        <v>11</v>
      </c>
      <c r="E493" s="1">
        <v>759929.54</v>
      </c>
      <c r="F493">
        <v>2</v>
      </c>
      <c r="G493">
        <v>70.92</v>
      </c>
      <c r="H493">
        <v>25.15</v>
      </c>
      <c r="I493" s="1">
        <v>1268717.05</v>
      </c>
    </row>
    <row r="494" spans="1:9" x14ac:dyDescent="0.2">
      <c r="A494">
        <v>493</v>
      </c>
      <c r="B494" t="s">
        <v>15</v>
      </c>
      <c r="C494" t="s">
        <v>16</v>
      </c>
      <c r="D494" t="s">
        <v>11</v>
      </c>
      <c r="E494" s="1">
        <v>886486.97</v>
      </c>
      <c r="F494">
        <v>0</v>
      </c>
      <c r="G494">
        <v>77.3</v>
      </c>
      <c r="H494">
        <v>11.64</v>
      </c>
      <c r="I494" s="1">
        <v>1590286.8</v>
      </c>
    </row>
    <row r="495" spans="1:9" x14ac:dyDescent="0.2">
      <c r="A495">
        <v>494</v>
      </c>
      <c r="B495" t="s">
        <v>15</v>
      </c>
      <c r="C495" t="s">
        <v>13</v>
      </c>
      <c r="D495" t="s">
        <v>11</v>
      </c>
      <c r="E495" s="1">
        <v>616979.93999999994</v>
      </c>
      <c r="F495">
        <v>3</v>
      </c>
      <c r="G495">
        <v>82.55</v>
      </c>
      <c r="H495">
        <v>26.72</v>
      </c>
      <c r="I495" s="1">
        <v>1132079.3600000001</v>
      </c>
    </row>
    <row r="496" spans="1:9" x14ac:dyDescent="0.2">
      <c r="A496">
        <v>495</v>
      </c>
      <c r="B496" t="s">
        <v>9</v>
      </c>
      <c r="C496" t="s">
        <v>17</v>
      </c>
      <c r="D496" t="s">
        <v>11</v>
      </c>
      <c r="E496" s="1">
        <v>840140.12</v>
      </c>
      <c r="F496">
        <v>1</v>
      </c>
      <c r="G496">
        <v>70.209999999999994</v>
      </c>
      <c r="H496">
        <v>3.37</v>
      </c>
      <c r="I496" s="1">
        <v>1273128.51</v>
      </c>
    </row>
    <row r="497" spans="1:9" x14ac:dyDescent="0.2">
      <c r="A497">
        <v>496</v>
      </c>
      <c r="B497" t="s">
        <v>9</v>
      </c>
      <c r="C497" t="s">
        <v>16</v>
      </c>
      <c r="D497" t="s">
        <v>14</v>
      </c>
      <c r="E497" s="1">
        <v>1262930.8899999999</v>
      </c>
      <c r="F497">
        <v>0</v>
      </c>
      <c r="G497">
        <v>68.05</v>
      </c>
      <c r="H497">
        <v>36.56</v>
      </c>
      <c r="I497" s="1">
        <v>2439229.94</v>
      </c>
    </row>
    <row r="498" spans="1:9" x14ac:dyDescent="0.2">
      <c r="A498">
        <v>497</v>
      </c>
      <c r="B498" t="s">
        <v>9</v>
      </c>
      <c r="C498" t="s">
        <v>18</v>
      </c>
      <c r="D498" t="s">
        <v>11</v>
      </c>
      <c r="E498" s="1">
        <v>679131.44</v>
      </c>
      <c r="F498">
        <v>2</v>
      </c>
      <c r="G498">
        <v>79.91</v>
      </c>
      <c r="H498">
        <v>24.56</v>
      </c>
      <c r="I498" s="1">
        <v>1201572.8500000001</v>
      </c>
    </row>
    <row r="499" spans="1:9" x14ac:dyDescent="0.2">
      <c r="A499">
        <v>498</v>
      </c>
      <c r="B499" t="s">
        <v>15</v>
      </c>
      <c r="C499" t="s">
        <v>13</v>
      </c>
      <c r="D499" t="s">
        <v>11</v>
      </c>
      <c r="E499" s="1">
        <v>778661.41</v>
      </c>
      <c r="F499">
        <v>0</v>
      </c>
      <c r="G499">
        <v>74.739999999999995</v>
      </c>
      <c r="H499">
        <v>17.75</v>
      </c>
      <c r="I499" s="1">
        <v>1283116.8</v>
      </c>
    </row>
    <row r="500" spans="1:9" x14ac:dyDescent="0.2">
      <c r="A500">
        <v>499</v>
      </c>
      <c r="B500" t="s">
        <v>12</v>
      </c>
      <c r="C500" t="s">
        <v>13</v>
      </c>
      <c r="D500" t="s">
        <v>14</v>
      </c>
      <c r="E500" s="1">
        <v>552388.57999999996</v>
      </c>
      <c r="F500">
        <v>2</v>
      </c>
      <c r="G500">
        <v>81.64</v>
      </c>
      <c r="H500">
        <v>13.99</v>
      </c>
      <c r="I500" s="1">
        <v>731455.61</v>
      </c>
    </row>
    <row r="501" spans="1:9" x14ac:dyDescent="0.2">
      <c r="A501">
        <v>500</v>
      </c>
      <c r="B501" t="s">
        <v>12</v>
      </c>
      <c r="C501" t="s">
        <v>13</v>
      </c>
      <c r="D501" t="s">
        <v>11</v>
      </c>
      <c r="E501" s="1">
        <v>736250.23</v>
      </c>
      <c r="F501">
        <v>1</v>
      </c>
      <c r="G501">
        <v>67.75</v>
      </c>
      <c r="H501">
        <v>21.19</v>
      </c>
      <c r="I501" s="1">
        <v>1086136.3999999999</v>
      </c>
    </row>
    <row r="502" spans="1:9" x14ac:dyDescent="0.2">
      <c r="A502">
        <v>501</v>
      </c>
      <c r="B502" t="s">
        <v>9</v>
      </c>
      <c r="C502" t="s">
        <v>13</v>
      </c>
      <c r="D502" t="s">
        <v>14</v>
      </c>
      <c r="E502" s="1">
        <v>792054.32</v>
      </c>
      <c r="F502">
        <v>1</v>
      </c>
      <c r="G502">
        <v>60.76</v>
      </c>
      <c r="H502">
        <v>32.26</v>
      </c>
      <c r="I502" s="1">
        <v>1360337.42</v>
      </c>
    </row>
    <row r="503" spans="1:9" x14ac:dyDescent="0.2">
      <c r="A503">
        <v>502</v>
      </c>
      <c r="B503" t="s">
        <v>9</v>
      </c>
      <c r="C503" t="s">
        <v>13</v>
      </c>
      <c r="D503" t="s">
        <v>11</v>
      </c>
      <c r="E503" s="1">
        <v>738968.47</v>
      </c>
      <c r="F503">
        <v>0</v>
      </c>
      <c r="G503">
        <v>70.739999999999995</v>
      </c>
      <c r="H503">
        <v>30.57</v>
      </c>
      <c r="I503" s="1">
        <v>1253728.7</v>
      </c>
    </row>
    <row r="504" spans="1:9" x14ac:dyDescent="0.2">
      <c r="A504">
        <v>503</v>
      </c>
      <c r="B504" t="s">
        <v>9</v>
      </c>
      <c r="C504" t="s">
        <v>18</v>
      </c>
      <c r="D504" t="s">
        <v>11</v>
      </c>
      <c r="E504" s="1">
        <v>496060.94</v>
      </c>
      <c r="F504">
        <v>1</v>
      </c>
      <c r="G504">
        <v>68.87</v>
      </c>
      <c r="H504">
        <v>15.53</v>
      </c>
      <c r="I504" s="1">
        <v>841672.03</v>
      </c>
    </row>
    <row r="505" spans="1:9" x14ac:dyDescent="0.2">
      <c r="A505">
        <v>504</v>
      </c>
      <c r="B505" t="s">
        <v>12</v>
      </c>
      <c r="C505" t="s">
        <v>13</v>
      </c>
      <c r="D505" t="s">
        <v>14</v>
      </c>
      <c r="E505" s="1">
        <v>741272.35</v>
      </c>
      <c r="F505">
        <v>2</v>
      </c>
      <c r="G505">
        <v>74.37</v>
      </c>
      <c r="H505">
        <v>13.85</v>
      </c>
      <c r="I505" s="1">
        <v>1193964.1399999999</v>
      </c>
    </row>
    <row r="506" spans="1:9" x14ac:dyDescent="0.2">
      <c r="A506">
        <v>505</v>
      </c>
      <c r="B506" t="s">
        <v>9</v>
      </c>
      <c r="C506" t="s">
        <v>13</v>
      </c>
      <c r="D506" t="s">
        <v>11</v>
      </c>
      <c r="E506" s="1">
        <v>992439.19</v>
      </c>
      <c r="F506">
        <v>1</v>
      </c>
      <c r="G506">
        <v>69.91</v>
      </c>
      <c r="H506">
        <v>31.88</v>
      </c>
      <c r="I506" s="1">
        <v>1543636.24</v>
      </c>
    </row>
    <row r="507" spans="1:9" x14ac:dyDescent="0.2">
      <c r="A507">
        <v>506</v>
      </c>
      <c r="B507" t="s">
        <v>15</v>
      </c>
      <c r="C507" t="s">
        <v>17</v>
      </c>
      <c r="D507" t="s">
        <v>11</v>
      </c>
      <c r="E507" s="1">
        <v>789727.15</v>
      </c>
      <c r="F507">
        <v>4</v>
      </c>
      <c r="G507">
        <v>80.930000000000007</v>
      </c>
      <c r="H507">
        <v>15.33</v>
      </c>
      <c r="I507" s="1">
        <v>1404772.52</v>
      </c>
    </row>
    <row r="508" spans="1:9" x14ac:dyDescent="0.2">
      <c r="A508">
        <v>507</v>
      </c>
      <c r="B508" t="s">
        <v>12</v>
      </c>
      <c r="C508" t="s">
        <v>10</v>
      </c>
      <c r="D508" t="s">
        <v>11</v>
      </c>
      <c r="E508" s="1">
        <v>892397.44</v>
      </c>
      <c r="F508">
        <v>0</v>
      </c>
      <c r="G508">
        <v>72.69</v>
      </c>
      <c r="H508">
        <v>24.72</v>
      </c>
      <c r="I508" s="1">
        <v>1361231.25</v>
      </c>
    </row>
    <row r="509" spans="1:9" x14ac:dyDescent="0.2">
      <c r="A509">
        <v>508</v>
      </c>
      <c r="B509" t="s">
        <v>12</v>
      </c>
      <c r="C509" t="s">
        <v>17</v>
      </c>
      <c r="D509" t="s">
        <v>14</v>
      </c>
      <c r="E509" s="1">
        <v>652597.61</v>
      </c>
      <c r="F509">
        <v>3</v>
      </c>
      <c r="G509">
        <v>76.2</v>
      </c>
      <c r="H509">
        <v>25.49</v>
      </c>
      <c r="I509" s="1">
        <v>1109949.75</v>
      </c>
    </row>
    <row r="510" spans="1:9" x14ac:dyDescent="0.2">
      <c r="A510">
        <v>509</v>
      </c>
      <c r="B510" t="s">
        <v>12</v>
      </c>
      <c r="C510" t="s">
        <v>13</v>
      </c>
      <c r="D510" t="s">
        <v>11</v>
      </c>
      <c r="E510" s="1">
        <v>849980.05</v>
      </c>
      <c r="F510">
        <v>3</v>
      </c>
      <c r="G510">
        <v>76.260000000000005</v>
      </c>
      <c r="H510">
        <v>27.74</v>
      </c>
      <c r="I510" s="1">
        <v>1361244.41</v>
      </c>
    </row>
    <row r="511" spans="1:9" x14ac:dyDescent="0.2">
      <c r="A511">
        <v>510</v>
      </c>
      <c r="B511" t="s">
        <v>12</v>
      </c>
      <c r="C511" t="s">
        <v>10</v>
      </c>
      <c r="D511" t="s">
        <v>14</v>
      </c>
      <c r="E511" s="1">
        <v>755853.57</v>
      </c>
      <c r="F511">
        <v>1</v>
      </c>
      <c r="G511">
        <v>76.56</v>
      </c>
      <c r="H511">
        <v>34.299999999999997</v>
      </c>
      <c r="I511" s="1">
        <v>1438427.58</v>
      </c>
    </row>
    <row r="512" spans="1:9" x14ac:dyDescent="0.2">
      <c r="A512">
        <v>511</v>
      </c>
      <c r="B512" t="s">
        <v>9</v>
      </c>
      <c r="C512" t="s">
        <v>13</v>
      </c>
      <c r="D512" t="s">
        <v>14</v>
      </c>
      <c r="E512" s="1">
        <v>509817.85</v>
      </c>
      <c r="F512">
        <v>2</v>
      </c>
      <c r="G512">
        <v>74.81</v>
      </c>
      <c r="H512">
        <v>8.84</v>
      </c>
      <c r="I512" s="1">
        <v>833115.97</v>
      </c>
    </row>
    <row r="513" spans="1:9" x14ac:dyDescent="0.2">
      <c r="A513">
        <v>512</v>
      </c>
      <c r="B513" t="s">
        <v>9</v>
      </c>
      <c r="C513" t="s">
        <v>13</v>
      </c>
      <c r="D513" t="s">
        <v>14</v>
      </c>
      <c r="E513" s="1">
        <v>763704.2</v>
      </c>
      <c r="F513">
        <v>1</v>
      </c>
      <c r="G513">
        <v>79.08</v>
      </c>
      <c r="H513">
        <v>1.07</v>
      </c>
      <c r="I513" s="1">
        <v>1187943.17</v>
      </c>
    </row>
    <row r="514" spans="1:9" x14ac:dyDescent="0.2">
      <c r="A514">
        <v>513</v>
      </c>
      <c r="B514" t="s">
        <v>12</v>
      </c>
      <c r="C514" t="s">
        <v>18</v>
      </c>
      <c r="D514" t="s">
        <v>11</v>
      </c>
      <c r="E514" s="1">
        <v>501660.67</v>
      </c>
      <c r="F514">
        <v>0</v>
      </c>
      <c r="G514">
        <v>68.63</v>
      </c>
      <c r="H514">
        <v>17.190000000000001</v>
      </c>
      <c r="I514" s="1">
        <v>845038.61</v>
      </c>
    </row>
    <row r="515" spans="1:9" x14ac:dyDescent="0.2">
      <c r="A515">
        <v>514</v>
      </c>
      <c r="B515" t="s">
        <v>12</v>
      </c>
      <c r="C515" t="s">
        <v>13</v>
      </c>
      <c r="D515" t="s">
        <v>11</v>
      </c>
      <c r="E515" s="1">
        <v>573423.94999999995</v>
      </c>
      <c r="F515">
        <v>0</v>
      </c>
      <c r="G515">
        <v>86.2</v>
      </c>
      <c r="H515">
        <v>45.62</v>
      </c>
      <c r="I515" s="1">
        <v>1002863.61</v>
      </c>
    </row>
    <row r="516" spans="1:9" x14ac:dyDescent="0.2">
      <c r="A516">
        <v>515</v>
      </c>
      <c r="B516" t="s">
        <v>15</v>
      </c>
      <c r="C516" t="s">
        <v>10</v>
      </c>
      <c r="D516" t="s">
        <v>11</v>
      </c>
      <c r="E516" s="1">
        <v>737865.66</v>
      </c>
      <c r="F516">
        <v>1</v>
      </c>
      <c r="G516">
        <v>73.11</v>
      </c>
      <c r="H516">
        <v>48.27</v>
      </c>
      <c r="I516" s="1">
        <v>1424740.35</v>
      </c>
    </row>
    <row r="517" spans="1:9" x14ac:dyDescent="0.2">
      <c r="A517">
        <v>516</v>
      </c>
      <c r="B517" t="s">
        <v>15</v>
      </c>
      <c r="C517" t="s">
        <v>10</v>
      </c>
      <c r="D517" t="s">
        <v>11</v>
      </c>
      <c r="E517" s="1">
        <v>759448.85</v>
      </c>
      <c r="F517">
        <v>1</v>
      </c>
      <c r="G517">
        <v>64.510000000000005</v>
      </c>
      <c r="H517">
        <v>45.97</v>
      </c>
      <c r="I517" s="1">
        <v>1468616.88</v>
      </c>
    </row>
    <row r="518" spans="1:9" x14ac:dyDescent="0.2">
      <c r="A518">
        <v>517</v>
      </c>
      <c r="B518" t="s">
        <v>9</v>
      </c>
      <c r="C518" t="s">
        <v>10</v>
      </c>
      <c r="D518" t="s">
        <v>14</v>
      </c>
      <c r="E518" s="1">
        <v>462153.51</v>
      </c>
      <c r="F518">
        <v>0</v>
      </c>
      <c r="G518">
        <v>76.5</v>
      </c>
      <c r="H518">
        <v>21.68</v>
      </c>
      <c r="I518" s="1">
        <v>745612.5</v>
      </c>
    </row>
    <row r="519" spans="1:9" x14ac:dyDescent="0.2">
      <c r="A519">
        <v>518</v>
      </c>
      <c r="B519" t="s">
        <v>12</v>
      </c>
      <c r="C519" t="s">
        <v>17</v>
      </c>
      <c r="D519" t="s">
        <v>14</v>
      </c>
      <c r="E519" s="1">
        <v>910797.15</v>
      </c>
      <c r="F519">
        <v>2</v>
      </c>
      <c r="G519">
        <v>68.19</v>
      </c>
      <c r="H519">
        <v>2.61</v>
      </c>
      <c r="I519" s="1">
        <v>1452993.01</v>
      </c>
    </row>
    <row r="520" spans="1:9" x14ac:dyDescent="0.2">
      <c r="A520">
        <v>519</v>
      </c>
      <c r="B520" t="s">
        <v>12</v>
      </c>
      <c r="C520" t="s">
        <v>13</v>
      </c>
      <c r="D520" t="s">
        <v>14</v>
      </c>
      <c r="E520" s="1">
        <v>814401.26</v>
      </c>
      <c r="F520">
        <v>1</v>
      </c>
      <c r="G520">
        <v>80.319999999999993</v>
      </c>
      <c r="H520">
        <v>0</v>
      </c>
      <c r="I520" s="1">
        <v>1203490.47</v>
      </c>
    </row>
    <row r="521" spans="1:9" x14ac:dyDescent="0.2">
      <c r="A521">
        <v>520</v>
      </c>
      <c r="B521" t="s">
        <v>15</v>
      </c>
      <c r="C521" t="s">
        <v>16</v>
      </c>
      <c r="D521" t="s">
        <v>14</v>
      </c>
      <c r="E521" s="1">
        <v>559054.31000000006</v>
      </c>
      <c r="F521">
        <v>0</v>
      </c>
      <c r="G521">
        <v>92.68</v>
      </c>
      <c r="H521">
        <v>16.63</v>
      </c>
      <c r="I521" s="1">
        <v>1160493.6299999999</v>
      </c>
    </row>
    <row r="522" spans="1:9" x14ac:dyDescent="0.2">
      <c r="A522">
        <v>521</v>
      </c>
      <c r="B522" t="s">
        <v>9</v>
      </c>
      <c r="C522" t="s">
        <v>18</v>
      </c>
      <c r="D522" t="s">
        <v>14</v>
      </c>
      <c r="E522" s="1">
        <v>392483.04</v>
      </c>
      <c r="F522">
        <v>0</v>
      </c>
      <c r="G522">
        <v>68.709999999999994</v>
      </c>
      <c r="H522">
        <v>21.62</v>
      </c>
      <c r="I522" s="1">
        <v>783461.82</v>
      </c>
    </row>
    <row r="523" spans="1:9" x14ac:dyDescent="0.2">
      <c r="A523">
        <v>522</v>
      </c>
      <c r="B523" t="s">
        <v>9</v>
      </c>
      <c r="C523" t="s">
        <v>16</v>
      </c>
      <c r="D523" t="s">
        <v>14</v>
      </c>
      <c r="E523" s="1">
        <v>671019.07999999996</v>
      </c>
      <c r="F523">
        <v>0</v>
      </c>
      <c r="G523">
        <v>77.66</v>
      </c>
      <c r="H523">
        <v>39.61</v>
      </c>
      <c r="I523" s="1">
        <v>1270702.1599999999</v>
      </c>
    </row>
    <row r="524" spans="1:9" x14ac:dyDescent="0.2">
      <c r="A524">
        <v>523</v>
      </c>
      <c r="B524" t="s">
        <v>12</v>
      </c>
      <c r="C524" t="s">
        <v>18</v>
      </c>
      <c r="D524" t="s">
        <v>14</v>
      </c>
      <c r="E524" s="1">
        <v>610811.26</v>
      </c>
      <c r="F524">
        <v>4</v>
      </c>
      <c r="G524">
        <v>60.96</v>
      </c>
      <c r="H524">
        <v>34.409999999999997</v>
      </c>
      <c r="I524" s="1">
        <v>1126307.3</v>
      </c>
    </row>
    <row r="525" spans="1:9" x14ac:dyDescent="0.2">
      <c r="A525">
        <v>524</v>
      </c>
      <c r="B525" t="s">
        <v>12</v>
      </c>
      <c r="C525" t="s">
        <v>13</v>
      </c>
      <c r="D525" t="s">
        <v>14</v>
      </c>
      <c r="E525" s="1">
        <v>722628.09</v>
      </c>
      <c r="F525">
        <v>2</v>
      </c>
      <c r="G525">
        <v>78.63</v>
      </c>
      <c r="H525">
        <v>26.73</v>
      </c>
      <c r="I525" s="1">
        <v>1197178.79</v>
      </c>
    </row>
    <row r="526" spans="1:9" x14ac:dyDescent="0.2">
      <c r="A526">
        <v>525</v>
      </c>
      <c r="B526" t="s">
        <v>12</v>
      </c>
      <c r="C526" t="s">
        <v>10</v>
      </c>
      <c r="D526" t="s">
        <v>14</v>
      </c>
      <c r="E526" s="1">
        <v>627376.67000000004</v>
      </c>
      <c r="F526">
        <v>3</v>
      </c>
      <c r="G526">
        <v>67.91</v>
      </c>
      <c r="H526">
        <v>13.32</v>
      </c>
      <c r="I526" s="1">
        <v>913534.52</v>
      </c>
    </row>
    <row r="527" spans="1:9" x14ac:dyDescent="0.2">
      <c r="A527">
        <v>526</v>
      </c>
      <c r="B527" t="s">
        <v>9</v>
      </c>
      <c r="C527" t="s">
        <v>13</v>
      </c>
      <c r="D527" t="s">
        <v>14</v>
      </c>
      <c r="E527" s="1">
        <v>300000</v>
      </c>
      <c r="F527">
        <v>1</v>
      </c>
      <c r="G527">
        <v>70</v>
      </c>
      <c r="H527">
        <v>12.47</v>
      </c>
      <c r="I527" s="1">
        <v>429551.93</v>
      </c>
    </row>
    <row r="528" spans="1:9" x14ac:dyDescent="0.2">
      <c r="A528">
        <v>527</v>
      </c>
      <c r="B528" t="s">
        <v>9</v>
      </c>
      <c r="C528" t="s">
        <v>16</v>
      </c>
      <c r="D528" t="s">
        <v>11</v>
      </c>
      <c r="E528" s="1">
        <v>622330.61</v>
      </c>
      <c r="F528">
        <v>2</v>
      </c>
      <c r="G528">
        <v>66.19</v>
      </c>
      <c r="H528">
        <v>27.05</v>
      </c>
      <c r="I528" s="1">
        <v>1215100.2</v>
      </c>
    </row>
    <row r="529" spans="1:9" x14ac:dyDescent="0.2">
      <c r="A529">
        <v>528</v>
      </c>
      <c r="B529" t="s">
        <v>15</v>
      </c>
      <c r="C529" t="s">
        <v>18</v>
      </c>
      <c r="D529" t="s">
        <v>11</v>
      </c>
      <c r="E529" s="1">
        <v>638876.18000000005</v>
      </c>
      <c r="F529">
        <v>3</v>
      </c>
      <c r="G529">
        <v>80.86</v>
      </c>
      <c r="H529">
        <v>32.36</v>
      </c>
      <c r="I529" s="1">
        <v>1323555.22</v>
      </c>
    </row>
    <row r="530" spans="1:9" x14ac:dyDescent="0.2">
      <c r="A530">
        <v>529</v>
      </c>
      <c r="B530" t="s">
        <v>15</v>
      </c>
      <c r="C530" t="s">
        <v>13</v>
      </c>
      <c r="D530" t="s">
        <v>11</v>
      </c>
      <c r="E530" s="1">
        <v>826732.2</v>
      </c>
      <c r="F530">
        <v>3</v>
      </c>
      <c r="G530">
        <v>83.06</v>
      </c>
      <c r="H530">
        <v>28.7</v>
      </c>
      <c r="I530" s="1">
        <v>1587686.38</v>
      </c>
    </row>
    <row r="531" spans="1:9" x14ac:dyDescent="0.2">
      <c r="A531">
        <v>530</v>
      </c>
      <c r="B531" t="s">
        <v>12</v>
      </c>
      <c r="C531" t="s">
        <v>16</v>
      </c>
      <c r="D531" t="s">
        <v>14</v>
      </c>
      <c r="E531" s="1">
        <v>560360.06999999995</v>
      </c>
      <c r="F531">
        <v>0</v>
      </c>
      <c r="G531">
        <v>75.19</v>
      </c>
      <c r="H531">
        <v>11.58</v>
      </c>
      <c r="I531" s="1">
        <v>1006661.47</v>
      </c>
    </row>
    <row r="532" spans="1:9" x14ac:dyDescent="0.2">
      <c r="A532">
        <v>531</v>
      </c>
      <c r="B532" t="s">
        <v>12</v>
      </c>
      <c r="C532" t="s">
        <v>13</v>
      </c>
      <c r="D532" t="s">
        <v>14</v>
      </c>
      <c r="E532" s="1">
        <v>1035734.93</v>
      </c>
      <c r="F532">
        <v>0</v>
      </c>
      <c r="G532">
        <v>68.08</v>
      </c>
      <c r="H532">
        <v>31.81</v>
      </c>
      <c r="I532" s="1">
        <v>1729343.1</v>
      </c>
    </row>
    <row r="533" spans="1:9" x14ac:dyDescent="0.2">
      <c r="A533">
        <v>532</v>
      </c>
      <c r="B533" t="s">
        <v>12</v>
      </c>
      <c r="C533" t="s">
        <v>16</v>
      </c>
      <c r="D533" t="s">
        <v>11</v>
      </c>
      <c r="E533" s="1">
        <v>317671.89</v>
      </c>
      <c r="F533">
        <v>3</v>
      </c>
      <c r="G533">
        <v>87.72</v>
      </c>
      <c r="H533">
        <v>29.11</v>
      </c>
      <c r="I533" s="1">
        <v>562623.31999999995</v>
      </c>
    </row>
    <row r="534" spans="1:9" x14ac:dyDescent="0.2">
      <c r="A534">
        <v>533</v>
      </c>
      <c r="B534" t="s">
        <v>12</v>
      </c>
      <c r="C534" t="s">
        <v>10</v>
      </c>
      <c r="D534" t="s">
        <v>14</v>
      </c>
      <c r="E534" s="1">
        <v>962233.5</v>
      </c>
      <c r="F534">
        <v>0</v>
      </c>
      <c r="G534">
        <v>69</v>
      </c>
      <c r="H534">
        <v>11.15</v>
      </c>
      <c r="I534" s="1">
        <v>1557368.7</v>
      </c>
    </row>
    <row r="535" spans="1:9" x14ac:dyDescent="0.2">
      <c r="A535">
        <v>534</v>
      </c>
      <c r="B535" t="s">
        <v>9</v>
      </c>
      <c r="C535" t="s">
        <v>18</v>
      </c>
      <c r="D535" t="s">
        <v>14</v>
      </c>
      <c r="E535" s="1">
        <v>655136.21</v>
      </c>
      <c r="F535">
        <v>2</v>
      </c>
      <c r="G535">
        <v>60</v>
      </c>
      <c r="H535">
        <v>14.59</v>
      </c>
      <c r="I535" s="1">
        <v>1182493.58</v>
      </c>
    </row>
    <row r="536" spans="1:9" x14ac:dyDescent="0.2">
      <c r="A536">
        <v>535</v>
      </c>
      <c r="B536" t="s">
        <v>12</v>
      </c>
      <c r="C536" t="s">
        <v>16</v>
      </c>
      <c r="D536" t="s">
        <v>14</v>
      </c>
      <c r="E536" s="1">
        <v>871916.97</v>
      </c>
      <c r="F536">
        <v>2</v>
      </c>
      <c r="G536">
        <v>78.67</v>
      </c>
      <c r="H536">
        <v>32.26</v>
      </c>
      <c r="I536" s="1">
        <v>1638399.6</v>
      </c>
    </row>
    <row r="537" spans="1:9" x14ac:dyDescent="0.2">
      <c r="A537">
        <v>536</v>
      </c>
      <c r="B537" t="s">
        <v>12</v>
      </c>
      <c r="C537" t="s">
        <v>10</v>
      </c>
      <c r="D537" t="s">
        <v>14</v>
      </c>
      <c r="E537" s="1">
        <v>715960.3</v>
      </c>
      <c r="F537">
        <v>2</v>
      </c>
      <c r="G537">
        <v>66.16</v>
      </c>
      <c r="H537">
        <v>21.19</v>
      </c>
      <c r="I537" s="1">
        <v>1111103.05</v>
      </c>
    </row>
    <row r="538" spans="1:9" x14ac:dyDescent="0.2">
      <c r="A538">
        <v>537</v>
      </c>
      <c r="B538" t="s">
        <v>12</v>
      </c>
      <c r="C538" t="s">
        <v>13</v>
      </c>
      <c r="D538" t="s">
        <v>14</v>
      </c>
      <c r="E538" s="1">
        <v>927911.11</v>
      </c>
      <c r="F538">
        <v>3</v>
      </c>
      <c r="G538">
        <v>82.91</v>
      </c>
      <c r="H538">
        <v>43.07</v>
      </c>
      <c r="I538" s="1">
        <v>1902791.55</v>
      </c>
    </row>
    <row r="539" spans="1:9" x14ac:dyDescent="0.2">
      <c r="A539">
        <v>538</v>
      </c>
      <c r="B539" t="s">
        <v>15</v>
      </c>
      <c r="C539" t="s">
        <v>13</v>
      </c>
      <c r="D539" t="s">
        <v>14</v>
      </c>
      <c r="E539" s="1">
        <v>622527.61</v>
      </c>
      <c r="F539">
        <v>1</v>
      </c>
      <c r="G539">
        <v>71.95</v>
      </c>
      <c r="H539">
        <v>30.01</v>
      </c>
      <c r="I539" s="1">
        <v>1150761.33</v>
      </c>
    </row>
    <row r="540" spans="1:9" x14ac:dyDescent="0.2">
      <c r="A540">
        <v>539</v>
      </c>
      <c r="B540" t="s">
        <v>9</v>
      </c>
      <c r="C540" t="s">
        <v>13</v>
      </c>
      <c r="D540" t="s">
        <v>11</v>
      </c>
      <c r="E540" s="1">
        <v>480275.91</v>
      </c>
      <c r="F540">
        <v>3</v>
      </c>
      <c r="G540">
        <v>79.83</v>
      </c>
      <c r="H540">
        <v>18.16</v>
      </c>
      <c r="I540" s="1">
        <v>752387.65</v>
      </c>
    </row>
    <row r="541" spans="1:9" x14ac:dyDescent="0.2">
      <c r="A541">
        <v>540</v>
      </c>
      <c r="B541" t="s">
        <v>15</v>
      </c>
      <c r="C541" t="s">
        <v>13</v>
      </c>
      <c r="D541" t="s">
        <v>14</v>
      </c>
      <c r="E541" s="1">
        <v>984100.86</v>
      </c>
      <c r="F541">
        <v>0</v>
      </c>
      <c r="G541">
        <v>86.21</v>
      </c>
      <c r="H541">
        <v>23.88</v>
      </c>
      <c r="I541" s="1">
        <v>1855815.16</v>
      </c>
    </row>
    <row r="542" spans="1:9" x14ac:dyDescent="0.2">
      <c r="A542">
        <v>541</v>
      </c>
      <c r="B542" t="s">
        <v>12</v>
      </c>
      <c r="C542" t="s">
        <v>17</v>
      </c>
      <c r="D542" t="s">
        <v>14</v>
      </c>
      <c r="E542" s="1">
        <v>677303.87</v>
      </c>
      <c r="F542">
        <v>0</v>
      </c>
      <c r="G542">
        <v>65.33</v>
      </c>
      <c r="H542">
        <v>24.76</v>
      </c>
      <c r="I542" s="1">
        <v>1161620.33</v>
      </c>
    </row>
    <row r="543" spans="1:9" x14ac:dyDescent="0.2">
      <c r="A543">
        <v>542</v>
      </c>
      <c r="B543" t="s">
        <v>9</v>
      </c>
      <c r="C543" t="s">
        <v>16</v>
      </c>
      <c r="D543" t="s">
        <v>11</v>
      </c>
      <c r="E543" s="1">
        <v>744311.69</v>
      </c>
      <c r="F543">
        <v>3</v>
      </c>
      <c r="G543">
        <v>70.47</v>
      </c>
      <c r="H543">
        <v>15.26</v>
      </c>
      <c r="I543" s="1">
        <v>1256225.42</v>
      </c>
    </row>
    <row r="544" spans="1:9" x14ac:dyDescent="0.2">
      <c r="A544">
        <v>543</v>
      </c>
      <c r="B544" t="s">
        <v>15</v>
      </c>
      <c r="C544" t="s">
        <v>10</v>
      </c>
      <c r="D544" t="s">
        <v>14</v>
      </c>
      <c r="E544" s="1">
        <v>946950.38</v>
      </c>
      <c r="F544">
        <v>0</v>
      </c>
      <c r="G544">
        <v>74.39</v>
      </c>
      <c r="H544">
        <v>13.05</v>
      </c>
      <c r="I544" s="1">
        <v>1750595.49</v>
      </c>
    </row>
    <row r="545" spans="1:9" x14ac:dyDescent="0.2">
      <c r="A545">
        <v>544</v>
      </c>
      <c r="B545" t="s">
        <v>9</v>
      </c>
      <c r="C545" t="s">
        <v>13</v>
      </c>
      <c r="D545" t="s">
        <v>14</v>
      </c>
      <c r="E545" s="1">
        <v>493608.95</v>
      </c>
      <c r="F545">
        <v>1</v>
      </c>
      <c r="G545">
        <v>87.3</v>
      </c>
      <c r="H545">
        <v>32.42</v>
      </c>
      <c r="I545" s="1">
        <v>910227.21</v>
      </c>
    </row>
    <row r="546" spans="1:9" x14ac:dyDescent="0.2">
      <c r="A546">
        <v>545</v>
      </c>
      <c r="B546" t="s">
        <v>9</v>
      </c>
      <c r="C546" t="s">
        <v>17</v>
      </c>
      <c r="D546" t="s">
        <v>11</v>
      </c>
      <c r="E546" s="1">
        <v>819098.18</v>
      </c>
      <c r="F546">
        <v>1</v>
      </c>
      <c r="G546">
        <v>69.73</v>
      </c>
      <c r="H546">
        <v>34.14</v>
      </c>
      <c r="I546" s="1">
        <v>1402473.82</v>
      </c>
    </row>
    <row r="547" spans="1:9" x14ac:dyDescent="0.2">
      <c r="A547">
        <v>546</v>
      </c>
      <c r="B547" t="s">
        <v>9</v>
      </c>
      <c r="C547" t="s">
        <v>16</v>
      </c>
      <c r="D547" t="s">
        <v>14</v>
      </c>
      <c r="E547" s="1">
        <v>582021.05000000005</v>
      </c>
      <c r="F547">
        <v>1</v>
      </c>
      <c r="G547">
        <v>70.239999999999995</v>
      </c>
      <c r="H547">
        <v>31.25</v>
      </c>
      <c r="I547" s="1">
        <v>1104508.08</v>
      </c>
    </row>
    <row r="548" spans="1:9" x14ac:dyDescent="0.2">
      <c r="A548">
        <v>547</v>
      </c>
      <c r="B548" t="s">
        <v>15</v>
      </c>
      <c r="C548" t="s">
        <v>13</v>
      </c>
      <c r="D548" t="s">
        <v>14</v>
      </c>
      <c r="E548" s="1">
        <v>673566.13</v>
      </c>
      <c r="F548">
        <v>3</v>
      </c>
      <c r="G548">
        <v>78.83</v>
      </c>
      <c r="H548">
        <v>42.18</v>
      </c>
      <c r="I548" s="1">
        <v>1320987.1599999999</v>
      </c>
    </row>
    <row r="549" spans="1:9" x14ac:dyDescent="0.2">
      <c r="A549">
        <v>548</v>
      </c>
      <c r="B549" t="s">
        <v>9</v>
      </c>
      <c r="C549" t="s">
        <v>16</v>
      </c>
      <c r="D549" t="s">
        <v>14</v>
      </c>
      <c r="E549" s="1">
        <v>714455.79</v>
      </c>
      <c r="F549">
        <v>1</v>
      </c>
      <c r="G549">
        <v>70.38</v>
      </c>
      <c r="H549">
        <v>17.5</v>
      </c>
      <c r="I549" s="1">
        <v>1355596.08</v>
      </c>
    </row>
    <row r="550" spans="1:9" x14ac:dyDescent="0.2">
      <c r="A550">
        <v>549</v>
      </c>
      <c r="B550" t="s">
        <v>9</v>
      </c>
      <c r="C550" t="s">
        <v>10</v>
      </c>
      <c r="D550" t="s">
        <v>14</v>
      </c>
      <c r="E550" s="1">
        <v>399955.63</v>
      </c>
      <c r="F550">
        <v>2</v>
      </c>
      <c r="G550">
        <v>76.22</v>
      </c>
      <c r="H550">
        <v>44.09</v>
      </c>
      <c r="I550" s="1">
        <v>837880.74</v>
      </c>
    </row>
    <row r="551" spans="1:9" x14ac:dyDescent="0.2">
      <c r="A551">
        <v>550</v>
      </c>
      <c r="B551" t="s">
        <v>12</v>
      </c>
      <c r="C551" t="s">
        <v>13</v>
      </c>
      <c r="D551" t="s">
        <v>14</v>
      </c>
      <c r="E551" s="1">
        <v>544232.59</v>
      </c>
      <c r="F551">
        <v>0</v>
      </c>
      <c r="G551">
        <v>62.59</v>
      </c>
      <c r="H551">
        <v>13.19</v>
      </c>
      <c r="I551" s="1">
        <v>834158.89</v>
      </c>
    </row>
    <row r="552" spans="1:9" x14ac:dyDescent="0.2">
      <c r="A552">
        <v>551</v>
      </c>
      <c r="B552" t="s">
        <v>9</v>
      </c>
      <c r="C552" t="s">
        <v>10</v>
      </c>
      <c r="D552" t="s">
        <v>11</v>
      </c>
      <c r="E552" s="1">
        <v>970214.58</v>
      </c>
      <c r="F552">
        <v>2</v>
      </c>
      <c r="G552">
        <v>92.71</v>
      </c>
      <c r="H552">
        <v>11.85</v>
      </c>
      <c r="I552" s="1">
        <v>1548855.4</v>
      </c>
    </row>
    <row r="553" spans="1:9" x14ac:dyDescent="0.2">
      <c r="A553">
        <v>552</v>
      </c>
      <c r="B553" t="s">
        <v>12</v>
      </c>
      <c r="C553" t="s">
        <v>10</v>
      </c>
      <c r="D553" t="s">
        <v>14</v>
      </c>
      <c r="E553" s="1">
        <v>877238.24</v>
      </c>
      <c r="F553">
        <v>1</v>
      </c>
      <c r="G553">
        <v>64.22</v>
      </c>
      <c r="H553">
        <v>2.88</v>
      </c>
      <c r="I553" s="1">
        <v>1250260.54</v>
      </c>
    </row>
    <row r="554" spans="1:9" x14ac:dyDescent="0.2">
      <c r="A554">
        <v>553</v>
      </c>
      <c r="B554" t="s">
        <v>9</v>
      </c>
      <c r="C554" t="s">
        <v>13</v>
      </c>
      <c r="D554" t="s">
        <v>14</v>
      </c>
      <c r="E554" s="1">
        <v>687472.08</v>
      </c>
      <c r="F554">
        <v>0</v>
      </c>
      <c r="G554">
        <v>72.430000000000007</v>
      </c>
      <c r="H554">
        <v>18.649999999999999</v>
      </c>
      <c r="I554" s="1">
        <v>1147150.49</v>
      </c>
    </row>
    <row r="555" spans="1:9" x14ac:dyDescent="0.2">
      <c r="A555">
        <v>554</v>
      </c>
      <c r="B555" t="s">
        <v>9</v>
      </c>
      <c r="C555" t="s">
        <v>18</v>
      </c>
      <c r="D555" t="s">
        <v>14</v>
      </c>
      <c r="E555" s="1">
        <v>748624.69</v>
      </c>
      <c r="F555">
        <v>1</v>
      </c>
      <c r="G555">
        <v>74.739999999999995</v>
      </c>
      <c r="H555">
        <v>17.96</v>
      </c>
      <c r="I555" s="1">
        <v>1419236.14</v>
      </c>
    </row>
    <row r="556" spans="1:9" x14ac:dyDescent="0.2">
      <c r="A556">
        <v>555</v>
      </c>
      <c r="B556" t="s">
        <v>12</v>
      </c>
      <c r="C556" t="s">
        <v>17</v>
      </c>
      <c r="D556" t="s">
        <v>14</v>
      </c>
      <c r="E556" s="1">
        <v>641151.5</v>
      </c>
      <c r="F556">
        <v>2</v>
      </c>
      <c r="G556">
        <v>90.3</v>
      </c>
      <c r="H556">
        <v>30.31</v>
      </c>
      <c r="I556" s="1">
        <v>1202086.23</v>
      </c>
    </row>
    <row r="557" spans="1:9" x14ac:dyDescent="0.2">
      <c r="A557">
        <v>556</v>
      </c>
      <c r="B557" t="s">
        <v>9</v>
      </c>
      <c r="C557" t="s">
        <v>16</v>
      </c>
      <c r="D557" t="s">
        <v>11</v>
      </c>
      <c r="E557" s="1">
        <v>971316.68</v>
      </c>
      <c r="F557">
        <v>1</v>
      </c>
      <c r="G557">
        <v>64.400000000000006</v>
      </c>
      <c r="H557">
        <v>26.93</v>
      </c>
      <c r="I557" s="1">
        <v>1672294.36</v>
      </c>
    </row>
    <row r="558" spans="1:9" x14ac:dyDescent="0.2">
      <c r="A558">
        <v>557</v>
      </c>
      <c r="B558" t="s">
        <v>15</v>
      </c>
      <c r="C558" t="s">
        <v>10</v>
      </c>
      <c r="D558" t="s">
        <v>14</v>
      </c>
      <c r="E558" s="1">
        <v>659929.48</v>
      </c>
      <c r="F558">
        <v>1</v>
      </c>
      <c r="G558">
        <v>90.87</v>
      </c>
      <c r="H558">
        <v>9.68</v>
      </c>
      <c r="I558" s="1">
        <v>1181364.19</v>
      </c>
    </row>
    <row r="559" spans="1:9" x14ac:dyDescent="0.2">
      <c r="A559">
        <v>558</v>
      </c>
      <c r="B559" t="s">
        <v>15</v>
      </c>
      <c r="C559" t="s">
        <v>10</v>
      </c>
      <c r="D559" t="s">
        <v>14</v>
      </c>
      <c r="E559" s="1">
        <v>746368.42</v>
      </c>
      <c r="F559">
        <v>1</v>
      </c>
      <c r="G559">
        <v>81.06</v>
      </c>
      <c r="H559">
        <v>19.29</v>
      </c>
      <c r="I559" s="1">
        <v>1391564.56</v>
      </c>
    </row>
    <row r="560" spans="1:9" x14ac:dyDescent="0.2">
      <c r="A560">
        <v>559</v>
      </c>
      <c r="B560" t="s">
        <v>12</v>
      </c>
      <c r="C560" t="s">
        <v>16</v>
      </c>
      <c r="D560" t="s">
        <v>14</v>
      </c>
      <c r="E560" s="1">
        <v>929206.03</v>
      </c>
      <c r="F560">
        <v>2</v>
      </c>
      <c r="G560">
        <v>78.34</v>
      </c>
      <c r="H560">
        <v>19.54</v>
      </c>
      <c r="I560" s="1">
        <v>1557649.11</v>
      </c>
    </row>
    <row r="561" spans="1:9" x14ac:dyDescent="0.2">
      <c r="A561">
        <v>560</v>
      </c>
      <c r="B561" t="s">
        <v>9</v>
      </c>
      <c r="C561" t="s">
        <v>10</v>
      </c>
      <c r="D561" t="s">
        <v>14</v>
      </c>
      <c r="E561" s="1">
        <v>544525.69999999995</v>
      </c>
      <c r="F561">
        <v>2</v>
      </c>
      <c r="G561">
        <v>67.12</v>
      </c>
      <c r="H561">
        <v>2.69</v>
      </c>
      <c r="I561" s="1">
        <v>793313.66</v>
      </c>
    </row>
    <row r="562" spans="1:9" x14ac:dyDescent="0.2">
      <c r="A562">
        <v>561</v>
      </c>
      <c r="B562" t="s">
        <v>12</v>
      </c>
      <c r="C562" t="s">
        <v>13</v>
      </c>
      <c r="D562" t="s">
        <v>14</v>
      </c>
      <c r="E562" s="1">
        <v>1011757.84</v>
      </c>
      <c r="F562">
        <v>0</v>
      </c>
      <c r="G562">
        <v>79.569999999999993</v>
      </c>
      <c r="H562">
        <v>12.23</v>
      </c>
      <c r="I562" s="1">
        <v>1587208.05</v>
      </c>
    </row>
    <row r="563" spans="1:9" x14ac:dyDescent="0.2">
      <c r="A563">
        <v>562</v>
      </c>
      <c r="B563" t="s">
        <v>15</v>
      </c>
      <c r="C563" t="s">
        <v>10</v>
      </c>
      <c r="D563" t="s">
        <v>11</v>
      </c>
      <c r="E563" s="1">
        <v>393907.72</v>
      </c>
      <c r="F563">
        <v>1</v>
      </c>
      <c r="G563">
        <v>69.209999999999994</v>
      </c>
      <c r="H563">
        <v>14.75</v>
      </c>
      <c r="I563" s="1">
        <v>717798.94</v>
      </c>
    </row>
    <row r="564" spans="1:9" x14ac:dyDescent="0.2">
      <c r="A564">
        <v>563</v>
      </c>
      <c r="B564" t="s">
        <v>15</v>
      </c>
      <c r="C564" t="s">
        <v>17</v>
      </c>
      <c r="D564" t="s">
        <v>14</v>
      </c>
      <c r="E564" s="1">
        <v>1025928.43</v>
      </c>
      <c r="F564">
        <v>1</v>
      </c>
      <c r="G564">
        <v>85.13</v>
      </c>
      <c r="H564">
        <v>41.2</v>
      </c>
      <c r="I564" s="1">
        <v>2133281.36</v>
      </c>
    </row>
    <row r="565" spans="1:9" x14ac:dyDescent="0.2">
      <c r="A565">
        <v>564</v>
      </c>
      <c r="B565" t="s">
        <v>15</v>
      </c>
      <c r="C565" t="s">
        <v>10</v>
      </c>
      <c r="D565" t="s">
        <v>14</v>
      </c>
      <c r="E565" s="1">
        <v>625464.88</v>
      </c>
      <c r="F565">
        <v>1</v>
      </c>
      <c r="G565">
        <v>67.23</v>
      </c>
      <c r="H565">
        <v>26.3</v>
      </c>
      <c r="I565" s="1">
        <v>1169450.03</v>
      </c>
    </row>
    <row r="566" spans="1:9" x14ac:dyDescent="0.2">
      <c r="A566">
        <v>565</v>
      </c>
      <c r="B566" t="s">
        <v>9</v>
      </c>
      <c r="C566" t="s">
        <v>13</v>
      </c>
      <c r="D566" t="s">
        <v>14</v>
      </c>
      <c r="E566" s="1">
        <v>651460.25</v>
      </c>
      <c r="F566">
        <v>2</v>
      </c>
      <c r="G566">
        <v>74.09</v>
      </c>
      <c r="H566">
        <v>31.95</v>
      </c>
      <c r="I566" s="1">
        <v>1175285</v>
      </c>
    </row>
    <row r="567" spans="1:9" x14ac:dyDescent="0.2">
      <c r="A567">
        <v>566</v>
      </c>
      <c r="B567" t="s">
        <v>9</v>
      </c>
      <c r="C567" t="s">
        <v>17</v>
      </c>
      <c r="D567" t="s">
        <v>11</v>
      </c>
      <c r="E567" s="1">
        <v>321997.96999999997</v>
      </c>
      <c r="F567">
        <v>1</v>
      </c>
      <c r="G567">
        <v>70.56</v>
      </c>
      <c r="H567">
        <v>6.02</v>
      </c>
      <c r="I567" s="1">
        <v>564934.68999999994</v>
      </c>
    </row>
    <row r="568" spans="1:9" x14ac:dyDescent="0.2">
      <c r="A568">
        <v>567</v>
      </c>
      <c r="B568" t="s">
        <v>9</v>
      </c>
      <c r="C568" t="s">
        <v>13</v>
      </c>
      <c r="D568" t="s">
        <v>14</v>
      </c>
      <c r="E568" s="1">
        <v>609041.06000000006</v>
      </c>
      <c r="F568">
        <v>2</v>
      </c>
      <c r="G568">
        <v>67.099999999999994</v>
      </c>
      <c r="H568">
        <v>38.33</v>
      </c>
      <c r="I568" s="1">
        <v>1162399.58</v>
      </c>
    </row>
    <row r="569" spans="1:9" x14ac:dyDescent="0.2">
      <c r="A569">
        <v>568</v>
      </c>
      <c r="B569" t="s">
        <v>9</v>
      </c>
      <c r="C569" t="s">
        <v>13</v>
      </c>
      <c r="D569" t="s">
        <v>11</v>
      </c>
      <c r="E569" s="1">
        <v>492038.69</v>
      </c>
      <c r="F569">
        <v>1</v>
      </c>
      <c r="G569">
        <v>80.930000000000007</v>
      </c>
      <c r="H569">
        <v>39.61</v>
      </c>
      <c r="I569" s="1">
        <v>875297.31</v>
      </c>
    </row>
    <row r="570" spans="1:9" x14ac:dyDescent="0.2">
      <c r="A570">
        <v>569</v>
      </c>
      <c r="B570" t="s">
        <v>12</v>
      </c>
      <c r="C570" t="s">
        <v>13</v>
      </c>
      <c r="D570" t="s">
        <v>11</v>
      </c>
      <c r="E570" s="1">
        <v>578470.73</v>
      </c>
      <c r="F570">
        <v>1</v>
      </c>
      <c r="G570">
        <v>79.28</v>
      </c>
      <c r="H570">
        <v>0.02</v>
      </c>
      <c r="I570" s="1">
        <v>784108.65</v>
      </c>
    </row>
    <row r="571" spans="1:9" x14ac:dyDescent="0.2">
      <c r="A571">
        <v>570</v>
      </c>
      <c r="B571" t="s">
        <v>9</v>
      </c>
      <c r="C571" t="s">
        <v>10</v>
      </c>
      <c r="D571" t="s">
        <v>11</v>
      </c>
      <c r="E571" s="1">
        <v>672537.81</v>
      </c>
      <c r="F571">
        <v>3</v>
      </c>
      <c r="G571">
        <v>84.67</v>
      </c>
      <c r="H571">
        <v>15.54</v>
      </c>
      <c r="I571" s="1">
        <v>1078398.1599999999</v>
      </c>
    </row>
    <row r="572" spans="1:9" x14ac:dyDescent="0.2">
      <c r="A572">
        <v>571</v>
      </c>
      <c r="B572" t="s">
        <v>9</v>
      </c>
      <c r="C572" t="s">
        <v>17</v>
      </c>
      <c r="D572" t="s">
        <v>14</v>
      </c>
      <c r="E572" s="1">
        <v>891558.32</v>
      </c>
      <c r="F572">
        <v>1</v>
      </c>
      <c r="G572">
        <v>60.76</v>
      </c>
      <c r="H572">
        <v>29.95</v>
      </c>
      <c r="I572" s="1">
        <v>1595766.67</v>
      </c>
    </row>
    <row r="573" spans="1:9" x14ac:dyDescent="0.2">
      <c r="A573">
        <v>572</v>
      </c>
      <c r="B573" t="s">
        <v>12</v>
      </c>
      <c r="C573" t="s">
        <v>10</v>
      </c>
      <c r="D573" t="s">
        <v>14</v>
      </c>
      <c r="E573" s="1">
        <v>741520.67</v>
      </c>
      <c r="F573">
        <v>0</v>
      </c>
      <c r="G573">
        <v>83.51</v>
      </c>
      <c r="H573">
        <v>31.73</v>
      </c>
      <c r="I573" s="1">
        <v>1336768.4099999999</v>
      </c>
    </row>
    <row r="574" spans="1:9" x14ac:dyDescent="0.2">
      <c r="A574">
        <v>573</v>
      </c>
      <c r="B574" t="s">
        <v>9</v>
      </c>
      <c r="C574" t="s">
        <v>13</v>
      </c>
      <c r="D574" t="s">
        <v>11</v>
      </c>
      <c r="E574" s="1">
        <v>761535.33</v>
      </c>
      <c r="F574">
        <v>3</v>
      </c>
      <c r="G574">
        <v>95</v>
      </c>
      <c r="H574">
        <v>15.86</v>
      </c>
      <c r="I574" s="1">
        <v>1289660.04</v>
      </c>
    </row>
    <row r="575" spans="1:9" x14ac:dyDescent="0.2">
      <c r="A575">
        <v>574</v>
      </c>
      <c r="B575" t="s">
        <v>9</v>
      </c>
      <c r="C575" t="s">
        <v>17</v>
      </c>
      <c r="D575" t="s">
        <v>11</v>
      </c>
      <c r="E575" s="1">
        <v>480896.12</v>
      </c>
      <c r="F575">
        <v>1</v>
      </c>
      <c r="G575">
        <v>71.39</v>
      </c>
      <c r="H575">
        <v>20.329999999999998</v>
      </c>
      <c r="I575" s="1">
        <v>827182.25</v>
      </c>
    </row>
    <row r="576" spans="1:9" x14ac:dyDescent="0.2">
      <c r="A576">
        <v>575</v>
      </c>
      <c r="B576" t="s">
        <v>12</v>
      </c>
      <c r="C576" t="s">
        <v>17</v>
      </c>
      <c r="D576" t="s">
        <v>11</v>
      </c>
      <c r="E576" s="1">
        <v>523849.18</v>
      </c>
      <c r="F576">
        <v>1</v>
      </c>
      <c r="G576">
        <v>90.16</v>
      </c>
      <c r="H576">
        <v>16.829999999999998</v>
      </c>
      <c r="I576" s="1">
        <v>915454.56</v>
      </c>
    </row>
    <row r="577" spans="1:9" x14ac:dyDescent="0.2">
      <c r="A577">
        <v>576</v>
      </c>
      <c r="B577" t="s">
        <v>12</v>
      </c>
      <c r="C577" t="s">
        <v>17</v>
      </c>
      <c r="D577" t="s">
        <v>14</v>
      </c>
      <c r="E577" s="1">
        <v>1059745</v>
      </c>
      <c r="F577">
        <v>2</v>
      </c>
      <c r="G577">
        <v>72.89</v>
      </c>
      <c r="H577">
        <v>25.33</v>
      </c>
      <c r="I577" s="1">
        <v>1944557.71</v>
      </c>
    </row>
    <row r="578" spans="1:9" x14ac:dyDescent="0.2">
      <c r="A578">
        <v>577</v>
      </c>
      <c r="B578" t="s">
        <v>15</v>
      </c>
      <c r="C578" t="s">
        <v>13</v>
      </c>
      <c r="D578" t="s">
        <v>14</v>
      </c>
      <c r="E578" s="1">
        <v>552959.79</v>
      </c>
      <c r="F578">
        <v>1</v>
      </c>
      <c r="G578">
        <v>64.02</v>
      </c>
      <c r="H578">
        <v>38.369999999999997</v>
      </c>
      <c r="I578" s="1">
        <v>1138138.74</v>
      </c>
    </row>
    <row r="579" spans="1:9" x14ac:dyDescent="0.2">
      <c r="A579">
        <v>578</v>
      </c>
      <c r="B579" t="s">
        <v>12</v>
      </c>
      <c r="C579" t="s">
        <v>10</v>
      </c>
      <c r="D579" t="s">
        <v>14</v>
      </c>
      <c r="E579" s="1">
        <v>1031241.65</v>
      </c>
      <c r="F579">
        <v>2</v>
      </c>
      <c r="G579">
        <v>72.55</v>
      </c>
      <c r="H579">
        <v>14.75</v>
      </c>
      <c r="I579" s="1">
        <v>1693004.7</v>
      </c>
    </row>
    <row r="580" spans="1:9" x14ac:dyDescent="0.2">
      <c r="A580">
        <v>579</v>
      </c>
      <c r="B580" t="s">
        <v>9</v>
      </c>
      <c r="C580" t="s">
        <v>18</v>
      </c>
      <c r="D580" t="s">
        <v>11</v>
      </c>
      <c r="E580" s="1">
        <v>651387.76</v>
      </c>
      <c r="F580">
        <v>2</v>
      </c>
      <c r="G580">
        <v>83.39</v>
      </c>
      <c r="H580">
        <v>36.01</v>
      </c>
      <c r="I580" s="1">
        <v>1336259.56</v>
      </c>
    </row>
    <row r="581" spans="1:9" x14ac:dyDescent="0.2">
      <c r="A581">
        <v>580</v>
      </c>
      <c r="B581" t="s">
        <v>15</v>
      </c>
      <c r="C581" t="s">
        <v>17</v>
      </c>
      <c r="D581" t="s">
        <v>14</v>
      </c>
      <c r="E581" s="1">
        <v>700457.59</v>
      </c>
      <c r="F581">
        <v>0</v>
      </c>
      <c r="G581">
        <v>68.290000000000006</v>
      </c>
      <c r="H581">
        <v>14.62</v>
      </c>
      <c r="I581" s="1">
        <v>1252560.75</v>
      </c>
    </row>
    <row r="582" spans="1:9" x14ac:dyDescent="0.2">
      <c r="A582">
        <v>581</v>
      </c>
      <c r="B582" t="s">
        <v>9</v>
      </c>
      <c r="C582" t="s">
        <v>13</v>
      </c>
      <c r="D582" t="s">
        <v>14</v>
      </c>
      <c r="E582" s="1">
        <v>914073.03</v>
      </c>
      <c r="F582">
        <v>1</v>
      </c>
      <c r="G582">
        <v>70.2</v>
      </c>
      <c r="H582">
        <v>13.83</v>
      </c>
      <c r="I582" s="1">
        <v>1536596.88</v>
      </c>
    </row>
    <row r="583" spans="1:9" x14ac:dyDescent="0.2">
      <c r="A583">
        <v>582</v>
      </c>
      <c r="B583" t="s">
        <v>12</v>
      </c>
      <c r="C583" t="s">
        <v>13</v>
      </c>
      <c r="D583" t="s">
        <v>11</v>
      </c>
      <c r="E583" s="1">
        <v>954378.48</v>
      </c>
      <c r="F583">
        <v>1</v>
      </c>
      <c r="G583">
        <v>79.75</v>
      </c>
      <c r="H583">
        <v>33.82</v>
      </c>
      <c r="I583" s="1">
        <v>1657004.93</v>
      </c>
    </row>
    <row r="584" spans="1:9" x14ac:dyDescent="0.2">
      <c r="A584">
        <v>583</v>
      </c>
      <c r="B584" t="s">
        <v>9</v>
      </c>
      <c r="C584" t="s">
        <v>10</v>
      </c>
      <c r="D584" t="s">
        <v>14</v>
      </c>
      <c r="E584" s="1">
        <v>677837.49</v>
      </c>
      <c r="F584">
        <v>0</v>
      </c>
      <c r="G584">
        <v>75.02</v>
      </c>
      <c r="H584">
        <v>35.06</v>
      </c>
      <c r="I584" s="1">
        <v>1316157.6100000001</v>
      </c>
    </row>
    <row r="585" spans="1:9" x14ac:dyDescent="0.2">
      <c r="A585">
        <v>584</v>
      </c>
      <c r="B585" t="s">
        <v>9</v>
      </c>
      <c r="C585" t="s">
        <v>18</v>
      </c>
      <c r="D585" t="s">
        <v>11</v>
      </c>
      <c r="E585" s="1">
        <v>622351.39</v>
      </c>
      <c r="F585">
        <v>0</v>
      </c>
      <c r="G585">
        <v>79.680000000000007</v>
      </c>
      <c r="H585">
        <v>34.22</v>
      </c>
      <c r="I585" s="1">
        <v>1208036.03</v>
      </c>
    </row>
    <row r="586" spans="1:9" x14ac:dyDescent="0.2">
      <c r="A586">
        <v>585</v>
      </c>
      <c r="B586" t="s">
        <v>9</v>
      </c>
      <c r="C586" t="s">
        <v>10</v>
      </c>
      <c r="D586" t="s">
        <v>14</v>
      </c>
      <c r="E586" s="1">
        <v>688815.91</v>
      </c>
      <c r="F586">
        <v>2</v>
      </c>
      <c r="G586">
        <v>76.900000000000006</v>
      </c>
      <c r="H586">
        <v>8.2100000000000009</v>
      </c>
      <c r="I586" s="1">
        <v>1105148.94</v>
      </c>
    </row>
    <row r="587" spans="1:9" x14ac:dyDescent="0.2">
      <c r="A587">
        <v>586</v>
      </c>
      <c r="B587" t="s">
        <v>15</v>
      </c>
      <c r="C587" t="s">
        <v>10</v>
      </c>
      <c r="D587" t="s">
        <v>14</v>
      </c>
      <c r="E587" s="1">
        <v>767591.51</v>
      </c>
      <c r="F587">
        <v>0</v>
      </c>
      <c r="G587">
        <v>78.84</v>
      </c>
      <c r="H587">
        <v>18.41</v>
      </c>
      <c r="I587" s="1">
        <v>1348467.9</v>
      </c>
    </row>
    <row r="588" spans="1:9" x14ac:dyDescent="0.2">
      <c r="A588">
        <v>587</v>
      </c>
      <c r="B588" t="s">
        <v>15</v>
      </c>
      <c r="C588" t="s">
        <v>13</v>
      </c>
      <c r="D588" t="s">
        <v>14</v>
      </c>
      <c r="E588" s="1">
        <v>878260.74</v>
      </c>
      <c r="F588">
        <v>2</v>
      </c>
      <c r="G588">
        <v>71.540000000000006</v>
      </c>
      <c r="H588">
        <v>33.880000000000003</v>
      </c>
      <c r="I588" s="1">
        <v>1657916.92</v>
      </c>
    </row>
    <row r="589" spans="1:9" x14ac:dyDescent="0.2">
      <c r="A589">
        <v>588</v>
      </c>
      <c r="B589" t="s">
        <v>15</v>
      </c>
      <c r="C589" t="s">
        <v>16</v>
      </c>
      <c r="D589" t="s">
        <v>11</v>
      </c>
      <c r="E589" s="1">
        <v>700845.97</v>
      </c>
      <c r="F589">
        <v>0</v>
      </c>
      <c r="G589">
        <v>76.849999999999994</v>
      </c>
      <c r="H589">
        <v>24.5</v>
      </c>
      <c r="I589" s="1">
        <v>1400144.58</v>
      </c>
    </row>
    <row r="590" spans="1:9" x14ac:dyDescent="0.2">
      <c r="A590">
        <v>589</v>
      </c>
      <c r="B590" t="s">
        <v>15</v>
      </c>
      <c r="C590" t="s">
        <v>17</v>
      </c>
      <c r="D590" t="s">
        <v>14</v>
      </c>
      <c r="E590" s="1">
        <v>823777.26</v>
      </c>
      <c r="F590">
        <v>0</v>
      </c>
      <c r="G590">
        <v>67.58</v>
      </c>
      <c r="H590">
        <v>11.12</v>
      </c>
      <c r="I590" s="1">
        <v>1451272.65</v>
      </c>
    </row>
    <row r="591" spans="1:9" x14ac:dyDescent="0.2">
      <c r="A591">
        <v>590</v>
      </c>
      <c r="B591" t="s">
        <v>15</v>
      </c>
      <c r="C591" t="s">
        <v>10</v>
      </c>
      <c r="D591" t="s">
        <v>14</v>
      </c>
      <c r="E591" s="1">
        <v>1027671.95</v>
      </c>
      <c r="F591">
        <v>0</v>
      </c>
      <c r="G591">
        <v>85.31</v>
      </c>
      <c r="H591">
        <v>29.5</v>
      </c>
      <c r="I591" s="1">
        <v>2066204.76</v>
      </c>
    </row>
    <row r="592" spans="1:9" x14ac:dyDescent="0.2">
      <c r="A592">
        <v>591</v>
      </c>
      <c r="B592" t="s">
        <v>15</v>
      </c>
      <c r="C592" t="s">
        <v>17</v>
      </c>
      <c r="D592" t="s">
        <v>11</v>
      </c>
      <c r="E592" s="1">
        <v>776261.92</v>
      </c>
      <c r="F592">
        <v>0</v>
      </c>
      <c r="G592">
        <v>69.930000000000007</v>
      </c>
      <c r="H592">
        <v>15.42</v>
      </c>
      <c r="I592" s="1">
        <v>1383693.28</v>
      </c>
    </row>
    <row r="593" spans="1:9" x14ac:dyDescent="0.2">
      <c r="A593">
        <v>592</v>
      </c>
      <c r="B593" t="s">
        <v>9</v>
      </c>
      <c r="C593" t="s">
        <v>18</v>
      </c>
      <c r="D593" t="s">
        <v>14</v>
      </c>
      <c r="E593" s="1">
        <v>762330.57</v>
      </c>
      <c r="F593">
        <v>1</v>
      </c>
      <c r="G593">
        <v>84.03</v>
      </c>
      <c r="H593">
        <v>45.53</v>
      </c>
      <c r="I593" s="1">
        <v>1624526.35</v>
      </c>
    </row>
    <row r="594" spans="1:9" x14ac:dyDescent="0.2">
      <c r="A594">
        <v>593</v>
      </c>
      <c r="B594" t="s">
        <v>15</v>
      </c>
      <c r="C594" t="s">
        <v>13</v>
      </c>
      <c r="D594" t="s">
        <v>14</v>
      </c>
      <c r="E594" s="1">
        <v>396217.83</v>
      </c>
      <c r="F594">
        <v>1</v>
      </c>
      <c r="G594">
        <v>73.13</v>
      </c>
      <c r="H594">
        <v>42.54</v>
      </c>
      <c r="I594" s="1">
        <v>846421.79</v>
      </c>
    </row>
    <row r="595" spans="1:9" x14ac:dyDescent="0.2">
      <c r="A595">
        <v>594</v>
      </c>
      <c r="B595" t="s">
        <v>9</v>
      </c>
      <c r="C595" t="s">
        <v>10</v>
      </c>
      <c r="D595" t="s">
        <v>14</v>
      </c>
      <c r="E595" s="1">
        <v>300000</v>
      </c>
      <c r="F595">
        <v>3</v>
      </c>
      <c r="G595">
        <v>76.62</v>
      </c>
      <c r="H595">
        <v>31.25</v>
      </c>
      <c r="I595" s="1">
        <v>407613.87</v>
      </c>
    </row>
    <row r="596" spans="1:9" x14ac:dyDescent="0.2">
      <c r="A596">
        <v>595</v>
      </c>
      <c r="B596" t="s">
        <v>12</v>
      </c>
      <c r="C596" t="s">
        <v>13</v>
      </c>
      <c r="D596" t="s">
        <v>14</v>
      </c>
      <c r="E596" s="1">
        <v>777675.15</v>
      </c>
      <c r="F596">
        <v>1</v>
      </c>
      <c r="G596">
        <v>71.040000000000006</v>
      </c>
      <c r="H596">
        <v>40.33</v>
      </c>
      <c r="I596" s="1">
        <v>1331913.6000000001</v>
      </c>
    </row>
    <row r="597" spans="1:9" x14ac:dyDescent="0.2">
      <c r="A597">
        <v>596</v>
      </c>
      <c r="B597" t="s">
        <v>9</v>
      </c>
      <c r="C597" t="s">
        <v>17</v>
      </c>
      <c r="D597" t="s">
        <v>11</v>
      </c>
      <c r="E597" s="1">
        <v>681035.15</v>
      </c>
      <c r="F597">
        <v>4</v>
      </c>
      <c r="G597">
        <v>66.87</v>
      </c>
      <c r="H597">
        <v>24.78</v>
      </c>
      <c r="I597" s="1">
        <v>1105739.3999999999</v>
      </c>
    </row>
    <row r="598" spans="1:9" x14ac:dyDescent="0.2">
      <c r="A598">
        <v>597</v>
      </c>
      <c r="B598" t="s">
        <v>9</v>
      </c>
      <c r="C598" t="s">
        <v>16</v>
      </c>
      <c r="D598" t="s">
        <v>14</v>
      </c>
      <c r="E598" s="1">
        <v>597043.47</v>
      </c>
      <c r="F598">
        <v>1</v>
      </c>
      <c r="G598">
        <v>61.04</v>
      </c>
      <c r="H598">
        <v>33.19</v>
      </c>
      <c r="I598" s="1">
        <v>1082502.78</v>
      </c>
    </row>
    <row r="599" spans="1:9" x14ac:dyDescent="0.2">
      <c r="A599">
        <v>598</v>
      </c>
      <c r="B599" t="s">
        <v>15</v>
      </c>
      <c r="C599" t="s">
        <v>16</v>
      </c>
      <c r="D599" t="s">
        <v>14</v>
      </c>
      <c r="E599" s="1">
        <v>748706.04</v>
      </c>
      <c r="F599">
        <v>0</v>
      </c>
      <c r="G599">
        <v>66.56</v>
      </c>
      <c r="H599">
        <v>41.73</v>
      </c>
      <c r="I599" s="1">
        <v>1574540.29</v>
      </c>
    </row>
    <row r="600" spans="1:9" x14ac:dyDescent="0.2">
      <c r="A600">
        <v>599</v>
      </c>
      <c r="B600" t="s">
        <v>15</v>
      </c>
      <c r="C600" t="s">
        <v>17</v>
      </c>
      <c r="D600" t="s">
        <v>14</v>
      </c>
      <c r="E600" s="1">
        <v>687919.25</v>
      </c>
      <c r="F600">
        <v>1</v>
      </c>
      <c r="G600">
        <v>72.41</v>
      </c>
      <c r="H600">
        <v>26.95</v>
      </c>
      <c r="I600" s="1">
        <v>1346721.86</v>
      </c>
    </row>
    <row r="601" spans="1:9" x14ac:dyDescent="0.2">
      <c r="A601">
        <v>600</v>
      </c>
      <c r="B601" t="s">
        <v>15</v>
      </c>
      <c r="C601" t="s">
        <v>10</v>
      </c>
      <c r="D601" t="s">
        <v>11</v>
      </c>
      <c r="E601" s="1">
        <v>925556.05</v>
      </c>
      <c r="F601">
        <v>1</v>
      </c>
      <c r="G601">
        <v>76.7</v>
      </c>
      <c r="H601">
        <v>20.94</v>
      </c>
      <c r="I601" s="1">
        <v>1646786.76</v>
      </c>
    </row>
    <row r="602" spans="1:9" x14ac:dyDescent="0.2">
      <c r="A602">
        <v>601</v>
      </c>
      <c r="B602" t="s">
        <v>15</v>
      </c>
      <c r="C602" t="s">
        <v>18</v>
      </c>
      <c r="D602" t="s">
        <v>14</v>
      </c>
      <c r="E602" s="1">
        <v>717222.17</v>
      </c>
      <c r="F602">
        <v>2</v>
      </c>
      <c r="G602">
        <v>83.08</v>
      </c>
      <c r="H602">
        <v>3.54</v>
      </c>
      <c r="I602" s="1">
        <v>1388906.37</v>
      </c>
    </row>
    <row r="603" spans="1:9" x14ac:dyDescent="0.2">
      <c r="A603">
        <v>602</v>
      </c>
      <c r="B603" t="s">
        <v>15</v>
      </c>
      <c r="C603" t="s">
        <v>10</v>
      </c>
      <c r="D603" t="s">
        <v>14</v>
      </c>
      <c r="E603" s="1">
        <v>550615.34</v>
      </c>
      <c r="F603">
        <v>2</v>
      </c>
      <c r="G603">
        <v>71.430000000000007</v>
      </c>
      <c r="H603">
        <v>23</v>
      </c>
      <c r="I603" s="1">
        <v>970503.44</v>
      </c>
    </row>
    <row r="604" spans="1:9" x14ac:dyDescent="0.2">
      <c r="A604">
        <v>603</v>
      </c>
      <c r="B604" t="s">
        <v>15</v>
      </c>
      <c r="C604" t="s">
        <v>13</v>
      </c>
      <c r="D604" t="s">
        <v>14</v>
      </c>
      <c r="E604" s="1">
        <v>898033.25</v>
      </c>
      <c r="F604">
        <v>1</v>
      </c>
      <c r="G604">
        <v>67.94</v>
      </c>
      <c r="H604">
        <v>33.880000000000003</v>
      </c>
      <c r="I604" s="1">
        <v>1620266.81</v>
      </c>
    </row>
    <row r="605" spans="1:9" x14ac:dyDescent="0.2">
      <c r="A605">
        <v>604</v>
      </c>
      <c r="B605" t="s">
        <v>15</v>
      </c>
      <c r="C605" t="s">
        <v>16</v>
      </c>
      <c r="D605" t="s">
        <v>14</v>
      </c>
      <c r="E605" s="1">
        <v>656573.79</v>
      </c>
      <c r="F605">
        <v>3</v>
      </c>
      <c r="G605">
        <v>63.46</v>
      </c>
      <c r="H605">
        <v>35.35</v>
      </c>
      <c r="I605" s="1">
        <v>1340747.07</v>
      </c>
    </row>
    <row r="606" spans="1:9" x14ac:dyDescent="0.2">
      <c r="A606">
        <v>605</v>
      </c>
      <c r="B606" t="s">
        <v>15</v>
      </c>
      <c r="C606" t="s">
        <v>17</v>
      </c>
      <c r="D606" t="s">
        <v>14</v>
      </c>
      <c r="E606" s="1">
        <v>805307.34</v>
      </c>
      <c r="F606">
        <v>1</v>
      </c>
      <c r="G606">
        <v>78.84</v>
      </c>
      <c r="H606">
        <v>30.05</v>
      </c>
      <c r="I606" s="1">
        <v>1574785.86</v>
      </c>
    </row>
    <row r="607" spans="1:9" x14ac:dyDescent="0.2">
      <c r="A607">
        <v>606</v>
      </c>
      <c r="B607" t="s">
        <v>9</v>
      </c>
      <c r="C607" t="s">
        <v>10</v>
      </c>
      <c r="D607" t="s">
        <v>14</v>
      </c>
      <c r="E607" s="1">
        <v>604517.86</v>
      </c>
      <c r="F607">
        <v>0</v>
      </c>
      <c r="G607">
        <v>86.07</v>
      </c>
      <c r="H607">
        <v>17.5</v>
      </c>
      <c r="I607" s="1">
        <v>995219.58</v>
      </c>
    </row>
    <row r="608" spans="1:9" x14ac:dyDescent="0.2">
      <c r="A608">
        <v>607</v>
      </c>
      <c r="B608" t="s">
        <v>15</v>
      </c>
      <c r="C608" t="s">
        <v>17</v>
      </c>
      <c r="D608" t="s">
        <v>11</v>
      </c>
      <c r="E608" s="1">
        <v>570034.62</v>
      </c>
      <c r="F608">
        <v>1</v>
      </c>
      <c r="G608">
        <v>85.13</v>
      </c>
      <c r="H608">
        <v>0.28000000000000003</v>
      </c>
      <c r="I608" s="1">
        <v>1005068.81</v>
      </c>
    </row>
    <row r="609" spans="1:9" x14ac:dyDescent="0.2">
      <c r="A609">
        <v>608</v>
      </c>
      <c r="B609" t="s">
        <v>9</v>
      </c>
      <c r="C609" t="s">
        <v>18</v>
      </c>
      <c r="D609" t="s">
        <v>14</v>
      </c>
      <c r="E609" s="1">
        <v>716833.65</v>
      </c>
      <c r="F609">
        <v>2</v>
      </c>
      <c r="G609">
        <v>80.680000000000007</v>
      </c>
      <c r="H609">
        <v>18.059999999999999</v>
      </c>
      <c r="I609" s="1">
        <v>1434517.33</v>
      </c>
    </row>
    <row r="610" spans="1:9" x14ac:dyDescent="0.2">
      <c r="A610">
        <v>609</v>
      </c>
      <c r="B610" t="s">
        <v>9</v>
      </c>
      <c r="C610" t="s">
        <v>13</v>
      </c>
      <c r="D610" t="s">
        <v>11</v>
      </c>
      <c r="E610" s="1">
        <v>702565.73</v>
      </c>
      <c r="F610">
        <v>1</v>
      </c>
      <c r="G610">
        <v>80.11</v>
      </c>
      <c r="H610">
        <v>20.350000000000001</v>
      </c>
      <c r="I610" s="1">
        <v>1216089.8700000001</v>
      </c>
    </row>
    <row r="611" spans="1:9" x14ac:dyDescent="0.2">
      <c r="A611">
        <v>610</v>
      </c>
      <c r="B611" t="s">
        <v>9</v>
      </c>
      <c r="C611" t="s">
        <v>18</v>
      </c>
      <c r="D611" t="s">
        <v>11</v>
      </c>
      <c r="E611" s="1">
        <v>795965.41</v>
      </c>
      <c r="F611">
        <v>1</v>
      </c>
      <c r="G611">
        <v>88.58</v>
      </c>
      <c r="H611">
        <v>20.239999999999998</v>
      </c>
      <c r="I611" s="1">
        <v>1491129.18</v>
      </c>
    </row>
    <row r="612" spans="1:9" x14ac:dyDescent="0.2">
      <c r="A612">
        <v>611</v>
      </c>
      <c r="B612" t="s">
        <v>15</v>
      </c>
      <c r="C612" t="s">
        <v>13</v>
      </c>
      <c r="D612" t="s">
        <v>14</v>
      </c>
      <c r="E612" s="1">
        <v>646270.85</v>
      </c>
      <c r="F612">
        <v>0</v>
      </c>
      <c r="G612">
        <v>77.66</v>
      </c>
      <c r="H612">
        <v>31.42</v>
      </c>
      <c r="I612" s="1">
        <v>1259300.98</v>
      </c>
    </row>
    <row r="613" spans="1:9" x14ac:dyDescent="0.2">
      <c r="A613">
        <v>612</v>
      </c>
      <c r="B613" t="s">
        <v>12</v>
      </c>
      <c r="C613" t="s">
        <v>13</v>
      </c>
      <c r="D613" t="s">
        <v>14</v>
      </c>
      <c r="E613" s="1">
        <v>332728.03999999998</v>
      </c>
      <c r="F613">
        <v>0</v>
      </c>
      <c r="G613">
        <v>80.17</v>
      </c>
      <c r="H613">
        <v>47.83</v>
      </c>
      <c r="I613" s="1">
        <v>700481.32</v>
      </c>
    </row>
    <row r="614" spans="1:9" x14ac:dyDescent="0.2">
      <c r="A614">
        <v>613</v>
      </c>
      <c r="B614" t="s">
        <v>9</v>
      </c>
      <c r="C614" t="s">
        <v>13</v>
      </c>
      <c r="D614" t="s">
        <v>14</v>
      </c>
      <c r="E614" s="1">
        <v>613445.22</v>
      </c>
      <c r="F614">
        <v>0</v>
      </c>
      <c r="G614">
        <v>72.430000000000007</v>
      </c>
      <c r="H614">
        <v>25.48</v>
      </c>
      <c r="I614" s="1">
        <v>1025828.73</v>
      </c>
    </row>
    <row r="615" spans="1:9" x14ac:dyDescent="0.2">
      <c r="A615">
        <v>614</v>
      </c>
      <c r="B615" t="s">
        <v>15</v>
      </c>
      <c r="C615" t="s">
        <v>17</v>
      </c>
      <c r="D615" t="s">
        <v>11</v>
      </c>
      <c r="E615" s="1">
        <v>858763.69</v>
      </c>
      <c r="F615">
        <v>0</v>
      </c>
      <c r="G615">
        <v>64.099999999999994</v>
      </c>
      <c r="H615">
        <v>21.4</v>
      </c>
      <c r="I615" s="1">
        <v>1557378.55</v>
      </c>
    </row>
    <row r="616" spans="1:9" x14ac:dyDescent="0.2">
      <c r="A616">
        <v>615</v>
      </c>
      <c r="B616" t="s">
        <v>12</v>
      </c>
      <c r="C616" t="s">
        <v>16</v>
      </c>
      <c r="D616" t="s">
        <v>14</v>
      </c>
      <c r="E616" s="1">
        <v>640524.78</v>
      </c>
      <c r="F616">
        <v>1</v>
      </c>
      <c r="G616">
        <v>69.53</v>
      </c>
      <c r="H616">
        <v>20.89</v>
      </c>
      <c r="I616" s="1">
        <v>1148602.8600000001</v>
      </c>
    </row>
    <row r="617" spans="1:9" x14ac:dyDescent="0.2">
      <c r="A617">
        <v>616</v>
      </c>
      <c r="B617" t="s">
        <v>12</v>
      </c>
      <c r="C617" t="s">
        <v>13</v>
      </c>
      <c r="D617" t="s">
        <v>14</v>
      </c>
      <c r="E617" s="1">
        <v>650723.31999999995</v>
      </c>
      <c r="F617">
        <v>1</v>
      </c>
      <c r="G617">
        <v>74.930000000000007</v>
      </c>
      <c r="H617">
        <v>25.49</v>
      </c>
      <c r="I617" s="1">
        <v>1143502.75</v>
      </c>
    </row>
    <row r="618" spans="1:9" x14ac:dyDescent="0.2">
      <c r="A618">
        <v>617</v>
      </c>
      <c r="B618" t="s">
        <v>15</v>
      </c>
      <c r="C618" t="s">
        <v>10</v>
      </c>
      <c r="D618" t="s">
        <v>14</v>
      </c>
      <c r="E618" s="1">
        <v>897275.3</v>
      </c>
      <c r="F618">
        <v>1</v>
      </c>
      <c r="G618">
        <v>75.489999999999995</v>
      </c>
      <c r="H618">
        <v>14.06</v>
      </c>
      <c r="I618" s="1">
        <v>1619556.74</v>
      </c>
    </row>
    <row r="619" spans="1:9" x14ac:dyDescent="0.2">
      <c r="A619">
        <v>618</v>
      </c>
      <c r="B619" t="s">
        <v>15</v>
      </c>
      <c r="C619" t="s">
        <v>16</v>
      </c>
      <c r="D619" t="s">
        <v>11</v>
      </c>
      <c r="E619" s="1">
        <v>557605.35</v>
      </c>
      <c r="F619">
        <v>0</v>
      </c>
      <c r="G619">
        <v>90.41</v>
      </c>
      <c r="H619">
        <v>25.44</v>
      </c>
      <c r="I619" s="1">
        <v>1159989.5</v>
      </c>
    </row>
    <row r="620" spans="1:9" x14ac:dyDescent="0.2">
      <c r="A620">
        <v>619</v>
      </c>
      <c r="B620" t="s">
        <v>12</v>
      </c>
      <c r="C620" t="s">
        <v>13</v>
      </c>
      <c r="D620" t="s">
        <v>11</v>
      </c>
      <c r="E620" s="1">
        <v>391439.35999999999</v>
      </c>
      <c r="F620">
        <v>1</v>
      </c>
      <c r="G620">
        <v>75.650000000000006</v>
      </c>
      <c r="H620">
        <v>29.41</v>
      </c>
      <c r="I620" s="1">
        <v>646612.35</v>
      </c>
    </row>
    <row r="621" spans="1:9" x14ac:dyDescent="0.2">
      <c r="A621">
        <v>620</v>
      </c>
      <c r="B621" t="s">
        <v>12</v>
      </c>
      <c r="C621" t="s">
        <v>17</v>
      </c>
      <c r="D621" t="s">
        <v>14</v>
      </c>
      <c r="E621" s="1">
        <v>667873.78</v>
      </c>
      <c r="F621">
        <v>4</v>
      </c>
      <c r="G621">
        <v>84.43</v>
      </c>
      <c r="H621">
        <v>26.52</v>
      </c>
      <c r="I621" s="1">
        <v>1156774.1299999999</v>
      </c>
    </row>
    <row r="622" spans="1:9" x14ac:dyDescent="0.2">
      <c r="A622">
        <v>621</v>
      </c>
      <c r="B622" t="s">
        <v>15</v>
      </c>
      <c r="C622" t="s">
        <v>17</v>
      </c>
      <c r="D622" t="s">
        <v>11</v>
      </c>
      <c r="E622" s="1">
        <v>603165.21</v>
      </c>
      <c r="F622">
        <v>2</v>
      </c>
      <c r="G622">
        <v>71.52</v>
      </c>
      <c r="H622">
        <v>29.49</v>
      </c>
      <c r="I622" s="1">
        <v>1190473.24</v>
      </c>
    </row>
    <row r="623" spans="1:9" x14ac:dyDescent="0.2">
      <c r="A623">
        <v>622</v>
      </c>
      <c r="B623" t="s">
        <v>15</v>
      </c>
      <c r="C623" t="s">
        <v>10</v>
      </c>
      <c r="D623" t="s">
        <v>14</v>
      </c>
      <c r="E623" s="1">
        <v>506750.74</v>
      </c>
      <c r="F623">
        <v>0</v>
      </c>
      <c r="G623">
        <v>72.510000000000005</v>
      </c>
      <c r="H623">
        <v>29.2</v>
      </c>
      <c r="I623" s="1">
        <v>918443.61</v>
      </c>
    </row>
    <row r="624" spans="1:9" x14ac:dyDescent="0.2">
      <c r="A624">
        <v>623</v>
      </c>
      <c r="B624" t="s">
        <v>9</v>
      </c>
      <c r="C624" t="s">
        <v>18</v>
      </c>
      <c r="D624" t="s">
        <v>14</v>
      </c>
      <c r="E624" s="1">
        <v>664924.31000000006</v>
      </c>
      <c r="F624">
        <v>2</v>
      </c>
      <c r="G624">
        <v>64.37</v>
      </c>
      <c r="H624">
        <v>2.74</v>
      </c>
      <c r="I624" s="1">
        <v>1189466.9099999999</v>
      </c>
    </row>
    <row r="625" spans="1:9" x14ac:dyDescent="0.2">
      <c r="A625">
        <v>624</v>
      </c>
      <c r="B625" t="s">
        <v>9</v>
      </c>
      <c r="C625" t="s">
        <v>10</v>
      </c>
      <c r="D625" t="s">
        <v>11</v>
      </c>
      <c r="E625" s="1">
        <v>798301.13</v>
      </c>
      <c r="F625">
        <v>0</v>
      </c>
      <c r="G625">
        <v>69.06</v>
      </c>
      <c r="H625">
        <v>31.64</v>
      </c>
      <c r="I625" s="1">
        <v>1359779.61</v>
      </c>
    </row>
    <row r="626" spans="1:9" x14ac:dyDescent="0.2">
      <c r="A626">
        <v>625</v>
      </c>
      <c r="B626" t="s">
        <v>9</v>
      </c>
      <c r="C626" t="s">
        <v>18</v>
      </c>
      <c r="D626" t="s">
        <v>14</v>
      </c>
      <c r="E626" s="1">
        <v>698142.29</v>
      </c>
      <c r="F626">
        <v>1</v>
      </c>
      <c r="G626">
        <v>79.22</v>
      </c>
      <c r="H626">
        <v>15.95</v>
      </c>
      <c r="I626" s="1">
        <v>1370594.39</v>
      </c>
    </row>
    <row r="627" spans="1:9" x14ac:dyDescent="0.2">
      <c r="A627">
        <v>626</v>
      </c>
      <c r="B627" t="s">
        <v>9</v>
      </c>
      <c r="C627" t="s">
        <v>16</v>
      </c>
      <c r="D627" t="s">
        <v>14</v>
      </c>
      <c r="E627" s="1">
        <v>761396.21</v>
      </c>
      <c r="F627">
        <v>1</v>
      </c>
      <c r="G627">
        <v>75.06</v>
      </c>
      <c r="H627">
        <v>10.85</v>
      </c>
      <c r="I627" s="1">
        <v>1401149.81</v>
      </c>
    </row>
    <row r="628" spans="1:9" x14ac:dyDescent="0.2">
      <c r="A628">
        <v>627</v>
      </c>
      <c r="B628" t="s">
        <v>9</v>
      </c>
      <c r="C628" t="s">
        <v>16</v>
      </c>
      <c r="D628" t="s">
        <v>14</v>
      </c>
      <c r="E628" s="1">
        <v>1062681.54</v>
      </c>
      <c r="F628">
        <v>1</v>
      </c>
      <c r="G628">
        <v>82.54</v>
      </c>
      <c r="H628">
        <v>10.75</v>
      </c>
      <c r="I628" s="1">
        <v>1936748.72</v>
      </c>
    </row>
    <row r="629" spans="1:9" x14ac:dyDescent="0.2">
      <c r="A629">
        <v>628</v>
      </c>
      <c r="B629" t="s">
        <v>12</v>
      </c>
      <c r="C629" t="s">
        <v>13</v>
      </c>
      <c r="D629" t="s">
        <v>11</v>
      </c>
      <c r="E629" s="1">
        <v>631424.23</v>
      </c>
      <c r="F629">
        <v>2</v>
      </c>
      <c r="G629">
        <v>76.45</v>
      </c>
      <c r="H629">
        <v>29.2</v>
      </c>
      <c r="I629" s="1">
        <v>1051872.72</v>
      </c>
    </row>
    <row r="630" spans="1:9" x14ac:dyDescent="0.2">
      <c r="A630">
        <v>629</v>
      </c>
      <c r="B630" t="s">
        <v>15</v>
      </c>
      <c r="C630" t="s">
        <v>17</v>
      </c>
      <c r="D630" t="s">
        <v>11</v>
      </c>
      <c r="E630" s="1">
        <v>755669.73</v>
      </c>
      <c r="F630">
        <v>3</v>
      </c>
      <c r="G630">
        <v>72.180000000000007</v>
      </c>
      <c r="H630">
        <v>21.33</v>
      </c>
      <c r="I630" s="1">
        <v>1372755.82</v>
      </c>
    </row>
    <row r="631" spans="1:9" x14ac:dyDescent="0.2">
      <c r="A631">
        <v>630</v>
      </c>
      <c r="B631" t="s">
        <v>15</v>
      </c>
      <c r="C631" t="s">
        <v>10</v>
      </c>
      <c r="D631" t="s">
        <v>11</v>
      </c>
      <c r="E631" s="1">
        <v>598157.32999999996</v>
      </c>
      <c r="F631">
        <v>2</v>
      </c>
      <c r="G631">
        <v>92.19</v>
      </c>
      <c r="H631">
        <v>3.82</v>
      </c>
      <c r="I631" s="1">
        <v>911830.6</v>
      </c>
    </row>
    <row r="632" spans="1:9" x14ac:dyDescent="0.2">
      <c r="A632">
        <v>631</v>
      </c>
      <c r="B632" t="s">
        <v>12</v>
      </c>
      <c r="C632" t="s">
        <v>13</v>
      </c>
      <c r="D632" t="s">
        <v>11</v>
      </c>
      <c r="E632" s="1">
        <v>530728.06000000006</v>
      </c>
      <c r="F632">
        <v>0</v>
      </c>
      <c r="G632">
        <v>74.25</v>
      </c>
      <c r="H632">
        <v>29.74</v>
      </c>
      <c r="I632" s="1">
        <v>865190.52</v>
      </c>
    </row>
    <row r="633" spans="1:9" x14ac:dyDescent="0.2">
      <c r="A633">
        <v>632</v>
      </c>
      <c r="B633" t="s">
        <v>12</v>
      </c>
      <c r="C633" t="s">
        <v>13</v>
      </c>
      <c r="D633" t="s">
        <v>14</v>
      </c>
      <c r="E633" s="1">
        <v>583018.47</v>
      </c>
      <c r="F633">
        <v>1</v>
      </c>
      <c r="G633">
        <v>84.3</v>
      </c>
      <c r="H633">
        <v>6.72</v>
      </c>
      <c r="I633" s="1">
        <v>863942.96</v>
      </c>
    </row>
    <row r="634" spans="1:9" x14ac:dyDescent="0.2">
      <c r="A634">
        <v>633</v>
      </c>
      <c r="B634" t="s">
        <v>9</v>
      </c>
      <c r="C634" t="s">
        <v>16</v>
      </c>
      <c r="D634" t="s">
        <v>14</v>
      </c>
      <c r="E634" s="1">
        <v>604248.29</v>
      </c>
      <c r="F634">
        <v>0</v>
      </c>
      <c r="G634">
        <v>71.790000000000006</v>
      </c>
      <c r="H634">
        <v>25.68</v>
      </c>
      <c r="I634" s="1">
        <v>1140276.3799999999</v>
      </c>
    </row>
    <row r="635" spans="1:9" x14ac:dyDescent="0.2">
      <c r="A635">
        <v>634</v>
      </c>
      <c r="B635" t="s">
        <v>9</v>
      </c>
      <c r="C635" t="s">
        <v>10</v>
      </c>
      <c r="D635" t="s">
        <v>14</v>
      </c>
      <c r="E635" s="1">
        <v>771895.16</v>
      </c>
      <c r="F635">
        <v>1</v>
      </c>
      <c r="G635">
        <v>80.680000000000007</v>
      </c>
      <c r="H635">
        <v>26.86</v>
      </c>
      <c r="I635" s="1">
        <v>1353285.85</v>
      </c>
    </row>
    <row r="636" spans="1:9" x14ac:dyDescent="0.2">
      <c r="A636">
        <v>635</v>
      </c>
      <c r="B636" t="s">
        <v>15</v>
      </c>
      <c r="C636" t="s">
        <v>16</v>
      </c>
      <c r="D636" t="s">
        <v>14</v>
      </c>
      <c r="E636" s="1">
        <v>1169815.1599999999</v>
      </c>
      <c r="F636">
        <v>2</v>
      </c>
      <c r="G636">
        <v>82.42</v>
      </c>
      <c r="H636">
        <v>34.630000000000003</v>
      </c>
      <c r="I636" s="1">
        <v>2398157.7599999998</v>
      </c>
    </row>
    <row r="637" spans="1:9" x14ac:dyDescent="0.2">
      <c r="A637">
        <v>636</v>
      </c>
      <c r="B637" t="s">
        <v>9</v>
      </c>
      <c r="C637" t="s">
        <v>17</v>
      </c>
      <c r="D637" t="s">
        <v>14</v>
      </c>
      <c r="E637" s="1">
        <v>556791.31000000006</v>
      </c>
      <c r="F637">
        <v>2</v>
      </c>
      <c r="G637">
        <v>76.67</v>
      </c>
      <c r="H637">
        <v>45.38</v>
      </c>
      <c r="I637" s="1">
        <v>1200236.99</v>
      </c>
    </row>
    <row r="638" spans="1:9" x14ac:dyDescent="0.2">
      <c r="A638">
        <v>637</v>
      </c>
      <c r="B638" t="s">
        <v>9</v>
      </c>
      <c r="C638" t="s">
        <v>13</v>
      </c>
      <c r="D638" t="s">
        <v>11</v>
      </c>
      <c r="E638" s="1">
        <v>616674.93999999994</v>
      </c>
      <c r="F638">
        <v>0</v>
      </c>
      <c r="G638">
        <v>60</v>
      </c>
      <c r="H638">
        <v>7.62</v>
      </c>
      <c r="I638" s="1">
        <v>925162.36</v>
      </c>
    </row>
    <row r="639" spans="1:9" x14ac:dyDescent="0.2">
      <c r="A639">
        <v>638</v>
      </c>
      <c r="B639" t="s">
        <v>15</v>
      </c>
      <c r="C639" t="s">
        <v>16</v>
      </c>
      <c r="D639" t="s">
        <v>14</v>
      </c>
      <c r="E639" s="1">
        <v>687375.4</v>
      </c>
      <c r="F639">
        <v>0</v>
      </c>
      <c r="G639">
        <v>75.150000000000006</v>
      </c>
      <c r="H639">
        <v>23.37</v>
      </c>
      <c r="I639" s="1">
        <v>1354254.21</v>
      </c>
    </row>
    <row r="640" spans="1:9" x14ac:dyDescent="0.2">
      <c r="A640">
        <v>639</v>
      </c>
      <c r="B640" t="s">
        <v>15</v>
      </c>
      <c r="C640" t="s">
        <v>13</v>
      </c>
      <c r="D640" t="s">
        <v>14</v>
      </c>
      <c r="E640" s="1">
        <v>779159.77</v>
      </c>
      <c r="F640">
        <v>1</v>
      </c>
      <c r="G640">
        <v>84.84</v>
      </c>
      <c r="H640">
        <v>20.68</v>
      </c>
      <c r="I640" s="1">
        <v>1448023.08</v>
      </c>
    </row>
    <row r="641" spans="1:9" x14ac:dyDescent="0.2">
      <c r="A641">
        <v>640</v>
      </c>
      <c r="B641" t="s">
        <v>9</v>
      </c>
      <c r="C641" t="s">
        <v>17</v>
      </c>
      <c r="D641" t="s">
        <v>14</v>
      </c>
      <c r="E641" s="1">
        <v>752710.16</v>
      </c>
      <c r="F641">
        <v>0</v>
      </c>
      <c r="G641">
        <v>79.22</v>
      </c>
      <c r="H641">
        <v>29.2</v>
      </c>
      <c r="I641" s="1">
        <v>1409830.63</v>
      </c>
    </row>
    <row r="642" spans="1:9" x14ac:dyDescent="0.2">
      <c r="A642">
        <v>641</v>
      </c>
      <c r="B642" t="s">
        <v>15</v>
      </c>
      <c r="C642" t="s">
        <v>17</v>
      </c>
      <c r="D642" t="s">
        <v>14</v>
      </c>
      <c r="E642" s="1">
        <v>956819.16</v>
      </c>
      <c r="F642">
        <v>0</v>
      </c>
      <c r="G642">
        <v>78.569999999999993</v>
      </c>
      <c r="H642">
        <v>26.59</v>
      </c>
      <c r="I642" s="1">
        <v>1908069.79</v>
      </c>
    </row>
    <row r="643" spans="1:9" x14ac:dyDescent="0.2">
      <c r="A643">
        <v>642</v>
      </c>
      <c r="B643" t="s">
        <v>9</v>
      </c>
      <c r="C643" t="s">
        <v>10</v>
      </c>
      <c r="D643" t="s">
        <v>11</v>
      </c>
      <c r="E643" s="1">
        <v>300000</v>
      </c>
      <c r="F643">
        <v>2</v>
      </c>
      <c r="G643">
        <v>61.22</v>
      </c>
      <c r="H643">
        <v>19.77</v>
      </c>
      <c r="I643" s="1">
        <v>437453.81</v>
      </c>
    </row>
    <row r="644" spans="1:9" x14ac:dyDescent="0.2">
      <c r="A644">
        <v>643</v>
      </c>
      <c r="B644" t="s">
        <v>15</v>
      </c>
      <c r="C644" t="s">
        <v>16</v>
      </c>
      <c r="D644" t="s">
        <v>14</v>
      </c>
      <c r="E644" s="1">
        <v>300000</v>
      </c>
      <c r="F644">
        <v>0</v>
      </c>
      <c r="G644">
        <v>69.239999999999995</v>
      </c>
      <c r="H644">
        <v>18.71</v>
      </c>
      <c r="I644" s="1">
        <v>620314.49</v>
      </c>
    </row>
    <row r="645" spans="1:9" x14ac:dyDescent="0.2">
      <c r="A645">
        <v>644</v>
      </c>
      <c r="B645" t="s">
        <v>9</v>
      </c>
      <c r="C645" t="s">
        <v>10</v>
      </c>
      <c r="D645" t="s">
        <v>14</v>
      </c>
      <c r="E645" s="1">
        <v>600824.37</v>
      </c>
      <c r="F645">
        <v>0</v>
      </c>
      <c r="G645">
        <v>78.290000000000006</v>
      </c>
      <c r="H645">
        <v>10.6</v>
      </c>
      <c r="I645" s="1">
        <v>996615.97</v>
      </c>
    </row>
    <row r="646" spans="1:9" x14ac:dyDescent="0.2">
      <c r="A646">
        <v>645</v>
      </c>
      <c r="B646" t="s">
        <v>15</v>
      </c>
      <c r="C646" t="s">
        <v>10</v>
      </c>
      <c r="D646" t="s">
        <v>11</v>
      </c>
      <c r="E646" s="1">
        <v>919460.04</v>
      </c>
      <c r="F646">
        <v>2</v>
      </c>
      <c r="G646">
        <v>78.28</v>
      </c>
      <c r="H646">
        <v>35.85</v>
      </c>
      <c r="I646" s="1">
        <v>1716972.38</v>
      </c>
    </row>
    <row r="647" spans="1:9" x14ac:dyDescent="0.2">
      <c r="A647">
        <v>646</v>
      </c>
      <c r="B647" t="s">
        <v>12</v>
      </c>
      <c r="C647" t="s">
        <v>17</v>
      </c>
      <c r="D647" t="s">
        <v>14</v>
      </c>
      <c r="E647" s="1">
        <v>386870.39</v>
      </c>
      <c r="F647">
        <v>2</v>
      </c>
      <c r="G647">
        <v>84.72</v>
      </c>
      <c r="H647">
        <v>29.51</v>
      </c>
      <c r="I647" s="1">
        <v>724342.59</v>
      </c>
    </row>
    <row r="648" spans="1:9" x14ac:dyDescent="0.2">
      <c r="A648">
        <v>647</v>
      </c>
      <c r="B648" t="s">
        <v>9</v>
      </c>
      <c r="C648" t="s">
        <v>10</v>
      </c>
      <c r="D648" t="s">
        <v>14</v>
      </c>
      <c r="E648" s="1">
        <v>300000</v>
      </c>
      <c r="F648">
        <v>3</v>
      </c>
      <c r="G648">
        <v>73.84</v>
      </c>
      <c r="H648">
        <v>35.01</v>
      </c>
      <c r="I648" s="1">
        <v>528737.30000000005</v>
      </c>
    </row>
    <row r="649" spans="1:9" x14ac:dyDescent="0.2">
      <c r="A649">
        <v>648</v>
      </c>
      <c r="B649" t="s">
        <v>9</v>
      </c>
      <c r="C649" t="s">
        <v>10</v>
      </c>
      <c r="D649" t="s">
        <v>14</v>
      </c>
      <c r="E649" s="1">
        <v>814235.88</v>
      </c>
      <c r="F649">
        <v>1</v>
      </c>
      <c r="G649">
        <v>78.25</v>
      </c>
      <c r="H649">
        <v>20.28</v>
      </c>
      <c r="I649" s="1">
        <v>1449646.7</v>
      </c>
    </row>
    <row r="650" spans="1:9" x14ac:dyDescent="0.2">
      <c r="A650">
        <v>649</v>
      </c>
      <c r="B650" t="s">
        <v>12</v>
      </c>
      <c r="C650" t="s">
        <v>10</v>
      </c>
      <c r="D650" t="s">
        <v>14</v>
      </c>
      <c r="E650" s="1">
        <v>748731.44</v>
      </c>
      <c r="F650">
        <v>2</v>
      </c>
      <c r="G650">
        <v>75.13</v>
      </c>
      <c r="H650">
        <v>16.12</v>
      </c>
      <c r="I650" s="1">
        <v>1216004.67</v>
      </c>
    </row>
    <row r="651" spans="1:9" x14ac:dyDescent="0.2">
      <c r="A651">
        <v>650</v>
      </c>
      <c r="B651" t="s">
        <v>9</v>
      </c>
      <c r="C651" t="s">
        <v>17</v>
      </c>
      <c r="D651" t="s">
        <v>11</v>
      </c>
      <c r="E651" s="1">
        <v>481958.32</v>
      </c>
      <c r="F651">
        <v>1</v>
      </c>
      <c r="G651">
        <v>67.099999999999994</v>
      </c>
      <c r="H651">
        <v>11.06</v>
      </c>
      <c r="I651" s="1">
        <v>783807.38</v>
      </c>
    </row>
    <row r="652" spans="1:9" x14ac:dyDescent="0.2">
      <c r="A652">
        <v>651</v>
      </c>
      <c r="B652" t="s">
        <v>15</v>
      </c>
      <c r="C652" t="s">
        <v>10</v>
      </c>
      <c r="D652" t="s">
        <v>11</v>
      </c>
      <c r="E652" s="1">
        <v>502892.08</v>
      </c>
      <c r="F652">
        <v>2</v>
      </c>
      <c r="G652">
        <v>60</v>
      </c>
      <c r="H652">
        <v>28.31</v>
      </c>
      <c r="I652" s="1">
        <v>933766.54</v>
      </c>
    </row>
    <row r="653" spans="1:9" x14ac:dyDescent="0.2">
      <c r="A653">
        <v>652</v>
      </c>
      <c r="B653" t="s">
        <v>9</v>
      </c>
      <c r="C653" t="s">
        <v>13</v>
      </c>
      <c r="D653" t="s">
        <v>14</v>
      </c>
      <c r="E653" s="1">
        <v>506051.26</v>
      </c>
      <c r="F653">
        <v>1</v>
      </c>
      <c r="G653">
        <v>78.45</v>
      </c>
      <c r="H653">
        <v>11.52</v>
      </c>
      <c r="I653" s="1">
        <v>793077.99</v>
      </c>
    </row>
    <row r="654" spans="1:9" x14ac:dyDescent="0.2">
      <c r="A654">
        <v>653</v>
      </c>
      <c r="B654" t="s">
        <v>9</v>
      </c>
      <c r="C654" t="s">
        <v>16</v>
      </c>
      <c r="D654" t="s">
        <v>11</v>
      </c>
      <c r="E654" s="1">
        <v>722107.06</v>
      </c>
      <c r="F654">
        <v>3</v>
      </c>
      <c r="G654">
        <v>76.39</v>
      </c>
      <c r="H654">
        <v>46.18</v>
      </c>
      <c r="I654" s="1">
        <v>1413728.87</v>
      </c>
    </row>
    <row r="655" spans="1:9" x14ac:dyDescent="0.2">
      <c r="A655">
        <v>654</v>
      </c>
      <c r="B655" t="s">
        <v>12</v>
      </c>
      <c r="C655" t="s">
        <v>17</v>
      </c>
      <c r="D655" t="s">
        <v>14</v>
      </c>
      <c r="E655" s="1">
        <v>574736.93999999994</v>
      </c>
      <c r="F655">
        <v>1</v>
      </c>
      <c r="G655">
        <v>70.05</v>
      </c>
      <c r="H655">
        <v>8.31</v>
      </c>
      <c r="I655" s="1">
        <v>953858.04</v>
      </c>
    </row>
    <row r="656" spans="1:9" x14ac:dyDescent="0.2">
      <c r="A656">
        <v>655</v>
      </c>
      <c r="B656" t="s">
        <v>9</v>
      </c>
      <c r="C656" t="s">
        <v>13</v>
      </c>
      <c r="D656" t="s">
        <v>14</v>
      </c>
      <c r="E656" s="1">
        <v>798812.78</v>
      </c>
      <c r="F656">
        <v>1</v>
      </c>
      <c r="G656">
        <v>62.05</v>
      </c>
      <c r="H656">
        <v>27.28</v>
      </c>
      <c r="I656" s="1">
        <v>1326282.8600000001</v>
      </c>
    </row>
    <row r="657" spans="1:9" x14ac:dyDescent="0.2">
      <c r="A657">
        <v>656</v>
      </c>
      <c r="B657" t="s">
        <v>15</v>
      </c>
      <c r="C657" t="s">
        <v>13</v>
      </c>
      <c r="D657" t="s">
        <v>14</v>
      </c>
      <c r="E657" s="1">
        <v>300000</v>
      </c>
      <c r="F657">
        <v>4</v>
      </c>
      <c r="G657">
        <v>80.040000000000006</v>
      </c>
      <c r="H657">
        <v>42.8</v>
      </c>
      <c r="I657" s="1">
        <v>625278.54</v>
      </c>
    </row>
    <row r="658" spans="1:9" x14ac:dyDescent="0.2">
      <c r="A658">
        <v>657</v>
      </c>
      <c r="B658" t="s">
        <v>15</v>
      </c>
      <c r="C658" t="s">
        <v>13</v>
      </c>
      <c r="D658" t="s">
        <v>14</v>
      </c>
      <c r="E658" s="1">
        <v>528629.63</v>
      </c>
      <c r="F658">
        <v>0</v>
      </c>
      <c r="G658">
        <v>72.87</v>
      </c>
      <c r="H658">
        <v>31.19</v>
      </c>
      <c r="I658" s="1">
        <v>1018565.74</v>
      </c>
    </row>
    <row r="659" spans="1:9" x14ac:dyDescent="0.2">
      <c r="A659">
        <v>658</v>
      </c>
      <c r="B659" t="s">
        <v>9</v>
      </c>
      <c r="C659" t="s">
        <v>10</v>
      </c>
      <c r="D659" t="s">
        <v>14</v>
      </c>
      <c r="E659" s="1">
        <v>474789.21</v>
      </c>
      <c r="F659">
        <v>2</v>
      </c>
      <c r="G659">
        <v>79.45</v>
      </c>
      <c r="H659">
        <v>26.11</v>
      </c>
      <c r="I659" s="1">
        <v>915830.66</v>
      </c>
    </row>
    <row r="660" spans="1:9" x14ac:dyDescent="0.2">
      <c r="A660">
        <v>659</v>
      </c>
      <c r="B660" t="s">
        <v>9</v>
      </c>
      <c r="C660" t="s">
        <v>10</v>
      </c>
      <c r="D660" t="s">
        <v>11</v>
      </c>
      <c r="E660" s="1">
        <v>648731.86</v>
      </c>
      <c r="F660">
        <v>2</v>
      </c>
      <c r="G660">
        <v>89.91</v>
      </c>
      <c r="H660">
        <v>12.38</v>
      </c>
      <c r="I660" s="1">
        <v>1041868.46</v>
      </c>
    </row>
    <row r="661" spans="1:9" x14ac:dyDescent="0.2">
      <c r="A661">
        <v>660</v>
      </c>
      <c r="B661" t="s">
        <v>9</v>
      </c>
      <c r="C661" t="s">
        <v>16</v>
      </c>
      <c r="D661" t="s">
        <v>11</v>
      </c>
      <c r="E661" s="1">
        <v>592390.44999999995</v>
      </c>
      <c r="F661">
        <v>1</v>
      </c>
      <c r="G661">
        <v>60</v>
      </c>
      <c r="H661">
        <v>7.42</v>
      </c>
      <c r="I661" s="1">
        <v>878070.31</v>
      </c>
    </row>
    <row r="662" spans="1:9" x14ac:dyDescent="0.2">
      <c r="A662">
        <v>661</v>
      </c>
      <c r="B662" t="s">
        <v>9</v>
      </c>
      <c r="C662" t="s">
        <v>16</v>
      </c>
      <c r="D662" t="s">
        <v>14</v>
      </c>
      <c r="E662" s="1">
        <v>859568.76</v>
      </c>
      <c r="F662">
        <v>4</v>
      </c>
      <c r="G662">
        <v>69.400000000000006</v>
      </c>
      <c r="H662">
        <v>33.24</v>
      </c>
      <c r="I662" s="1">
        <v>1638449.45</v>
      </c>
    </row>
    <row r="663" spans="1:9" x14ac:dyDescent="0.2">
      <c r="A663">
        <v>662</v>
      </c>
      <c r="B663" t="s">
        <v>12</v>
      </c>
      <c r="C663" t="s">
        <v>16</v>
      </c>
      <c r="D663" t="s">
        <v>14</v>
      </c>
      <c r="E663" s="1">
        <v>328132.65000000002</v>
      </c>
      <c r="F663">
        <v>2</v>
      </c>
      <c r="G663">
        <v>73.319999999999993</v>
      </c>
      <c r="H663">
        <v>42.07</v>
      </c>
      <c r="I663" s="1">
        <v>597127.94999999995</v>
      </c>
    </row>
    <row r="664" spans="1:9" x14ac:dyDescent="0.2">
      <c r="A664">
        <v>663</v>
      </c>
      <c r="B664" t="s">
        <v>9</v>
      </c>
      <c r="C664" t="s">
        <v>10</v>
      </c>
      <c r="D664" t="s">
        <v>14</v>
      </c>
      <c r="E664" s="1">
        <v>709098.3</v>
      </c>
      <c r="F664">
        <v>4</v>
      </c>
      <c r="G664">
        <v>86.64</v>
      </c>
      <c r="H664">
        <v>18.73</v>
      </c>
      <c r="I664" s="1">
        <v>1297020.2</v>
      </c>
    </row>
    <row r="665" spans="1:9" x14ac:dyDescent="0.2">
      <c r="A665">
        <v>664</v>
      </c>
      <c r="B665" t="s">
        <v>15</v>
      </c>
      <c r="C665" t="s">
        <v>17</v>
      </c>
      <c r="D665" t="s">
        <v>14</v>
      </c>
      <c r="E665" s="1">
        <v>811667.28</v>
      </c>
      <c r="F665">
        <v>0</v>
      </c>
      <c r="G665">
        <v>61.91</v>
      </c>
      <c r="H665">
        <v>10.33</v>
      </c>
      <c r="I665" s="1">
        <v>1358789.47</v>
      </c>
    </row>
    <row r="666" spans="1:9" x14ac:dyDescent="0.2">
      <c r="A666">
        <v>665</v>
      </c>
      <c r="B666" t="s">
        <v>15</v>
      </c>
      <c r="C666" t="s">
        <v>10</v>
      </c>
      <c r="D666" t="s">
        <v>14</v>
      </c>
      <c r="E666" s="1">
        <v>1071329.49</v>
      </c>
      <c r="F666">
        <v>1</v>
      </c>
      <c r="G666">
        <v>90.49</v>
      </c>
      <c r="H666">
        <v>0</v>
      </c>
      <c r="I666" s="1">
        <v>1994085.51</v>
      </c>
    </row>
    <row r="667" spans="1:9" x14ac:dyDescent="0.2">
      <c r="A667">
        <v>666</v>
      </c>
      <c r="B667" t="s">
        <v>15</v>
      </c>
      <c r="C667" t="s">
        <v>18</v>
      </c>
      <c r="D667" t="s">
        <v>14</v>
      </c>
      <c r="E667" s="1">
        <v>603646.81000000006</v>
      </c>
      <c r="F667">
        <v>3</v>
      </c>
      <c r="G667">
        <v>76.09</v>
      </c>
      <c r="H667">
        <v>12.23</v>
      </c>
      <c r="I667" s="1">
        <v>1231257.98</v>
      </c>
    </row>
    <row r="668" spans="1:9" x14ac:dyDescent="0.2">
      <c r="A668">
        <v>667</v>
      </c>
      <c r="B668" t="s">
        <v>15</v>
      </c>
      <c r="C668" t="s">
        <v>16</v>
      </c>
      <c r="D668" t="s">
        <v>11</v>
      </c>
      <c r="E668" s="1">
        <v>764891.72</v>
      </c>
      <c r="F668">
        <v>3</v>
      </c>
      <c r="G668">
        <v>74.23</v>
      </c>
      <c r="H668">
        <v>22.64</v>
      </c>
      <c r="I668" s="1">
        <v>1423170.04</v>
      </c>
    </row>
    <row r="669" spans="1:9" x14ac:dyDescent="0.2">
      <c r="A669">
        <v>668</v>
      </c>
      <c r="B669" t="s">
        <v>15</v>
      </c>
      <c r="C669" t="s">
        <v>13</v>
      </c>
      <c r="D669" t="s">
        <v>14</v>
      </c>
      <c r="E669" s="1">
        <v>339227.44</v>
      </c>
      <c r="F669">
        <v>1</v>
      </c>
      <c r="G669">
        <v>73.42</v>
      </c>
      <c r="H669">
        <v>43.19</v>
      </c>
      <c r="I669" s="1">
        <v>714018.96</v>
      </c>
    </row>
    <row r="670" spans="1:9" x14ac:dyDescent="0.2">
      <c r="A670">
        <v>669</v>
      </c>
      <c r="B670" t="s">
        <v>15</v>
      </c>
      <c r="C670" t="s">
        <v>16</v>
      </c>
      <c r="D670" t="s">
        <v>14</v>
      </c>
      <c r="E670" s="1">
        <v>300000</v>
      </c>
      <c r="F670">
        <v>0</v>
      </c>
      <c r="G670">
        <v>71.510000000000005</v>
      </c>
      <c r="H670">
        <v>32.08</v>
      </c>
      <c r="I670" s="1">
        <v>525618.76</v>
      </c>
    </row>
    <row r="671" spans="1:9" x14ac:dyDescent="0.2">
      <c r="A671">
        <v>670</v>
      </c>
      <c r="B671" t="s">
        <v>15</v>
      </c>
      <c r="C671" t="s">
        <v>10</v>
      </c>
      <c r="D671" t="s">
        <v>14</v>
      </c>
      <c r="E671" s="1">
        <v>868954.88</v>
      </c>
      <c r="F671">
        <v>1</v>
      </c>
      <c r="G671">
        <v>83.38</v>
      </c>
      <c r="H671">
        <v>27.66</v>
      </c>
      <c r="I671" s="1">
        <v>1818400.25</v>
      </c>
    </row>
    <row r="672" spans="1:9" x14ac:dyDescent="0.2">
      <c r="A672">
        <v>671</v>
      </c>
      <c r="B672" t="s">
        <v>15</v>
      </c>
      <c r="C672" t="s">
        <v>16</v>
      </c>
      <c r="D672" t="s">
        <v>14</v>
      </c>
      <c r="E672" s="1">
        <v>698887.94</v>
      </c>
      <c r="F672">
        <v>2</v>
      </c>
      <c r="G672">
        <v>66.45</v>
      </c>
      <c r="H672">
        <v>19.2</v>
      </c>
      <c r="I672" s="1">
        <v>1292958.02</v>
      </c>
    </row>
    <row r="673" spans="1:9" x14ac:dyDescent="0.2">
      <c r="A673">
        <v>672</v>
      </c>
      <c r="B673" t="s">
        <v>12</v>
      </c>
      <c r="C673" t="s">
        <v>13</v>
      </c>
      <c r="D673" t="s">
        <v>14</v>
      </c>
      <c r="E673" s="1">
        <v>935702.54</v>
      </c>
      <c r="F673">
        <v>2</v>
      </c>
      <c r="G673">
        <v>77.760000000000005</v>
      </c>
      <c r="H673">
        <v>17</v>
      </c>
      <c r="I673" s="1">
        <v>1519638.11</v>
      </c>
    </row>
    <row r="674" spans="1:9" x14ac:dyDescent="0.2">
      <c r="A674">
        <v>673</v>
      </c>
      <c r="B674" t="s">
        <v>15</v>
      </c>
      <c r="C674" t="s">
        <v>13</v>
      </c>
      <c r="D674" t="s">
        <v>11</v>
      </c>
      <c r="E674" s="1">
        <v>425319.42</v>
      </c>
      <c r="F674">
        <v>2</v>
      </c>
      <c r="G674">
        <v>71.930000000000007</v>
      </c>
      <c r="H674">
        <v>40.869999999999997</v>
      </c>
      <c r="I674" s="1">
        <v>694128.26</v>
      </c>
    </row>
    <row r="675" spans="1:9" x14ac:dyDescent="0.2">
      <c r="A675">
        <v>674</v>
      </c>
      <c r="B675" t="s">
        <v>9</v>
      </c>
      <c r="C675" t="s">
        <v>17</v>
      </c>
      <c r="D675" t="s">
        <v>14</v>
      </c>
      <c r="E675" s="1">
        <v>803980.43</v>
      </c>
      <c r="F675">
        <v>1</v>
      </c>
      <c r="G675">
        <v>68.900000000000006</v>
      </c>
      <c r="H675">
        <v>26.41</v>
      </c>
      <c r="I675" s="1">
        <v>1483208.02</v>
      </c>
    </row>
    <row r="676" spans="1:9" x14ac:dyDescent="0.2">
      <c r="A676">
        <v>675</v>
      </c>
      <c r="B676" t="s">
        <v>9</v>
      </c>
      <c r="C676" t="s">
        <v>13</v>
      </c>
      <c r="D676" t="s">
        <v>11</v>
      </c>
      <c r="E676" s="1">
        <v>1073763.57</v>
      </c>
      <c r="F676">
        <v>1</v>
      </c>
      <c r="G676">
        <v>95</v>
      </c>
      <c r="H676">
        <v>0</v>
      </c>
      <c r="I676" s="1">
        <v>1582172.23</v>
      </c>
    </row>
    <row r="677" spans="1:9" x14ac:dyDescent="0.2">
      <c r="A677">
        <v>676</v>
      </c>
      <c r="B677" t="s">
        <v>12</v>
      </c>
      <c r="C677" t="s">
        <v>17</v>
      </c>
      <c r="D677" t="s">
        <v>14</v>
      </c>
      <c r="E677" s="1">
        <v>783941.12</v>
      </c>
      <c r="F677">
        <v>3</v>
      </c>
      <c r="G677">
        <v>78.349999999999994</v>
      </c>
      <c r="H677">
        <v>15.92</v>
      </c>
      <c r="I677" s="1">
        <v>1356917.18</v>
      </c>
    </row>
    <row r="678" spans="1:9" x14ac:dyDescent="0.2">
      <c r="A678">
        <v>677</v>
      </c>
      <c r="B678" t="s">
        <v>15</v>
      </c>
      <c r="C678" t="s">
        <v>13</v>
      </c>
      <c r="D678" t="s">
        <v>14</v>
      </c>
      <c r="E678" s="1">
        <v>755316.3</v>
      </c>
      <c r="F678">
        <v>3</v>
      </c>
      <c r="G678">
        <v>79.91</v>
      </c>
      <c r="H678">
        <v>13.7</v>
      </c>
      <c r="I678" s="1">
        <v>1304944.45</v>
      </c>
    </row>
    <row r="679" spans="1:9" x14ac:dyDescent="0.2">
      <c r="A679">
        <v>678</v>
      </c>
      <c r="B679" t="s">
        <v>9</v>
      </c>
      <c r="C679" t="s">
        <v>16</v>
      </c>
      <c r="D679" t="s">
        <v>14</v>
      </c>
      <c r="E679" s="1">
        <v>701711.22</v>
      </c>
      <c r="F679">
        <v>2</v>
      </c>
      <c r="G679">
        <v>84.1</v>
      </c>
      <c r="H679">
        <v>17.440000000000001</v>
      </c>
      <c r="I679" s="1">
        <v>1255425</v>
      </c>
    </row>
    <row r="680" spans="1:9" x14ac:dyDescent="0.2">
      <c r="A680">
        <v>679</v>
      </c>
      <c r="B680" t="s">
        <v>12</v>
      </c>
      <c r="C680" t="s">
        <v>16</v>
      </c>
      <c r="D680" t="s">
        <v>11</v>
      </c>
      <c r="E680" s="1">
        <v>385823.71</v>
      </c>
      <c r="F680">
        <v>3</v>
      </c>
      <c r="G680">
        <v>63.63</v>
      </c>
      <c r="H680">
        <v>30.75</v>
      </c>
      <c r="I680" s="1">
        <v>625110.63</v>
      </c>
    </row>
    <row r="681" spans="1:9" x14ac:dyDescent="0.2">
      <c r="A681">
        <v>680</v>
      </c>
      <c r="B681" t="s">
        <v>12</v>
      </c>
      <c r="C681" t="s">
        <v>10</v>
      </c>
      <c r="D681" t="s">
        <v>14</v>
      </c>
      <c r="E681" s="1">
        <v>971114.59</v>
      </c>
      <c r="F681">
        <v>2</v>
      </c>
      <c r="G681">
        <v>89.02</v>
      </c>
      <c r="H681">
        <v>22.71</v>
      </c>
      <c r="I681" s="1">
        <v>1744094.98</v>
      </c>
    </row>
    <row r="682" spans="1:9" x14ac:dyDescent="0.2">
      <c r="A682">
        <v>681</v>
      </c>
      <c r="B682" t="s">
        <v>12</v>
      </c>
      <c r="C682" t="s">
        <v>10</v>
      </c>
      <c r="D682" t="s">
        <v>11</v>
      </c>
      <c r="E682" s="1">
        <v>577828.47</v>
      </c>
      <c r="F682">
        <v>2</v>
      </c>
      <c r="G682">
        <v>60</v>
      </c>
      <c r="H682">
        <v>23.08</v>
      </c>
      <c r="I682" s="1">
        <v>827118.07999999996</v>
      </c>
    </row>
    <row r="683" spans="1:9" x14ac:dyDescent="0.2">
      <c r="A683">
        <v>682</v>
      </c>
      <c r="B683" t="s">
        <v>15</v>
      </c>
      <c r="C683" t="s">
        <v>13</v>
      </c>
      <c r="D683" t="s">
        <v>14</v>
      </c>
      <c r="E683" s="1">
        <v>800896.65</v>
      </c>
      <c r="F683">
        <v>1</v>
      </c>
      <c r="G683">
        <v>68.849999999999994</v>
      </c>
      <c r="H683">
        <v>39.76</v>
      </c>
      <c r="I683" s="1">
        <v>1504763.33</v>
      </c>
    </row>
    <row r="684" spans="1:9" x14ac:dyDescent="0.2">
      <c r="A684">
        <v>683</v>
      </c>
      <c r="B684" t="s">
        <v>15</v>
      </c>
      <c r="C684" t="s">
        <v>13</v>
      </c>
      <c r="D684" t="s">
        <v>11</v>
      </c>
      <c r="E684" s="1">
        <v>387393.14</v>
      </c>
      <c r="F684">
        <v>0</v>
      </c>
      <c r="G684">
        <v>71.33</v>
      </c>
      <c r="H684">
        <v>15.64</v>
      </c>
      <c r="I684" s="1">
        <v>667323.38</v>
      </c>
    </row>
    <row r="685" spans="1:9" x14ac:dyDescent="0.2">
      <c r="A685">
        <v>684</v>
      </c>
      <c r="B685" t="s">
        <v>9</v>
      </c>
      <c r="C685" t="s">
        <v>10</v>
      </c>
      <c r="D685" t="s">
        <v>14</v>
      </c>
      <c r="E685" s="1">
        <v>464108.07</v>
      </c>
      <c r="F685">
        <v>1</v>
      </c>
      <c r="G685">
        <v>79.650000000000006</v>
      </c>
      <c r="H685">
        <v>46.37</v>
      </c>
      <c r="I685" s="1">
        <v>1051234.1200000001</v>
      </c>
    </row>
    <row r="686" spans="1:9" x14ac:dyDescent="0.2">
      <c r="A686">
        <v>685</v>
      </c>
      <c r="B686" t="s">
        <v>12</v>
      </c>
      <c r="C686" t="s">
        <v>16</v>
      </c>
      <c r="D686" t="s">
        <v>11</v>
      </c>
      <c r="E686" s="1">
        <v>987017.48</v>
      </c>
      <c r="F686">
        <v>2</v>
      </c>
      <c r="G686">
        <v>76.75</v>
      </c>
      <c r="H686">
        <v>15.94</v>
      </c>
      <c r="I686" s="1">
        <v>1668860.51</v>
      </c>
    </row>
    <row r="687" spans="1:9" x14ac:dyDescent="0.2">
      <c r="A687">
        <v>686</v>
      </c>
      <c r="B687" t="s">
        <v>9</v>
      </c>
      <c r="C687" t="s">
        <v>18</v>
      </c>
      <c r="D687" t="s">
        <v>14</v>
      </c>
      <c r="E687" s="1">
        <v>630539.54</v>
      </c>
      <c r="F687">
        <v>3</v>
      </c>
      <c r="G687">
        <v>73.67</v>
      </c>
      <c r="H687">
        <v>25.07</v>
      </c>
      <c r="I687" s="1">
        <v>1169342.5</v>
      </c>
    </row>
    <row r="688" spans="1:9" x14ac:dyDescent="0.2">
      <c r="A688">
        <v>687</v>
      </c>
      <c r="B688" t="s">
        <v>9</v>
      </c>
      <c r="C688" t="s">
        <v>17</v>
      </c>
      <c r="D688" t="s">
        <v>11</v>
      </c>
      <c r="E688" s="1">
        <v>990655.1</v>
      </c>
      <c r="F688">
        <v>2</v>
      </c>
      <c r="G688">
        <v>74.900000000000006</v>
      </c>
      <c r="H688">
        <v>20.63</v>
      </c>
      <c r="I688" s="1">
        <v>1662191.34</v>
      </c>
    </row>
    <row r="689" spans="1:9" x14ac:dyDescent="0.2">
      <c r="A689">
        <v>688</v>
      </c>
      <c r="B689" t="s">
        <v>15</v>
      </c>
      <c r="C689" t="s">
        <v>17</v>
      </c>
      <c r="D689" t="s">
        <v>14</v>
      </c>
      <c r="E689" s="1">
        <v>684353.87</v>
      </c>
      <c r="F689">
        <v>1</v>
      </c>
      <c r="G689">
        <v>67.180000000000007</v>
      </c>
      <c r="H689">
        <v>25.48</v>
      </c>
      <c r="I689" s="1">
        <v>1300634.33</v>
      </c>
    </row>
    <row r="690" spans="1:9" x14ac:dyDescent="0.2">
      <c r="A690">
        <v>689</v>
      </c>
      <c r="B690" t="s">
        <v>12</v>
      </c>
      <c r="C690" t="s">
        <v>17</v>
      </c>
      <c r="D690" t="s">
        <v>14</v>
      </c>
      <c r="E690" s="1">
        <v>331620.45</v>
      </c>
      <c r="F690">
        <v>1</v>
      </c>
      <c r="G690">
        <v>63.02</v>
      </c>
      <c r="H690">
        <v>29.34</v>
      </c>
      <c r="I690" s="1">
        <v>566038.11</v>
      </c>
    </row>
    <row r="691" spans="1:9" x14ac:dyDescent="0.2">
      <c r="A691">
        <v>690</v>
      </c>
      <c r="B691" t="s">
        <v>15</v>
      </c>
      <c r="C691" t="s">
        <v>16</v>
      </c>
      <c r="D691" t="s">
        <v>14</v>
      </c>
      <c r="E691" s="1">
        <v>878413.52</v>
      </c>
      <c r="F691">
        <v>0</v>
      </c>
      <c r="G691">
        <v>80.81</v>
      </c>
      <c r="H691">
        <v>29.21</v>
      </c>
      <c r="I691" s="1">
        <v>1843655.39</v>
      </c>
    </row>
    <row r="692" spans="1:9" x14ac:dyDescent="0.2">
      <c r="A692">
        <v>691</v>
      </c>
      <c r="B692" t="s">
        <v>9</v>
      </c>
      <c r="C692" t="s">
        <v>13</v>
      </c>
      <c r="D692" t="s">
        <v>11</v>
      </c>
      <c r="E692" s="1">
        <v>582021.54</v>
      </c>
      <c r="F692">
        <v>0</v>
      </c>
      <c r="G692">
        <v>80.55</v>
      </c>
      <c r="H692">
        <v>14.96</v>
      </c>
      <c r="I692" s="1">
        <v>928975.7</v>
      </c>
    </row>
    <row r="693" spans="1:9" x14ac:dyDescent="0.2">
      <c r="A693">
        <v>692</v>
      </c>
      <c r="B693" t="s">
        <v>9</v>
      </c>
      <c r="C693" t="s">
        <v>18</v>
      </c>
      <c r="D693" t="s">
        <v>14</v>
      </c>
      <c r="E693" s="1">
        <v>839737.76</v>
      </c>
      <c r="F693">
        <v>3</v>
      </c>
      <c r="G693">
        <v>87.68</v>
      </c>
      <c r="H693">
        <v>10.53</v>
      </c>
      <c r="I693" s="1">
        <v>1620814.82</v>
      </c>
    </row>
    <row r="694" spans="1:9" x14ac:dyDescent="0.2">
      <c r="A694">
        <v>693</v>
      </c>
      <c r="B694" t="s">
        <v>9</v>
      </c>
      <c r="C694" t="s">
        <v>16</v>
      </c>
      <c r="D694" t="s">
        <v>11</v>
      </c>
      <c r="E694" s="1">
        <v>705042.17</v>
      </c>
      <c r="F694">
        <v>1</v>
      </c>
      <c r="G694">
        <v>68.680000000000007</v>
      </c>
      <c r="H694">
        <v>54.04</v>
      </c>
      <c r="I694" s="1">
        <v>1389932.02</v>
      </c>
    </row>
    <row r="695" spans="1:9" x14ac:dyDescent="0.2">
      <c r="A695">
        <v>694</v>
      </c>
      <c r="B695" t="s">
        <v>15</v>
      </c>
      <c r="C695" t="s">
        <v>16</v>
      </c>
      <c r="D695" t="s">
        <v>14</v>
      </c>
      <c r="E695" s="1">
        <v>391376.35</v>
      </c>
      <c r="F695">
        <v>2</v>
      </c>
      <c r="G695">
        <v>80.540000000000006</v>
      </c>
      <c r="H695">
        <v>18.190000000000001</v>
      </c>
      <c r="I695" s="1">
        <v>831147.37</v>
      </c>
    </row>
    <row r="696" spans="1:9" x14ac:dyDescent="0.2">
      <c r="A696">
        <v>695</v>
      </c>
      <c r="B696" t="s">
        <v>15</v>
      </c>
      <c r="C696" t="s">
        <v>13</v>
      </c>
      <c r="D696" t="s">
        <v>14</v>
      </c>
      <c r="E696" s="1">
        <v>732858.95</v>
      </c>
      <c r="F696">
        <v>2</v>
      </c>
      <c r="G696">
        <v>72.73</v>
      </c>
      <c r="H696">
        <v>32.39</v>
      </c>
      <c r="I696" s="1">
        <v>1372069.04</v>
      </c>
    </row>
    <row r="697" spans="1:9" x14ac:dyDescent="0.2">
      <c r="A697">
        <v>696</v>
      </c>
      <c r="B697" t="s">
        <v>9</v>
      </c>
      <c r="C697" t="s">
        <v>10</v>
      </c>
      <c r="D697" t="s">
        <v>14</v>
      </c>
      <c r="E697" s="1">
        <v>1139244.6299999999</v>
      </c>
      <c r="F697">
        <v>1</v>
      </c>
      <c r="G697">
        <v>84.52</v>
      </c>
      <c r="H697">
        <v>4.71</v>
      </c>
      <c r="I697" s="1">
        <v>1844699.74</v>
      </c>
    </row>
    <row r="698" spans="1:9" x14ac:dyDescent="0.2">
      <c r="A698">
        <v>697</v>
      </c>
      <c r="B698" t="s">
        <v>15</v>
      </c>
      <c r="C698" t="s">
        <v>10</v>
      </c>
      <c r="D698" t="s">
        <v>11</v>
      </c>
      <c r="E698" s="1">
        <v>798597.29</v>
      </c>
      <c r="F698">
        <v>1</v>
      </c>
      <c r="G698">
        <v>83.18</v>
      </c>
      <c r="H698">
        <v>20.64</v>
      </c>
      <c r="I698" s="1">
        <v>1536691.88</v>
      </c>
    </row>
    <row r="699" spans="1:9" x14ac:dyDescent="0.2">
      <c r="A699">
        <v>698</v>
      </c>
      <c r="B699" t="s">
        <v>9</v>
      </c>
      <c r="C699" t="s">
        <v>17</v>
      </c>
      <c r="D699" t="s">
        <v>11</v>
      </c>
      <c r="E699" s="1">
        <v>688496.45</v>
      </c>
      <c r="F699">
        <v>2</v>
      </c>
      <c r="G699">
        <v>76.69</v>
      </c>
      <c r="H699">
        <v>22.47</v>
      </c>
      <c r="I699" s="1">
        <v>1093466.53</v>
      </c>
    </row>
    <row r="700" spans="1:9" x14ac:dyDescent="0.2">
      <c r="A700">
        <v>699</v>
      </c>
      <c r="B700" t="s">
        <v>15</v>
      </c>
      <c r="C700" t="s">
        <v>10</v>
      </c>
      <c r="D700" t="s">
        <v>11</v>
      </c>
      <c r="E700" s="1">
        <v>915068.68</v>
      </c>
      <c r="F700">
        <v>2</v>
      </c>
      <c r="G700">
        <v>72.28</v>
      </c>
      <c r="H700">
        <v>29.67</v>
      </c>
      <c r="I700" s="1">
        <v>1618148.06</v>
      </c>
    </row>
    <row r="701" spans="1:9" x14ac:dyDescent="0.2">
      <c r="A701">
        <v>700</v>
      </c>
      <c r="B701" t="s">
        <v>9</v>
      </c>
      <c r="C701" t="s">
        <v>10</v>
      </c>
      <c r="D701" t="s">
        <v>14</v>
      </c>
      <c r="E701" s="1">
        <v>742133.69</v>
      </c>
      <c r="F701">
        <v>1</v>
      </c>
      <c r="G701">
        <v>82.69</v>
      </c>
      <c r="H701">
        <v>0</v>
      </c>
      <c r="I701" s="1">
        <v>1166034.78</v>
      </c>
    </row>
    <row r="702" spans="1:9" x14ac:dyDescent="0.2">
      <c r="A702">
        <v>701</v>
      </c>
      <c r="B702" t="s">
        <v>9</v>
      </c>
      <c r="C702" t="s">
        <v>18</v>
      </c>
      <c r="D702" t="s">
        <v>11</v>
      </c>
      <c r="E702" s="1">
        <v>741906.85</v>
      </c>
      <c r="F702">
        <v>2</v>
      </c>
      <c r="G702">
        <v>80.180000000000007</v>
      </c>
      <c r="H702">
        <v>25.99</v>
      </c>
      <c r="I702" s="1">
        <v>1510919.11</v>
      </c>
    </row>
    <row r="703" spans="1:9" x14ac:dyDescent="0.2">
      <c r="A703">
        <v>702</v>
      </c>
      <c r="B703" t="s">
        <v>15</v>
      </c>
      <c r="C703" t="s">
        <v>13</v>
      </c>
      <c r="D703" t="s">
        <v>11</v>
      </c>
      <c r="E703" s="1">
        <v>481674.97</v>
      </c>
      <c r="F703">
        <v>1</v>
      </c>
      <c r="G703">
        <v>69.52</v>
      </c>
      <c r="H703">
        <v>10.199999999999999</v>
      </c>
      <c r="I703" s="1">
        <v>852664.98</v>
      </c>
    </row>
    <row r="704" spans="1:9" x14ac:dyDescent="0.2">
      <c r="A704">
        <v>703</v>
      </c>
      <c r="B704" t="s">
        <v>9</v>
      </c>
      <c r="C704" t="s">
        <v>10</v>
      </c>
      <c r="D704" t="s">
        <v>14</v>
      </c>
      <c r="E704" s="1">
        <v>746769.61</v>
      </c>
      <c r="F704">
        <v>0</v>
      </c>
      <c r="G704">
        <v>64.38</v>
      </c>
      <c r="H704">
        <v>27.89</v>
      </c>
      <c r="I704" s="1">
        <v>1384771.22</v>
      </c>
    </row>
    <row r="705" spans="1:9" x14ac:dyDescent="0.2">
      <c r="A705">
        <v>704</v>
      </c>
      <c r="B705" t="s">
        <v>15</v>
      </c>
      <c r="C705" t="s">
        <v>13</v>
      </c>
      <c r="D705" t="s">
        <v>11</v>
      </c>
      <c r="E705" s="1">
        <v>907088.68</v>
      </c>
      <c r="F705">
        <v>0</v>
      </c>
      <c r="G705">
        <v>72.69</v>
      </c>
      <c r="H705">
        <v>11.56</v>
      </c>
      <c r="I705" s="1">
        <v>1443721.8</v>
      </c>
    </row>
    <row r="706" spans="1:9" x14ac:dyDescent="0.2">
      <c r="A706">
        <v>705</v>
      </c>
      <c r="B706" t="s">
        <v>15</v>
      </c>
      <c r="C706" t="s">
        <v>16</v>
      </c>
      <c r="D706" t="s">
        <v>11</v>
      </c>
      <c r="E706" s="1">
        <v>532787.56999999995</v>
      </c>
      <c r="F706">
        <v>0</v>
      </c>
      <c r="G706">
        <v>87.12</v>
      </c>
      <c r="H706">
        <v>13.73</v>
      </c>
      <c r="I706" s="1">
        <v>1107002.28</v>
      </c>
    </row>
    <row r="707" spans="1:9" x14ac:dyDescent="0.2">
      <c r="A707">
        <v>706</v>
      </c>
      <c r="B707" t="s">
        <v>12</v>
      </c>
      <c r="C707" t="s">
        <v>18</v>
      </c>
      <c r="D707" t="s">
        <v>11</v>
      </c>
      <c r="E707" s="1">
        <v>984899.16</v>
      </c>
      <c r="F707">
        <v>4</v>
      </c>
      <c r="G707">
        <v>84.17</v>
      </c>
      <c r="H707">
        <v>20.72</v>
      </c>
      <c r="I707" s="1">
        <v>1784831.03</v>
      </c>
    </row>
    <row r="708" spans="1:9" x14ac:dyDescent="0.2">
      <c r="A708">
        <v>707</v>
      </c>
      <c r="B708" t="s">
        <v>9</v>
      </c>
      <c r="C708" t="s">
        <v>13</v>
      </c>
      <c r="D708" t="s">
        <v>11</v>
      </c>
      <c r="E708" s="1">
        <v>681658.8</v>
      </c>
      <c r="F708">
        <v>3</v>
      </c>
      <c r="G708">
        <v>66.099999999999994</v>
      </c>
      <c r="H708">
        <v>11.37</v>
      </c>
      <c r="I708" s="1">
        <v>1054496.6299999999</v>
      </c>
    </row>
    <row r="709" spans="1:9" x14ac:dyDescent="0.2">
      <c r="A709">
        <v>708</v>
      </c>
      <c r="B709" t="s">
        <v>12</v>
      </c>
      <c r="C709" t="s">
        <v>17</v>
      </c>
      <c r="D709" t="s">
        <v>14</v>
      </c>
      <c r="E709" s="1">
        <v>522446.1</v>
      </c>
      <c r="F709">
        <v>3</v>
      </c>
      <c r="G709">
        <v>65.66</v>
      </c>
      <c r="H709">
        <v>18.29</v>
      </c>
      <c r="I709" s="1">
        <v>887078.87</v>
      </c>
    </row>
    <row r="710" spans="1:9" x14ac:dyDescent="0.2">
      <c r="A710">
        <v>709</v>
      </c>
      <c r="B710" t="s">
        <v>15</v>
      </c>
      <c r="C710" t="s">
        <v>13</v>
      </c>
      <c r="D710" t="s">
        <v>14</v>
      </c>
      <c r="E710" s="1">
        <v>899526.42</v>
      </c>
      <c r="F710">
        <v>0</v>
      </c>
      <c r="G710">
        <v>85.2</v>
      </c>
      <c r="H710">
        <v>9.68</v>
      </c>
      <c r="I710" s="1">
        <v>1577679.55</v>
      </c>
    </row>
    <row r="711" spans="1:9" x14ac:dyDescent="0.2">
      <c r="A711">
        <v>710</v>
      </c>
      <c r="B711" t="s">
        <v>9</v>
      </c>
      <c r="C711" t="s">
        <v>18</v>
      </c>
      <c r="D711" t="s">
        <v>11</v>
      </c>
      <c r="E711" s="1">
        <v>642641.15</v>
      </c>
      <c r="F711">
        <v>2</v>
      </c>
      <c r="G711">
        <v>65.91</v>
      </c>
      <c r="H711">
        <v>2</v>
      </c>
      <c r="I711" s="1">
        <v>1013231.84</v>
      </c>
    </row>
    <row r="712" spans="1:9" x14ac:dyDescent="0.2">
      <c r="A712">
        <v>711</v>
      </c>
      <c r="B712" t="s">
        <v>12</v>
      </c>
      <c r="C712" t="s">
        <v>17</v>
      </c>
      <c r="D712" t="s">
        <v>14</v>
      </c>
      <c r="E712" s="1">
        <v>851902.98</v>
      </c>
      <c r="F712">
        <v>2</v>
      </c>
      <c r="G712">
        <v>79.069999999999993</v>
      </c>
      <c r="H712">
        <v>36.22</v>
      </c>
      <c r="I712" s="1">
        <v>1605720.66</v>
      </c>
    </row>
    <row r="713" spans="1:9" x14ac:dyDescent="0.2">
      <c r="A713">
        <v>712</v>
      </c>
      <c r="B713" t="s">
        <v>9</v>
      </c>
      <c r="C713" t="s">
        <v>17</v>
      </c>
      <c r="D713" t="s">
        <v>11</v>
      </c>
      <c r="E713" s="1">
        <v>641648.27</v>
      </c>
      <c r="F713">
        <v>2</v>
      </c>
      <c r="G713">
        <v>70.069999999999993</v>
      </c>
      <c r="H713">
        <v>8.4499999999999993</v>
      </c>
      <c r="I713" s="1">
        <v>1038295.07</v>
      </c>
    </row>
    <row r="714" spans="1:9" x14ac:dyDescent="0.2">
      <c r="A714">
        <v>713</v>
      </c>
      <c r="B714" t="s">
        <v>9</v>
      </c>
      <c r="C714" t="s">
        <v>13</v>
      </c>
      <c r="D714" t="s">
        <v>11</v>
      </c>
      <c r="E714" s="1">
        <v>688034.77</v>
      </c>
      <c r="F714">
        <v>3</v>
      </c>
      <c r="G714">
        <v>87.94</v>
      </c>
      <c r="H714">
        <v>21.86</v>
      </c>
      <c r="I714" s="1">
        <v>1168625.95</v>
      </c>
    </row>
    <row r="715" spans="1:9" x14ac:dyDescent="0.2">
      <c r="A715">
        <v>714</v>
      </c>
      <c r="B715" t="s">
        <v>9</v>
      </c>
      <c r="C715" t="s">
        <v>18</v>
      </c>
      <c r="D715" t="s">
        <v>11</v>
      </c>
      <c r="E715" s="1">
        <v>798712.04</v>
      </c>
      <c r="F715">
        <v>2</v>
      </c>
      <c r="G715">
        <v>68.84</v>
      </c>
      <c r="H715">
        <v>33.03</v>
      </c>
      <c r="I715" s="1">
        <v>1491596.32</v>
      </c>
    </row>
    <row r="716" spans="1:9" x14ac:dyDescent="0.2">
      <c r="A716">
        <v>715</v>
      </c>
      <c r="B716" t="s">
        <v>9</v>
      </c>
      <c r="C716" t="s">
        <v>16</v>
      </c>
      <c r="D716" t="s">
        <v>11</v>
      </c>
      <c r="E716" s="1">
        <v>758179.41</v>
      </c>
      <c r="F716">
        <v>1</v>
      </c>
      <c r="G716">
        <v>84.15</v>
      </c>
      <c r="H716">
        <v>16.62</v>
      </c>
      <c r="I716" s="1">
        <v>1409295.79</v>
      </c>
    </row>
    <row r="717" spans="1:9" x14ac:dyDescent="0.2">
      <c r="A717">
        <v>716</v>
      </c>
      <c r="B717" t="s">
        <v>12</v>
      </c>
      <c r="C717" t="s">
        <v>10</v>
      </c>
      <c r="D717" t="s">
        <v>14</v>
      </c>
      <c r="E717" s="1">
        <v>300893.64</v>
      </c>
      <c r="F717">
        <v>1</v>
      </c>
      <c r="G717">
        <v>76.48</v>
      </c>
      <c r="H717">
        <v>14.1</v>
      </c>
      <c r="I717" s="1">
        <v>348100.08</v>
      </c>
    </row>
    <row r="718" spans="1:9" x14ac:dyDescent="0.2">
      <c r="A718">
        <v>717</v>
      </c>
      <c r="B718" t="s">
        <v>12</v>
      </c>
      <c r="C718" t="s">
        <v>17</v>
      </c>
      <c r="D718" t="s">
        <v>14</v>
      </c>
      <c r="E718" s="1">
        <v>475751.25</v>
      </c>
      <c r="F718">
        <v>0</v>
      </c>
      <c r="G718">
        <v>77.02</v>
      </c>
      <c r="H718">
        <v>26.71</v>
      </c>
      <c r="I718" s="1">
        <v>885515.42</v>
      </c>
    </row>
    <row r="719" spans="1:9" x14ac:dyDescent="0.2">
      <c r="A719">
        <v>718</v>
      </c>
      <c r="B719" t="s">
        <v>12</v>
      </c>
      <c r="C719" t="s">
        <v>13</v>
      </c>
      <c r="D719" t="s">
        <v>14</v>
      </c>
      <c r="E719" s="1">
        <v>885882</v>
      </c>
      <c r="F719">
        <v>1</v>
      </c>
      <c r="G719">
        <v>60</v>
      </c>
      <c r="H719">
        <v>37.42</v>
      </c>
      <c r="I719" s="1">
        <v>1552333.88</v>
      </c>
    </row>
    <row r="720" spans="1:9" x14ac:dyDescent="0.2">
      <c r="A720">
        <v>719</v>
      </c>
      <c r="B720" t="s">
        <v>15</v>
      </c>
      <c r="C720" t="s">
        <v>17</v>
      </c>
      <c r="D720" t="s">
        <v>14</v>
      </c>
      <c r="E720" s="1">
        <v>673572.68</v>
      </c>
      <c r="F720">
        <v>1</v>
      </c>
      <c r="G720">
        <v>60</v>
      </c>
      <c r="H720">
        <v>9.9700000000000006</v>
      </c>
      <c r="I720" s="1">
        <v>1224695.72</v>
      </c>
    </row>
    <row r="721" spans="1:9" x14ac:dyDescent="0.2">
      <c r="A721">
        <v>720</v>
      </c>
      <c r="B721" t="s">
        <v>12</v>
      </c>
      <c r="C721" t="s">
        <v>13</v>
      </c>
      <c r="D721" t="s">
        <v>14</v>
      </c>
      <c r="E721" s="1">
        <v>595253.74</v>
      </c>
      <c r="F721">
        <v>1</v>
      </c>
      <c r="G721">
        <v>73.239999999999995</v>
      </c>
      <c r="H721">
        <v>22.2</v>
      </c>
      <c r="I721" s="1">
        <v>979617.13</v>
      </c>
    </row>
    <row r="722" spans="1:9" x14ac:dyDescent="0.2">
      <c r="A722">
        <v>721</v>
      </c>
      <c r="B722" t="s">
        <v>12</v>
      </c>
      <c r="C722" t="s">
        <v>16</v>
      </c>
      <c r="D722" t="s">
        <v>14</v>
      </c>
      <c r="E722" s="1">
        <v>428285.2</v>
      </c>
      <c r="F722">
        <v>0</v>
      </c>
      <c r="G722">
        <v>76.98</v>
      </c>
      <c r="H722">
        <v>3.21</v>
      </c>
      <c r="I722" s="1">
        <v>722046.16</v>
      </c>
    </row>
    <row r="723" spans="1:9" x14ac:dyDescent="0.2">
      <c r="A723">
        <v>722</v>
      </c>
      <c r="B723" t="s">
        <v>15</v>
      </c>
      <c r="C723" t="s">
        <v>10</v>
      </c>
      <c r="D723" t="s">
        <v>11</v>
      </c>
      <c r="E723" s="1">
        <v>484052.74</v>
      </c>
      <c r="F723">
        <v>0</v>
      </c>
      <c r="G723">
        <v>66</v>
      </c>
      <c r="H723">
        <v>19.28</v>
      </c>
      <c r="I723" s="1">
        <v>867671.82</v>
      </c>
    </row>
    <row r="724" spans="1:9" x14ac:dyDescent="0.2">
      <c r="A724">
        <v>723</v>
      </c>
      <c r="B724" t="s">
        <v>15</v>
      </c>
      <c r="C724" t="s">
        <v>13</v>
      </c>
      <c r="D724" t="s">
        <v>11</v>
      </c>
      <c r="E724" s="1">
        <v>300000</v>
      </c>
      <c r="F724">
        <v>2</v>
      </c>
      <c r="G724">
        <v>66.290000000000006</v>
      </c>
      <c r="H724">
        <v>24.41</v>
      </c>
      <c r="I724" s="1">
        <v>580020.14</v>
      </c>
    </row>
    <row r="725" spans="1:9" x14ac:dyDescent="0.2">
      <c r="A725">
        <v>724</v>
      </c>
      <c r="B725" t="s">
        <v>12</v>
      </c>
      <c r="C725" t="s">
        <v>13</v>
      </c>
      <c r="D725" t="s">
        <v>14</v>
      </c>
      <c r="E725" s="1">
        <v>679743.86</v>
      </c>
      <c r="F725">
        <v>3</v>
      </c>
      <c r="G725">
        <v>79.489999999999995</v>
      </c>
      <c r="H725">
        <v>13.74</v>
      </c>
      <c r="I725" s="1">
        <v>1080717.8799999999</v>
      </c>
    </row>
    <row r="726" spans="1:9" x14ac:dyDescent="0.2">
      <c r="A726">
        <v>725</v>
      </c>
      <c r="B726" t="s">
        <v>9</v>
      </c>
      <c r="C726" t="s">
        <v>13</v>
      </c>
      <c r="D726" t="s">
        <v>14</v>
      </c>
      <c r="E726" s="1">
        <v>580312.48</v>
      </c>
      <c r="F726">
        <v>1</v>
      </c>
      <c r="G726">
        <v>79.5</v>
      </c>
      <c r="H726">
        <v>18.52</v>
      </c>
      <c r="I726" s="1">
        <v>1000933.28</v>
      </c>
    </row>
    <row r="727" spans="1:9" x14ac:dyDescent="0.2">
      <c r="A727">
        <v>726</v>
      </c>
      <c r="B727" t="s">
        <v>12</v>
      </c>
      <c r="C727" t="s">
        <v>10</v>
      </c>
      <c r="D727" t="s">
        <v>11</v>
      </c>
      <c r="E727" s="1">
        <v>506682.42</v>
      </c>
      <c r="F727">
        <v>2</v>
      </c>
      <c r="G727">
        <v>73.900000000000006</v>
      </c>
      <c r="H727">
        <v>7.1</v>
      </c>
      <c r="I727" s="1">
        <v>833143.62</v>
      </c>
    </row>
    <row r="728" spans="1:9" x14ac:dyDescent="0.2">
      <c r="A728">
        <v>727</v>
      </c>
      <c r="B728" t="s">
        <v>15</v>
      </c>
      <c r="C728" t="s">
        <v>10</v>
      </c>
      <c r="D728" t="s">
        <v>14</v>
      </c>
      <c r="E728" s="1">
        <v>686375.31</v>
      </c>
      <c r="F728">
        <v>1</v>
      </c>
      <c r="G728">
        <v>81.239999999999995</v>
      </c>
      <c r="H728">
        <v>24.92</v>
      </c>
      <c r="I728" s="1">
        <v>1207463.3</v>
      </c>
    </row>
    <row r="729" spans="1:9" x14ac:dyDescent="0.2">
      <c r="A729">
        <v>728</v>
      </c>
      <c r="B729" t="s">
        <v>12</v>
      </c>
      <c r="C729" t="s">
        <v>16</v>
      </c>
      <c r="D729" t="s">
        <v>14</v>
      </c>
      <c r="E729" s="1">
        <v>772794.13</v>
      </c>
      <c r="F729">
        <v>2</v>
      </c>
      <c r="G729">
        <v>65.61</v>
      </c>
      <c r="H729">
        <v>36.67</v>
      </c>
      <c r="I729" s="1">
        <v>1421135.42</v>
      </c>
    </row>
    <row r="730" spans="1:9" x14ac:dyDescent="0.2">
      <c r="A730">
        <v>729</v>
      </c>
      <c r="B730" t="s">
        <v>15</v>
      </c>
      <c r="C730" t="s">
        <v>13</v>
      </c>
      <c r="D730" t="s">
        <v>14</v>
      </c>
      <c r="E730" s="1">
        <v>1118639.5900000001</v>
      </c>
      <c r="F730">
        <v>1</v>
      </c>
      <c r="G730">
        <v>72.150000000000006</v>
      </c>
      <c r="H730">
        <v>10.83</v>
      </c>
      <c r="I730" s="1">
        <v>1976151.67</v>
      </c>
    </row>
    <row r="731" spans="1:9" x14ac:dyDescent="0.2">
      <c r="A731">
        <v>730</v>
      </c>
      <c r="B731" t="s">
        <v>15</v>
      </c>
      <c r="C731" t="s">
        <v>13</v>
      </c>
      <c r="D731" t="s">
        <v>14</v>
      </c>
      <c r="E731" s="1">
        <v>397623.32</v>
      </c>
      <c r="F731">
        <v>2</v>
      </c>
      <c r="G731">
        <v>88.18</v>
      </c>
      <c r="H731">
        <v>16.53</v>
      </c>
      <c r="I731" s="1">
        <v>781739.94</v>
      </c>
    </row>
    <row r="732" spans="1:9" x14ac:dyDescent="0.2">
      <c r="A732">
        <v>731</v>
      </c>
      <c r="B732" t="s">
        <v>15</v>
      </c>
      <c r="C732" t="s">
        <v>16</v>
      </c>
      <c r="D732" t="s">
        <v>14</v>
      </c>
      <c r="E732" s="1">
        <v>931876.21</v>
      </c>
      <c r="F732">
        <v>1</v>
      </c>
      <c r="G732">
        <v>75.55</v>
      </c>
      <c r="H732">
        <v>30.03</v>
      </c>
      <c r="I732" s="1">
        <v>1915955.57</v>
      </c>
    </row>
    <row r="733" spans="1:9" x14ac:dyDescent="0.2">
      <c r="A733">
        <v>732</v>
      </c>
      <c r="B733" t="s">
        <v>12</v>
      </c>
      <c r="C733" t="s">
        <v>13</v>
      </c>
      <c r="D733" t="s">
        <v>11</v>
      </c>
      <c r="E733" s="1">
        <v>894620.31</v>
      </c>
      <c r="F733">
        <v>1</v>
      </c>
      <c r="G733">
        <v>76.010000000000005</v>
      </c>
      <c r="H733">
        <v>38.549999999999997</v>
      </c>
      <c r="I733" s="1">
        <v>1499553.32</v>
      </c>
    </row>
    <row r="734" spans="1:9" x14ac:dyDescent="0.2">
      <c r="A734">
        <v>733</v>
      </c>
      <c r="B734" t="s">
        <v>9</v>
      </c>
      <c r="C734" t="s">
        <v>18</v>
      </c>
      <c r="D734" t="s">
        <v>14</v>
      </c>
      <c r="E734" s="1">
        <v>544181.44999999995</v>
      </c>
      <c r="F734">
        <v>2</v>
      </c>
      <c r="G734">
        <v>93.45</v>
      </c>
      <c r="H734">
        <v>6.08</v>
      </c>
      <c r="I734" s="1">
        <v>972395.88</v>
      </c>
    </row>
    <row r="735" spans="1:9" x14ac:dyDescent="0.2">
      <c r="A735">
        <v>734</v>
      </c>
      <c r="B735" t="s">
        <v>9</v>
      </c>
      <c r="C735" t="s">
        <v>17</v>
      </c>
      <c r="D735" t="s">
        <v>14</v>
      </c>
      <c r="E735" s="1">
        <v>740647.19</v>
      </c>
      <c r="F735">
        <v>2</v>
      </c>
      <c r="G735">
        <v>63.81</v>
      </c>
      <c r="H735">
        <v>21.97</v>
      </c>
      <c r="I735" s="1">
        <v>1268162.5900000001</v>
      </c>
    </row>
    <row r="736" spans="1:9" x14ac:dyDescent="0.2">
      <c r="A736">
        <v>735</v>
      </c>
      <c r="B736" t="s">
        <v>9</v>
      </c>
      <c r="C736" t="s">
        <v>16</v>
      </c>
      <c r="D736" t="s">
        <v>14</v>
      </c>
      <c r="E736" s="1">
        <v>608473.35</v>
      </c>
      <c r="F736">
        <v>2</v>
      </c>
      <c r="G736">
        <v>81.37</v>
      </c>
      <c r="H736">
        <v>27.4</v>
      </c>
      <c r="I736" s="1">
        <v>1254899.96</v>
      </c>
    </row>
    <row r="737" spans="1:9" x14ac:dyDescent="0.2">
      <c r="A737">
        <v>736</v>
      </c>
      <c r="B737" t="s">
        <v>12</v>
      </c>
      <c r="C737" t="s">
        <v>16</v>
      </c>
      <c r="D737" t="s">
        <v>14</v>
      </c>
      <c r="E737" s="1">
        <v>737137.72</v>
      </c>
      <c r="F737">
        <v>1</v>
      </c>
      <c r="G737">
        <v>88.31</v>
      </c>
      <c r="H737">
        <v>22.78</v>
      </c>
      <c r="I737" s="1">
        <v>1355394.72</v>
      </c>
    </row>
    <row r="738" spans="1:9" x14ac:dyDescent="0.2">
      <c r="A738">
        <v>737</v>
      </c>
      <c r="B738" t="s">
        <v>9</v>
      </c>
      <c r="C738" t="s">
        <v>17</v>
      </c>
      <c r="D738" t="s">
        <v>11</v>
      </c>
      <c r="E738" s="1">
        <v>1001826.2</v>
      </c>
      <c r="F738">
        <v>1</v>
      </c>
      <c r="G738">
        <v>72.400000000000006</v>
      </c>
      <c r="H738">
        <v>0</v>
      </c>
      <c r="I738" s="1">
        <v>1519838.06</v>
      </c>
    </row>
    <row r="739" spans="1:9" x14ac:dyDescent="0.2">
      <c r="A739">
        <v>738</v>
      </c>
      <c r="B739" t="s">
        <v>12</v>
      </c>
      <c r="C739" t="s">
        <v>13</v>
      </c>
      <c r="D739" t="s">
        <v>11</v>
      </c>
      <c r="E739" s="1">
        <v>821121.25</v>
      </c>
      <c r="F739">
        <v>0</v>
      </c>
      <c r="G739">
        <v>81.88</v>
      </c>
      <c r="H739">
        <v>30.01</v>
      </c>
      <c r="I739" s="1">
        <v>1324960.5900000001</v>
      </c>
    </row>
    <row r="740" spans="1:9" x14ac:dyDescent="0.2">
      <c r="A740">
        <v>739</v>
      </c>
      <c r="B740" t="s">
        <v>9</v>
      </c>
      <c r="C740" t="s">
        <v>13</v>
      </c>
      <c r="D740" t="s">
        <v>11</v>
      </c>
      <c r="E740" s="1">
        <v>801721.67</v>
      </c>
      <c r="F740">
        <v>2</v>
      </c>
      <c r="G740">
        <v>67.14</v>
      </c>
      <c r="H740">
        <v>42.23</v>
      </c>
      <c r="I740" s="1">
        <v>1435252.66</v>
      </c>
    </row>
    <row r="741" spans="1:9" x14ac:dyDescent="0.2">
      <c r="A741">
        <v>740</v>
      </c>
      <c r="B741" t="s">
        <v>9</v>
      </c>
      <c r="C741" t="s">
        <v>13</v>
      </c>
      <c r="D741" t="s">
        <v>14</v>
      </c>
      <c r="E741" s="1">
        <v>613938.14</v>
      </c>
      <c r="F741">
        <v>3</v>
      </c>
      <c r="G741">
        <v>69.510000000000005</v>
      </c>
      <c r="H741">
        <v>25.4</v>
      </c>
      <c r="I741" s="1">
        <v>1022404.83</v>
      </c>
    </row>
    <row r="742" spans="1:9" x14ac:dyDescent="0.2">
      <c r="A742">
        <v>741</v>
      </c>
      <c r="B742" t="s">
        <v>9</v>
      </c>
      <c r="C742" t="s">
        <v>17</v>
      </c>
      <c r="D742" t="s">
        <v>11</v>
      </c>
      <c r="E742" s="1">
        <v>403188.67</v>
      </c>
      <c r="F742">
        <v>1</v>
      </c>
      <c r="G742">
        <v>78.08</v>
      </c>
      <c r="H742">
        <v>11.63</v>
      </c>
      <c r="I742" s="1">
        <v>655256.29</v>
      </c>
    </row>
    <row r="743" spans="1:9" x14ac:dyDescent="0.2">
      <c r="A743">
        <v>742</v>
      </c>
      <c r="B743" t="s">
        <v>9</v>
      </c>
      <c r="C743" t="s">
        <v>13</v>
      </c>
      <c r="D743" t="s">
        <v>11</v>
      </c>
      <c r="E743" s="1">
        <v>658306.36</v>
      </c>
      <c r="F743">
        <v>1</v>
      </c>
      <c r="G743">
        <v>81.39</v>
      </c>
      <c r="H743">
        <v>17.84</v>
      </c>
      <c r="I743" s="1">
        <v>972827.29</v>
      </c>
    </row>
    <row r="744" spans="1:9" x14ac:dyDescent="0.2">
      <c r="A744">
        <v>743</v>
      </c>
      <c r="B744" t="s">
        <v>12</v>
      </c>
      <c r="C744" t="s">
        <v>16</v>
      </c>
      <c r="D744" t="s">
        <v>11</v>
      </c>
      <c r="E744" s="1">
        <v>941321.63</v>
      </c>
      <c r="F744">
        <v>0</v>
      </c>
      <c r="G744">
        <v>83.97</v>
      </c>
      <c r="H744">
        <v>45.24</v>
      </c>
      <c r="I744" s="1">
        <v>1751923.62</v>
      </c>
    </row>
    <row r="745" spans="1:9" x14ac:dyDescent="0.2">
      <c r="A745">
        <v>744</v>
      </c>
      <c r="B745" t="s">
        <v>9</v>
      </c>
      <c r="C745" t="s">
        <v>18</v>
      </c>
      <c r="D745" t="s">
        <v>14</v>
      </c>
      <c r="E745" s="1">
        <v>394566.43</v>
      </c>
      <c r="F745">
        <v>0</v>
      </c>
      <c r="G745">
        <v>87.56</v>
      </c>
      <c r="H745">
        <v>34.92</v>
      </c>
      <c r="I745" s="1">
        <v>820601.01</v>
      </c>
    </row>
    <row r="746" spans="1:9" x14ac:dyDescent="0.2">
      <c r="A746">
        <v>745</v>
      </c>
      <c r="B746" t="s">
        <v>15</v>
      </c>
      <c r="C746" t="s">
        <v>17</v>
      </c>
      <c r="D746" t="s">
        <v>14</v>
      </c>
      <c r="E746" s="1">
        <v>488982.13</v>
      </c>
      <c r="F746">
        <v>0</v>
      </c>
      <c r="G746">
        <v>74.459999999999994</v>
      </c>
      <c r="H746">
        <v>31.68</v>
      </c>
      <c r="I746" s="1">
        <v>905009.69</v>
      </c>
    </row>
    <row r="747" spans="1:9" x14ac:dyDescent="0.2">
      <c r="A747">
        <v>746</v>
      </c>
      <c r="B747" t="s">
        <v>12</v>
      </c>
      <c r="C747" t="s">
        <v>10</v>
      </c>
      <c r="D747" t="s">
        <v>14</v>
      </c>
      <c r="E747" s="1">
        <v>725253.55</v>
      </c>
      <c r="F747">
        <v>0</v>
      </c>
      <c r="G747">
        <v>84.55</v>
      </c>
      <c r="H747">
        <v>28.28</v>
      </c>
      <c r="I747" s="1">
        <v>1416792.5</v>
      </c>
    </row>
    <row r="748" spans="1:9" x14ac:dyDescent="0.2">
      <c r="A748">
        <v>747</v>
      </c>
      <c r="B748" t="s">
        <v>9</v>
      </c>
      <c r="C748" t="s">
        <v>13</v>
      </c>
      <c r="D748" t="s">
        <v>11</v>
      </c>
      <c r="E748" s="1">
        <v>503069.04</v>
      </c>
      <c r="F748">
        <v>0</v>
      </c>
      <c r="G748">
        <v>72.260000000000005</v>
      </c>
      <c r="H748">
        <v>16.07</v>
      </c>
      <c r="I748" s="1">
        <v>674263.16</v>
      </c>
    </row>
    <row r="749" spans="1:9" x14ac:dyDescent="0.2">
      <c r="A749">
        <v>748</v>
      </c>
      <c r="B749" t="s">
        <v>9</v>
      </c>
      <c r="C749" t="s">
        <v>17</v>
      </c>
      <c r="D749" t="s">
        <v>14</v>
      </c>
      <c r="E749" s="1">
        <v>541495.31000000006</v>
      </c>
      <c r="F749">
        <v>2</v>
      </c>
      <c r="G749">
        <v>82.22</v>
      </c>
      <c r="H749">
        <v>21.59</v>
      </c>
      <c r="I749" s="1">
        <v>956898.47</v>
      </c>
    </row>
    <row r="750" spans="1:9" x14ac:dyDescent="0.2">
      <c r="A750">
        <v>749</v>
      </c>
      <c r="B750" t="s">
        <v>12</v>
      </c>
      <c r="C750" t="s">
        <v>16</v>
      </c>
      <c r="D750" t="s">
        <v>14</v>
      </c>
      <c r="E750" s="1">
        <v>615280.28</v>
      </c>
      <c r="F750">
        <v>2</v>
      </c>
      <c r="G750">
        <v>76.66</v>
      </c>
      <c r="H750">
        <v>23.06</v>
      </c>
      <c r="I750" s="1">
        <v>1124033.68</v>
      </c>
    </row>
    <row r="751" spans="1:9" x14ac:dyDescent="0.2">
      <c r="A751">
        <v>750</v>
      </c>
      <c r="B751" t="s">
        <v>9</v>
      </c>
      <c r="C751" t="s">
        <v>13</v>
      </c>
      <c r="D751" t="s">
        <v>11</v>
      </c>
      <c r="E751" s="1">
        <v>426876.52</v>
      </c>
      <c r="F751">
        <v>2</v>
      </c>
      <c r="G751">
        <v>78.569999999999993</v>
      </c>
      <c r="H751">
        <v>30.59</v>
      </c>
      <c r="I751" s="1">
        <v>706487.71</v>
      </c>
    </row>
    <row r="752" spans="1:9" x14ac:dyDescent="0.2">
      <c r="A752">
        <v>751</v>
      </c>
      <c r="B752" t="s">
        <v>15</v>
      </c>
      <c r="C752" t="s">
        <v>13</v>
      </c>
      <c r="D752" t="s">
        <v>11</v>
      </c>
      <c r="E752" s="1">
        <v>505175.63</v>
      </c>
      <c r="F752">
        <v>1</v>
      </c>
      <c r="G752">
        <v>78.39</v>
      </c>
      <c r="H752">
        <v>42.11</v>
      </c>
      <c r="I752" s="1">
        <v>901005.43</v>
      </c>
    </row>
    <row r="753" spans="1:9" x14ac:dyDescent="0.2">
      <c r="A753">
        <v>752</v>
      </c>
      <c r="B753" t="s">
        <v>12</v>
      </c>
      <c r="C753" t="s">
        <v>18</v>
      </c>
      <c r="D753" t="s">
        <v>11</v>
      </c>
      <c r="E753" s="1">
        <v>840685.58</v>
      </c>
      <c r="F753">
        <v>1</v>
      </c>
      <c r="G753">
        <v>62.16</v>
      </c>
      <c r="H753">
        <v>37.42</v>
      </c>
      <c r="I753" s="1">
        <v>1484375.5</v>
      </c>
    </row>
    <row r="754" spans="1:9" x14ac:dyDescent="0.2">
      <c r="A754">
        <v>753</v>
      </c>
      <c r="B754" t="s">
        <v>9</v>
      </c>
      <c r="C754" t="s">
        <v>16</v>
      </c>
      <c r="D754" t="s">
        <v>14</v>
      </c>
      <c r="E754" s="1">
        <v>438526.04</v>
      </c>
      <c r="F754">
        <v>1</v>
      </c>
      <c r="G754">
        <v>66.010000000000005</v>
      </c>
      <c r="H754">
        <v>6.97</v>
      </c>
      <c r="I754" s="1">
        <v>690741.66</v>
      </c>
    </row>
    <row r="755" spans="1:9" x14ac:dyDescent="0.2">
      <c r="A755">
        <v>754</v>
      </c>
      <c r="B755" t="s">
        <v>9</v>
      </c>
      <c r="C755" t="s">
        <v>17</v>
      </c>
      <c r="D755" t="s">
        <v>11</v>
      </c>
      <c r="E755" s="1">
        <v>380425.57</v>
      </c>
      <c r="F755">
        <v>1</v>
      </c>
      <c r="G755">
        <v>75.819999999999993</v>
      </c>
      <c r="H755">
        <v>26.69</v>
      </c>
      <c r="I755" s="1">
        <v>651979.75</v>
      </c>
    </row>
    <row r="756" spans="1:9" x14ac:dyDescent="0.2">
      <c r="A756">
        <v>755</v>
      </c>
      <c r="B756" t="s">
        <v>15</v>
      </c>
      <c r="C756" t="s">
        <v>17</v>
      </c>
      <c r="D756" t="s">
        <v>14</v>
      </c>
      <c r="E756" s="1">
        <v>573995</v>
      </c>
      <c r="F756">
        <v>0</v>
      </c>
      <c r="G756">
        <v>61.5</v>
      </c>
      <c r="H756">
        <v>32.840000000000003</v>
      </c>
      <c r="I756" s="1">
        <v>1206087.0900000001</v>
      </c>
    </row>
    <row r="757" spans="1:9" x14ac:dyDescent="0.2">
      <c r="A757">
        <v>756</v>
      </c>
      <c r="B757" t="s">
        <v>12</v>
      </c>
      <c r="C757" t="s">
        <v>16</v>
      </c>
      <c r="D757" t="s">
        <v>14</v>
      </c>
      <c r="E757" s="1">
        <v>846391.1</v>
      </c>
      <c r="F757">
        <v>2</v>
      </c>
      <c r="G757">
        <v>81.650000000000006</v>
      </c>
      <c r="H757">
        <v>31.43</v>
      </c>
      <c r="I757" s="1">
        <v>1629081.6000000001</v>
      </c>
    </row>
    <row r="758" spans="1:9" x14ac:dyDescent="0.2">
      <c r="A758">
        <v>757</v>
      </c>
      <c r="B758" t="s">
        <v>9</v>
      </c>
      <c r="C758" t="s">
        <v>10</v>
      </c>
      <c r="D758" t="s">
        <v>14</v>
      </c>
      <c r="E758" s="1">
        <v>660615.64</v>
      </c>
      <c r="F758">
        <v>1</v>
      </c>
      <c r="G758">
        <v>81.97</v>
      </c>
      <c r="H758">
        <v>16.45</v>
      </c>
      <c r="I758" s="1">
        <v>1213200.1599999999</v>
      </c>
    </row>
    <row r="759" spans="1:9" x14ac:dyDescent="0.2">
      <c r="A759">
        <v>758</v>
      </c>
      <c r="B759" t="s">
        <v>9</v>
      </c>
      <c r="C759" t="s">
        <v>10</v>
      </c>
      <c r="D759" t="s">
        <v>14</v>
      </c>
      <c r="E759" s="1">
        <v>607083.78</v>
      </c>
      <c r="F759">
        <v>0</v>
      </c>
      <c r="G759">
        <v>77.62</v>
      </c>
      <c r="H759">
        <v>58.97</v>
      </c>
      <c r="I759" s="1">
        <v>1287778.18</v>
      </c>
    </row>
    <row r="760" spans="1:9" x14ac:dyDescent="0.2">
      <c r="A760">
        <v>759</v>
      </c>
      <c r="B760" t="s">
        <v>12</v>
      </c>
      <c r="C760" t="s">
        <v>10</v>
      </c>
      <c r="D760" t="s">
        <v>14</v>
      </c>
      <c r="E760" s="1">
        <v>708871.76</v>
      </c>
      <c r="F760">
        <v>0</v>
      </c>
      <c r="G760">
        <v>66.03</v>
      </c>
      <c r="H760">
        <v>8.67</v>
      </c>
      <c r="I760" s="1">
        <v>1156178.3799999999</v>
      </c>
    </row>
    <row r="761" spans="1:9" x14ac:dyDescent="0.2">
      <c r="A761">
        <v>760</v>
      </c>
      <c r="B761" t="s">
        <v>12</v>
      </c>
      <c r="C761" t="s">
        <v>10</v>
      </c>
      <c r="D761" t="s">
        <v>11</v>
      </c>
      <c r="E761" s="1">
        <v>350858.51</v>
      </c>
      <c r="F761">
        <v>1</v>
      </c>
      <c r="G761">
        <v>86.04</v>
      </c>
      <c r="H761">
        <v>11</v>
      </c>
      <c r="I761" s="1">
        <v>411511.62</v>
      </c>
    </row>
    <row r="762" spans="1:9" x14ac:dyDescent="0.2">
      <c r="A762">
        <v>761</v>
      </c>
      <c r="B762" t="s">
        <v>15</v>
      </c>
      <c r="C762" t="s">
        <v>17</v>
      </c>
      <c r="D762" t="s">
        <v>14</v>
      </c>
      <c r="E762" s="1">
        <v>798941.13</v>
      </c>
      <c r="F762">
        <v>0</v>
      </c>
      <c r="G762">
        <v>91.3</v>
      </c>
      <c r="H762">
        <v>26.8</v>
      </c>
      <c r="I762" s="1">
        <v>1606506.1</v>
      </c>
    </row>
    <row r="763" spans="1:9" x14ac:dyDescent="0.2">
      <c r="A763">
        <v>762</v>
      </c>
      <c r="B763" t="s">
        <v>9</v>
      </c>
      <c r="C763" t="s">
        <v>16</v>
      </c>
      <c r="D763" t="s">
        <v>11</v>
      </c>
      <c r="E763" s="1">
        <v>776687.01</v>
      </c>
      <c r="F763">
        <v>1</v>
      </c>
      <c r="G763">
        <v>76.180000000000007</v>
      </c>
      <c r="H763">
        <v>49.4</v>
      </c>
      <c r="I763" s="1">
        <v>1612954.86</v>
      </c>
    </row>
    <row r="764" spans="1:9" x14ac:dyDescent="0.2">
      <c r="A764">
        <v>763</v>
      </c>
      <c r="B764" t="s">
        <v>15</v>
      </c>
      <c r="C764" t="s">
        <v>17</v>
      </c>
      <c r="D764" t="s">
        <v>14</v>
      </c>
      <c r="E764" s="1">
        <v>618138.31000000006</v>
      </c>
      <c r="F764">
        <v>1</v>
      </c>
      <c r="G764">
        <v>79.08</v>
      </c>
      <c r="H764">
        <v>13.97</v>
      </c>
      <c r="I764" s="1">
        <v>1122264.3</v>
      </c>
    </row>
    <row r="765" spans="1:9" x14ac:dyDescent="0.2">
      <c r="A765">
        <v>764</v>
      </c>
      <c r="B765" t="s">
        <v>12</v>
      </c>
      <c r="C765" t="s">
        <v>10</v>
      </c>
      <c r="D765" t="s">
        <v>14</v>
      </c>
      <c r="E765" s="1">
        <v>901184.9</v>
      </c>
      <c r="F765">
        <v>2</v>
      </c>
      <c r="G765">
        <v>76.61</v>
      </c>
      <c r="H765">
        <v>20.81</v>
      </c>
      <c r="I765" s="1">
        <v>1625983.72</v>
      </c>
    </row>
    <row r="766" spans="1:9" x14ac:dyDescent="0.2">
      <c r="A766">
        <v>765</v>
      </c>
      <c r="B766" t="s">
        <v>15</v>
      </c>
      <c r="C766" t="s">
        <v>16</v>
      </c>
      <c r="D766" t="s">
        <v>14</v>
      </c>
      <c r="E766" s="1">
        <v>474500.78</v>
      </c>
      <c r="F766">
        <v>1</v>
      </c>
      <c r="G766">
        <v>79.239999999999995</v>
      </c>
      <c r="H766">
        <v>36.93</v>
      </c>
      <c r="I766" s="1">
        <v>1072517.6399999999</v>
      </c>
    </row>
    <row r="767" spans="1:9" x14ac:dyDescent="0.2">
      <c r="A767">
        <v>766</v>
      </c>
      <c r="B767" t="s">
        <v>9</v>
      </c>
      <c r="C767" t="s">
        <v>16</v>
      </c>
      <c r="D767" t="s">
        <v>14</v>
      </c>
      <c r="E767" s="1">
        <v>925581.8</v>
      </c>
      <c r="F767">
        <v>1</v>
      </c>
      <c r="G767">
        <v>74.040000000000006</v>
      </c>
      <c r="H767">
        <v>23.79</v>
      </c>
      <c r="I767" s="1">
        <v>1705929.59</v>
      </c>
    </row>
    <row r="768" spans="1:9" x14ac:dyDescent="0.2">
      <c r="A768">
        <v>767</v>
      </c>
      <c r="B768" t="s">
        <v>12</v>
      </c>
      <c r="C768" t="s">
        <v>16</v>
      </c>
      <c r="D768" t="s">
        <v>14</v>
      </c>
      <c r="E768" s="1">
        <v>730898.73</v>
      </c>
      <c r="F768">
        <v>0</v>
      </c>
      <c r="G768">
        <v>74.72</v>
      </c>
      <c r="H768">
        <v>19.98</v>
      </c>
      <c r="I768" s="1">
        <v>1283265.3400000001</v>
      </c>
    </row>
    <row r="769" spans="1:9" x14ac:dyDescent="0.2">
      <c r="A769">
        <v>768</v>
      </c>
      <c r="B769" t="s">
        <v>12</v>
      </c>
      <c r="C769" t="s">
        <v>16</v>
      </c>
      <c r="D769" t="s">
        <v>14</v>
      </c>
      <c r="E769" s="1">
        <v>632689.48</v>
      </c>
      <c r="F769">
        <v>2</v>
      </c>
      <c r="G769">
        <v>82.25</v>
      </c>
      <c r="H769">
        <v>30.79</v>
      </c>
      <c r="I769" s="1">
        <v>1162686.53</v>
      </c>
    </row>
    <row r="770" spans="1:9" x14ac:dyDescent="0.2">
      <c r="A770">
        <v>769</v>
      </c>
      <c r="B770" t="s">
        <v>9</v>
      </c>
      <c r="C770" t="s">
        <v>13</v>
      </c>
      <c r="D770" t="s">
        <v>14</v>
      </c>
      <c r="E770" s="1">
        <v>696025.27</v>
      </c>
      <c r="F770">
        <v>1</v>
      </c>
      <c r="G770">
        <v>93.76</v>
      </c>
      <c r="H770">
        <v>27.27</v>
      </c>
      <c r="I770" s="1">
        <v>1253436.3700000001</v>
      </c>
    </row>
    <row r="771" spans="1:9" x14ac:dyDescent="0.2">
      <c r="A771">
        <v>770</v>
      </c>
      <c r="B771" t="s">
        <v>12</v>
      </c>
      <c r="C771" t="s">
        <v>10</v>
      </c>
      <c r="D771" t="s">
        <v>14</v>
      </c>
      <c r="E771" s="1">
        <v>678547.05</v>
      </c>
      <c r="F771">
        <v>2</v>
      </c>
      <c r="G771">
        <v>63.8</v>
      </c>
      <c r="H771">
        <v>36.369999999999997</v>
      </c>
      <c r="I771" s="1">
        <v>1140783.75</v>
      </c>
    </row>
    <row r="772" spans="1:9" x14ac:dyDescent="0.2">
      <c r="A772">
        <v>771</v>
      </c>
      <c r="B772" t="s">
        <v>15</v>
      </c>
      <c r="C772" t="s">
        <v>13</v>
      </c>
      <c r="D772" t="s">
        <v>14</v>
      </c>
      <c r="E772" s="1">
        <v>944056.58</v>
      </c>
      <c r="F772">
        <v>2</v>
      </c>
      <c r="G772">
        <v>74.17</v>
      </c>
      <c r="H772">
        <v>39.5</v>
      </c>
      <c r="I772" s="1">
        <v>1862345.59</v>
      </c>
    </row>
    <row r="773" spans="1:9" x14ac:dyDescent="0.2">
      <c r="A773">
        <v>772</v>
      </c>
      <c r="B773" t="s">
        <v>12</v>
      </c>
      <c r="C773" t="s">
        <v>10</v>
      </c>
      <c r="D773" t="s">
        <v>11</v>
      </c>
      <c r="E773" s="1">
        <v>484664.17</v>
      </c>
      <c r="F773">
        <v>0</v>
      </c>
      <c r="G773">
        <v>65.56</v>
      </c>
      <c r="H773">
        <v>27.68</v>
      </c>
      <c r="I773" s="1">
        <v>706771.22</v>
      </c>
    </row>
    <row r="774" spans="1:9" x14ac:dyDescent="0.2">
      <c r="A774">
        <v>773</v>
      </c>
      <c r="B774" t="s">
        <v>15</v>
      </c>
      <c r="C774" t="s">
        <v>10</v>
      </c>
      <c r="D774" t="s">
        <v>14</v>
      </c>
      <c r="E774" s="1">
        <v>547496.15</v>
      </c>
      <c r="F774">
        <v>3</v>
      </c>
      <c r="G774">
        <v>87.74</v>
      </c>
      <c r="H774">
        <v>27.5</v>
      </c>
      <c r="I774" s="1">
        <v>1107579.29</v>
      </c>
    </row>
    <row r="775" spans="1:9" x14ac:dyDescent="0.2">
      <c r="A775">
        <v>774</v>
      </c>
      <c r="B775" t="s">
        <v>9</v>
      </c>
      <c r="C775" t="s">
        <v>16</v>
      </c>
      <c r="D775" t="s">
        <v>11</v>
      </c>
      <c r="E775" s="1">
        <v>907260.58</v>
      </c>
      <c r="F775">
        <v>0</v>
      </c>
      <c r="G775">
        <v>70.3</v>
      </c>
      <c r="H775">
        <v>26.57</v>
      </c>
      <c r="I775" s="1">
        <v>1639887.65</v>
      </c>
    </row>
    <row r="776" spans="1:9" x14ac:dyDescent="0.2">
      <c r="A776">
        <v>775</v>
      </c>
      <c r="B776" t="s">
        <v>12</v>
      </c>
      <c r="C776" t="s">
        <v>18</v>
      </c>
      <c r="D776" t="s">
        <v>11</v>
      </c>
      <c r="E776" s="1">
        <v>580893.01</v>
      </c>
      <c r="F776">
        <v>2</v>
      </c>
      <c r="G776">
        <v>63.45</v>
      </c>
      <c r="H776">
        <v>29.87</v>
      </c>
      <c r="I776" s="1">
        <v>942904.31999999995</v>
      </c>
    </row>
    <row r="777" spans="1:9" x14ac:dyDescent="0.2">
      <c r="A777">
        <v>776</v>
      </c>
      <c r="B777" t="s">
        <v>15</v>
      </c>
      <c r="C777" t="s">
        <v>16</v>
      </c>
      <c r="D777" t="s">
        <v>11</v>
      </c>
      <c r="E777" s="1">
        <v>880106.62</v>
      </c>
      <c r="F777">
        <v>1</v>
      </c>
      <c r="G777">
        <v>80.11</v>
      </c>
      <c r="H777">
        <v>24.66</v>
      </c>
      <c r="I777" s="1">
        <v>1755013.34</v>
      </c>
    </row>
    <row r="778" spans="1:9" x14ac:dyDescent="0.2">
      <c r="A778">
        <v>777</v>
      </c>
      <c r="B778" t="s">
        <v>15</v>
      </c>
      <c r="C778" t="s">
        <v>16</v>
      </c>
      <c r="D778" t="s">
        <v>11</v>
      </c>
      <c r="E778" s="1">
        <v>1039887.2</v>
      </c>
      <c r="F778">
        <v>1</v>
      </c>
      <c r="G778">
        <v>88.95</v>
      </c>
      <c r="H778">
        <v>23.99</v>
      </c>
      <c r="I778" s="1">
        <v>2047961.15</v>
      </c>
    </row>
    <row r="779" spans="1:9" x14ac:dyDescent="0.2">
      <c r="A779">
        <v>778</v>
      </c>
      <c r="B779" t="s">
        <v>12</v>
      </c>
      <c r="C779" t="s">
        <v>10</v>
      </c>
      <c r="D779" t="s">
        <v>14</v>
      </c>
      <c r="E779" s="1">
        <v>619640.99</v>
      </c>
      <c r="F779">
        <v>5</v>
      </c>
      <c r="G779">
        <v>80.31</v>
      </c>
      <c r="H779">
        <v>38.36</v>
      </c>
      <c r="I779" s="1">
        <v>1196961.24</v>
      </c>
    </row>
    <row r="780" spans="1:9" x14ac:dyDescent="0.2">
      <c r="A780">
        <v>779</v>
      </c>
      <c r="B780" t="s">
        <v>12</v>
      </c>
      <c r="C780" t="s">
        <v>16</v>
      </c>
      <c r="D780" t="s">
        <v>11</v>
      </c>
      <c r="E780" s="1">
        <v>836272.47</v>
      </c>
      <c r="F780">
        <v>2</v>
      </c>
      <c r="G780">
        <v>76.64</v>
      </c>
      <c r="H780">
        <v>42.19</v>
      </c>
      <c r="I780" s="1">
        <v>1538276.04</v>
      </c>
    </row>
    <row r="781" spans="1:9" x14ac:dyDescent="0.2">
      <c r="A781">
        <v>780</v>
      </c>
      <c r="B781" t="s">
        <v>9</v>
      </c>
      <c r="C781" t="s">
        <v>13</v>
      </c>
      <c r="D781" t="s">
        <v>11</v>
      </c>
      <c r="E781" s="1">
        <v>469261.54</v>
      </c>
      <c r="F781">
        <v>2</v>
      </c>
      <c r="G781">
        <v>78.27</v>
      </c>
      <c r="H781">
        <v>5.91</v>
      </c>
      <c r="I781" s="1">
        <v>730605.07</v>
      </c>
    </row>
    <row r="782" spans="1:9" x14ac:dyDescent="0.2">
      <c r="A782">
        <v>781</v>
      </c>
      <c r="B782" t="s">
        <v>9</v>
      </c>
      <c r="C782" t="s">
        <v>13</v>
      </c>
      <c r="D782" t="s">
        <v>14</v>
      </c>
      <c r="E782" s="1">
        <v>850946.66</v>
      </c>
      <c r="F782">
        <v>1</v>
      </c>
      <c r="G782">
        <v>86.32</v>
      </c>
      <c r="H782">
        <v>24.12</v>
      </c>
      <c r="I782" s="1">
        <v>1573213.56</v>
      </c>
    </row>
    <row r="783" spans="1:9" x14ac:dyDescent="0.2">
      <c r="A783">
        <v>782</v>
      </c>
      <c r="B783" t="s">
        <v>9</v>
      </c>
      <c r="C783" t="s">
        <v>10</v>
      </c>
      <c r="D783" t="s">
        <v>14</v>
      </c>
      <c r="E783" s="1">
        <v>739884.8</v>
      </c>
      <c r="F783">
        <v>0</v>
      </c>
      <c r="G783">
        <v>68.010000000000005</v>
      </c>
      <c r="H783">
        <v>15.74</v>
      </c>
      <c r="I783" s="1">
        <v>1231537.3700000001</v>
      </c>
    </row>
    <row r="784" spans="1:9" x14ac:dyDescent="0.2">
      <c r="A784">
        <v>783</v>
      </c>
      <c r="B784" t="s">
        <v>15</v>
      </c>
      <c r="C784" t="s">
        <v>10</v>
      </c>
      <c r="D784" t="s">
        <v>14</v>
      </c>
      <c r="E784" s="1">
        <v>794607.66</v>
      </c>
      <c r="F784">
        <v>1</v>
      </c>
      <c r="G784">
        <v>74.11</v>
      </c>
      <c r="H784">
        <v>20.27</v>
      </c>
      <c r="I784" s="1">
        <v>1561720.47</v>
      </c>
    </row>
    <row r="785" spans="1:9" x14ac:dyDescent="0.2">
      <c r="A785">
        <v>784</v>
      </c>
      <c r="B785" t="s">
        <v>9</v>
      </c>
      <c r="C785" t="s">
        <v>13</v>
      </c>
      <c r="D785" t="s">
        <v>11</v>
      </c>
      <c r="E785" s="1">
        <v>570885.59</v>
      </c>
      <c r="F785">
        <v>1</v>
      </c>
      <c r="G785">
        <v>71.38</v>
      </c>
      <c r="H785">
        <v>28.83</v>
      </c>
      <c r="I785" s="1">
        <v>942534.01</v>
      </c>
    </row>
    <row r="786" spans="1:9" x14ac:dyDescent="0.2">
      <c r="A786">
        <v>785</v>
      </c>
      <c r="B786" t="s">
        <v>15</v>
      </c>
      <c r="C786" t="s">
        <v>13</v>
      </c>
      <c r="D786" t="s">
        <v>11</v>
      </c>
      <c r="E786" s="1">
        <v>367783.32</v>
      </c>
      <c r="F786">
        <v>2</v>
      </c>
      <c r="G786">
        <v>65.66</v>
      </c>
      <c r="H786">
        <v>32.03</v>
      </c>
      <c r="I786" s="1">
        <v>698905.48</v>
      </c>
    </row>
    <row r="787" spans="1:9" x14ac:dyDescent="0.2">
      <c r="A787">
        <v>786</v>
      </c>
      <c r="B787" t="s">
        <v>12</v>
      </c>
      <c r="C787" t="s">
        <v>13</v>
      </c>
      <c r="D787" t="s">
        <v>14</v>
      </c>
      <c r="E787" s="1">
        <v>800650.41</v>
      </c>
      <c r="F787">
        <v>2</v>
      </c>
      <c r="G787">
        <v>72.37</v>
      </c>
      <c r="H787">
        <v>22.65</v>
      </c>
      <c r="I787" s="1">
        <v>1336245.92</v>
      </c>
    </row>
    <row r="788" spans="1:9" x14ac:dyDescent="0.2">
      <c r="A788">
        <v>787</v>
      </c>
      <c r="B788" t="s">
        <v>9</v>
      </c>
      <c r="C788" t="s">
        <v>18</v>
      </c>
      <c r="D788" t="s">
        <v>14</v>
      </c>
      <c r="E788" s="1">
        <v>300000</v>
      </c>
      <c r="F788">
        <v>0</v>
      </c>
      <c r="G788">
        <v>83.86</v>
      </c>
      <c r="H788">
        <v>1.04</v>
      </c>
      <c r="I788" s="1">
        <v>562668.52</v>
      </c>
    </row>
    <row r="789" spans="1:9" x14ac:dyDescent="0.2">
      <c r="A789">
        <v>788</v>
      </c>
      <c r="B789" t="s">
        <v>9</v>
      </c>
      <c r="C789" t="s">
        <v>10</v>
      </c>
      <c r="D789" t="s">
        <v>14</v>
      </c>
      <c r="E789" s="1">
        <v>636529.9</v>
      </c>
      <c r="F789">
        <v>3</v>
      </c>
      <c r="G789">
        <v>79.53</v>
      </c>
      <c r="H789">
        <v>12.42</v>
      </c>
      <c r="I789" s="1">
        <v>999272.29</v>
      </c>
    </row>
    <row r="790" spans="1:9" x14ac:dyDescent="0.2">
      <c r="A790">
        <v>789</v>
      </c>
      <c r="B790" t="s">
        <v>9</v>
      </c>
      <c r="C790" t="s">
        <v>10</v>
      </c>
      <c r="D790" t="s">
        <v>14</v>
      </c>
      <c r="E790" s="1">
        <v>888236.37</v>
      </c>
      <c r="F790">
        <v>1</v>
      </c>
      <c r="G790">
        <v>80.150000000000006</v>
      </c>
      <c r="H790">
        <v>34.76</v>
      </c>
      <c r="I790" s="1">
        <v>1697694.61</v>
      </c>
    </row>
    <row r="791" spans="1:9" x14ac:dyDescent="0.2">
      <c r="A791">
        <v>790</v>
      </c>
      <c r="B791" t="s">
        <v>12</v>
      </c>
      <c r="C791" t="s">
        <v>13</v>
      </c>
      <c r="D791" t="s">
        <v>11</v>
      </c>
      <c r="E791" s="1">
        <v>738379.55</v>
      </c>
      <c r="F791">
        <v>0</v>
      </c>
      <c r="G791">
        <v>76.17</v>
      </c>
      <c r="H791">
        <v>0</v>
      </c>
      <c r="I791" s="1">
        <v>982849.31</v>
      </c>
    </row>
    <row r="792" spans="1:9" x14ac:dyDescent="0.2">
      <c r="A792">
        <v>791</v>
      </c>
      <c r="B792" t="s">
        <v>15</v>
      </c>
      <c r="C792" t="s">
        <v>16</v>
      </c>
      <c r="D792" t="s">
        <v>14</v>
      </c>
      <c r="E792" s="1">
        <v>1089668.53</v>
      </c>
      <c r="F792">
        <v>3</v>
      </c>
      <c r="G792">
        <v>79.19</v>
      </c>
      <c r="H792">
        <v>38.25</v>
      </c>
      <c r="I792" s="1">
        <v>2261975.61</v>
      </c>
    </row>
    <row r="793" spans="1:9" x14ac:dyDescent="0.2">
      <c r="A793">
        <v>792</v>
      </c>
      <c r="B793" t="s">
        <v>9</v>
      </c>
      <c r="C793" t="s">
        <v>13</v>
      </c>
      <c r="D793" t="s">
        <v>14</v>
      </c>
      <c r="E793" s="1">
        <v>905021.83</v>
      </c>
      <c r="F793">
        <v>2</v>
      </c>
      <c r="G793">
        <v>68.599999999999994</v>
      </c>
      <c r="H793">
        <v>30.25</v>
      </c>
      <c r="I793" s="1">
        <v>1666558.2</v>
      </c>
    </row>
    <row r="794" spans="1:9" x14ac:dyDescent="0.2">
      <c r="A794">
        <v>793</v>
      </c>
      <c r="B794" t="s">
        <v>9</v>
      </c>
      <c r="C794" t="s">
        <v>13</v>
      </c>
      <c r="D794" t="s">
        <v>14</v>
      </c>
      <c r="E794" s="1">
        <v>569220.31999999995</v>
      </c>
      <c r="F794">
        <v>0</v>
      </c>
      <c r="G794">
        <v>72.52</v>
      </c>
      <c r="H794">
        <v>39.79</v>
      </c>
      <c r="I794" s="1">
        <v>1039088.79</v>
      </c>
    </row>
    <row r="795" spans="1:9" x14ac:dyDescent="0.2">
      <c r="A795">
        <v>794</v>
      </c>
      <c r="B795" t="s">
        <v>9</v>
      </c>
      <c r="C795" t="s">
        <v>10</v>
      </c>
      <c r="D795" t="s">
        <v>11</v>
      </c>
      <c r="E795" s="1">
        <v>705462.68</v>
      </c>
      <c r="F795">
        <v>0</v>
      </c>
      <c r="G795">
        <v>76.540000000000006</v>
      </c>
      <c r="H795">
        <v>21.62</v>
      </c>
      <c r="I795" s="1">
        <v>1122894.6499999999</v>
      </c>
    </row>
    <row r="796" spans="1:9" x14ac:dyDescent="0.2">
      <c r="A796">
        <v>795</v>
      </c>
      <c r="B796" t="s">
        <v>15</v>
      </c>
      <c r="C796" t="s">
        <v>13</v>
      </c>
      <c r="D796" t="s">
        <v>14</v>
      </c>
      <c r="E796" s="1">
        <v>690525.86</v>
      </c>
      <c r="F796">
        <v>3</v>
      </c>
      <c r="G796">
        <v>77.22</v>
      </c>
      <c r="H796">
        <v>0</v>
      </c>
      <c r="I796" s="1">
        <v>1111813.22</v>
      </c>
    </row>
    <row r="797" spans="1:9" x14ac:dyDescent="0.2">
      <c r="A797">
        <v>796</v>
      </c>
      <c r="B797" t="s">
        <v>12</v>
      </c>
      <c r="C797" t="s">
        <v>13</v>
      </c>
      <c r="D797" t="s">
        <v>11</v>
      </c>
      <c r="E797" s="1">
        <v>383564.65</v>
      </c>
      <c r="F797">
        <v>0</v>
      </c>
      <c r="G797">
        <v>77.56</v>
      </c>
      <c r="H797">
        <v>29.16</v>
      </c>
      <c r="I797" s="1">
        <v>560511.51</v>
      </c>
    </row>
    <row r="798" spans="1:9" x14ac:dyDescent="0.2">
      <c r="A798">
        <v>797</v>
      </c>
      <c r="B798" t="s">
        <v>12</v>
      </c>
      <c r="C798" t="s">
        <v>13</v>
      </c>
      <c r="D798" t="s">
        <v>14</v>
      </c>
      <c r="E798" s="1">
        <v>511920.22</v>
      </c>
      <c r="F798">
        <v>4</v>
      </c>
      <c r="G798">
        <v>73.89</v>
      </c>
      <c r="H798">
        <v>39.299999999999997</v>
      </c>
      <c r="I798" s="1">
        <v>991579.99</v>
      </c>
    </row>
    <row r="799" spans="1:9" x14ac:dyDescent="0.2">
      <c r="A799">
        <v>798</v>
      </c>
      <c r="B799" t="s">
        <v>9</v>
      </c>
      <c r="C799" t="s">
        <v>13</v>
      </c>
      <c r="D799" t="s">
        <v>14</v>
      </c>
      <c r="E799" s="1">
        <v>587847.81999999995</v>
      </c>
      <c r="F799">
        <v>2</v>
      </c>
      <c r="G799">
        <v>71.98</v>
      </c>
      <c r="H799">
        <v>35.1</v>
      </c>
      <c r="I799" s="1">
        <v>1024738.32</v>
      </c>
    </row>
    <row r="800" spans="1:9" x14ac:dyDescent="0.2">
      <c r="A800">
        <v>799</v>
      </c>
      <c r="B800" t="s">
        <v>9</v>
      </c>
      <c r="C800" t="s">
        <v>13</v>
      </c>
      <c r="D800" t="s">
        <v>14</v>
      </c>
      <c r="E800" s="1">
        <v>300000</v>
      </c>
      <c r="F800">
        <v>1</v>
      </c>
      <c r="G800">
        <v>95</v>
      </c>
      <c r="H800">
        <v>16.05</v>
      </c>
      <c r="I800" s="1">
        <v>554084.25</v>
      </c>
    </row>
    <row r="801" spans="1:9" x14ac:dyDescent="0.2">
      <c r="A801">
        <v>800</v>
      </c>
      <c r="B801" t="s">
        <v>12</v>
      </c>
      <c r="C801" t="s">
        <v>10</v>
      </c>
      <c r="D801" t="s">
        <v>14</v>
      </c>
      <c r="E801" s="1">
        <v>709498.69</v>
      </c>
      <c r="F801">
        <v>0</v>
      </c>
      <c r="G801">
        <v>82.25</v>
      </c>
      <c r="H801">
        <v>25.04</v>
      </c>
      <c r="I801" s="1">
        <v>1323580.8400000001</v>
      </c>
    </row>
    <row r="802" spans="1:9" x14ac:dyDescent="0.2">
      <c r="A802">
        <v>801</v>
      </c>
      <c r="B802" t="s">
        <v>12</v>
      </c>
      <c r="C802" t="s">
        <v>17</v>
      </c>
      <c r="D802" t="s">
        <v>14</v>
      </c>
      <c r="E802" s="1">
        <v>650185.63</v>
      </c>
      <c r="F802">
        <v>0</v>
      </c>
      <c r="G802">
        <v>78.31</v>
      </c>
      <c r="H802">
        <v>17.61</v>
      </c>
      <c r="I802" s="1">
        <v>1105172.51</v>
      </c>
    </row>
    <row r="803" spans="1:9" x14ac:dyDescent="0.2">
      <c r="A803">
        <v>802</v>
      </c>
      <c r="B803" t="s">
        <v>15</v>
      </c>
      <c r="C803" t="s">
        <v>16</v>
      </c>
      <c r="D803" t="s">
        <v>11</v>
      </c>
      <c r="E803" s="1">
        <v>365421.22</v>
      </c>
      <c r="F803">
        <v>0</v>
      </c>
      <c r="G803">
        <v>73.13</v>
      </c>
      <c r="H803">
        <v>14.17</v>
      </c>
      <c r="I803" s="1">
        <v>678419.4</v>
      </c>
    </row>
    <row r="804" spans="1:9" x14ac:dyDescent="0.2">
      <c r="A804">
        <v>803</v>
      </c>
      <c r="B804" t="s">
        <v>9</v>
      </c>
      <c r="C804" t="s">
        <v>10</v>
      </c>
      <c r="D804" t="s">
        <v>11</v>
      </c>
      <c r="E804" s="1">
        <v>780842.57</v>
      </c>
      <c r="F804">
        <v>1</v>
      </c>
      <c r="G804">
        <v>71.39</v>
      </c>
      <c r="H804">
        <v>35.46</v>
      </c>
      <c r="I804" s="1">
        <v>1316914.58</v>
      </c>
    </row>
    <row r="805" spans="1:9" x14ac:dyDescent="0.2">
      <c r="A805">
        <v>804</v>
      </c>
      <c r="B805" t="s">
        <v>9</v>
      </c>
      <c r="C805" t="s">
        <v>13</v>
      </c>
      <c r="D805" t="s">
        <v>11</v>
      </c>
      <c r="E805" s="1">
        <v>843174.55</v>
      </c>
      <c r="F805">
        <v>2</v>
      </c>
      <c r="G805">
        <v>73.95</v>
      </c>
      <c r="H805">
        <v>9.6300000000000008</v>
      </c>
      <c r="I805" s="1">
        <v>1387062.73</v>
      </c>
    </row>
    <row r="806" spans="1:9" x14ac:dyDescent="0.2">
      <c r="A806">
        <v>805</v>
      </c>
      <c r="B806" t="s">
        <v>9</v>
      </c>
      <c r="C806" t="s">
        <v>18</v>
      </c>
      <c r="D806" t="s">
        <v>14</v>
      </c>
      <c r="E806" s="1">
        <v>745406.9</v>
      </c>
      <c r="F806">
        <v>0</v>
      </c>
      <c r="G806">
        <v>77.34</v>
      </c>
      <c r="H806">
        <v>13.27</v>
      </c>
      <c r="I806" s="1">
        <v>1423832.65</v>
      </c>
    </row>
    <row r="807" spans="1:9" x14ac:dyDescent="0.2">
      <c r="A807">
        <v>806</v>
      </c>
      <c r="B807" t="s">
        <v>12</v>
      </c>
      <c r="C807" t="s">
        <v>10</v>
      </c>
      <c r="D807" t="s">
        <v>11</v>
      </c>
      <c r="E807" s="1">
        <v>635186.36</v>
      </c>
      <c r="F807">
        <v>2</v>
      </c>
      <c r="G807">
        <v>60</v>
      </c>
      <c r="H807">
        <v>10.75</v>
      </c>
      <c r="I807" s="1">
        <v>904782.34</v>
      </c>
    </row>
    <row r="808" spans="1:9" x14ac:dyDescent="0.2">
      <c r="A808">
        <v>807</v>
      </c>
      <c r="B808" t="s">
        <v>12</v>
      </c>
      <c r="C808" t="s">
        <v>13</v>
      </c>
      <c r="D808" t="s">
        <v>14</v>
      </c>
      <c r="E808" s="1">
        <v>818288.43</v>
      </c>
      <c r="F808">
        <v>4</v>
      </c>
      <c r="G808">
        <v>62.44</v>
      </c>
      <c r="H808">
        <v>6.12</v>
      </c>
      <c r="I808" s="1">
        <v>1158677.67</v>
      </c>
    </row>
    <row r="809" spans="1:9" x14ac:dyDescent="0.2">
      <c r="A809">
        <v>808</v>
      </c>
      <c r="B809" t="s">
        <v>12</v>
      </c>
      <c r="C809" t="s">
        <v>16</v>
      </c>
      <c r="D809" t="s">
        <v>14</v>
      </c>
      <c r="E809" s="1">
        <v>836044.07</v>
      </c>
      <c r="F809">
        <v>1</v>
      </c>
      <c r="G809">
        <v>69.900000000000006</v>
      </c>
      <c r="H809">
        <v>25.76</v>
      </c>
      <c r="I809" s="1">
        <v>1511023.01</v>
      </c>
    </row>
    <row r="810" spans="1:9" x14ac:dyDescent="0.2">
      <c r="A810">
        <v>809</v>
      </c>
      <c r="B810" t="s">
        <v>9</v>
      </c>
      <c r="C810" t="s">
        <v>13</v>
      </c>
      <c r="D810" t="s">
        <v>14</v>
      </c>
      <c r="E810" s="1">
        <v>761480.71</v>
      </c>
      <c r="F810">
        <v>1</v>
      </c>
      <c r="G810">
        <v>76.66</v>
      </c>
      <c r="H810">
        <v>37.94</v>
      </c>
      <c r="I810" s="1">
        <v>1391310.57</v>
      </c>
    </row>
    <row r="811" spans="1:9" x14ac:dyDescent="0.2">
      <c r="A811">
        <v>810</v>
      </c>
      <c r="B811" t="s">
        <v>15</v>
      </c>
      <c r="C811" t="s">
        <v>10</v>
      </c>
      <c r="D811" t="s">
        <v>14</v>
      </c>
      <c r="E811" s="1">
        <v>535077.55000000005</v>
      </c>
      <c r="F811">
        <v>1</v>
      </c>
      <c r="G811">
        <v>73.09</v>
      </c>
      <c r="H811">
        <v>21.78</v>
      </c>
      <c r="I811" s="1">
        <v>1085904.1100000001</v>
      </c>
    </row>
    <row r="812" spans="1:9" x14ac:dyDescent="0.2">
      <c r="A812">
        <v>811</v>
      </c>
      <c r="B812" t="s">
        <v>12</v>
      </c>
      <c r="C812" t="s">
        <v>10</v>
      </c>
      <c r="D812" t="s">
        <v>11</v>
      </c>
      <c r="E812" s="1">
        <v>755320.15</v>
      </c>
      <c r="F812">
        <v>4</v>
      </c>
      <c r="G812">
        <v>86.82</v>
      </c>
      <c r="H812">
        <v>5.93</v>
      </c>
      <c r="I812" s="1">
        <v>1097044.54</v>
      </c>
    </row>
    <row r="813" spans="1:9" x14ac:dyDescent="0.2">
      <c r="A813">
        <v>812</v>
      </c>
      <c r="B813" t="s">
        <v>12</v>
      </c>
      <c r="C813" t="s">
        <v>17</v>
      </c>
      <c r="D813" t="s">
        <v>14</v>
      </c>
      <c r="E813" s="1">
        <v>939096.13</v>
      </c>
      <c r="F813">
        <v>3</v>
      </c>
      <c r="G813">
        <v>63.14</v>
      </c>
      <c r="H813">
        <v>34.08</v>
      </c>
      <c r="I813" s="1">
        <v>1696830.05</v>
      </c>
    </row>
    <row r="814" spans="1:9" x14ac:dyDescent="0.2">
      <c r="A814">
        <v>813</v>
      </c>
      <c r="B814" t="s">
        <v>15</v>
      </c>
      <c r="C814" t="s">
        <v>10</v>
      </c>
      <c r="D814" t="s">
        <v>14</v>
      </c>
      <c r="E814" s="1">
        <v>580674.18999999994</v>
      </c>
      <c r="F814">
        <v>2</v>
      </c>
      <c r="G814">
        <v>68.989999999999995</v>
      </c>
      <c r="H814">
        <v>44.23</v>
      </c>
      <c r="I814" s="1">
        <v>1168280.07</v>
      </c>
    </row>
    <row r="815" spans="1:9" x14ac:dyDescent="0.2">
      <c r="A815">
        <v>814</v>
      </c>
      <c r="B815" t="s">
        <v>12</v>
      </c>
      <c r="C815" t="s">
        <v>16</v>
      </c>
      <c r="D815" t="s">
        <v>11</v>
      </c>
      <c r="E815" s="1">
        <v>1119587.8700000001</v>
      </c>
      <c r="F815">
        <v>3</v>
      </c>
      <c r="G815">
        <v>87.16</v>
      </c>
      <c r="H815">
        <v>16.25</v>
      </c>
      <c r="I815" s="1">
        <v>1921141.1</v>
      </c>
    </row>
    <row r="816" spans="1:9" x14ac:dyDescent="0.2">
      <c r="A816">
        <v>815</v>
      </c>
      <c r="B816" t="s">
        <v>12</v>
      </c>
      <c r="C816" t="s">
        <v>18</v>
      </c>
      <c r="D816" t="s">
        <v>14</v>
      </c>
      <c r="E816" s="1">
        <v>594873.81000000006</v>
      </c>
      <c r="F816">
        <v>4</v>
      </c>
      <c r="G816">
        <v>76.05</v>
      </c>
      <c r="H816">
        <v>18.260000000000002</v>
      </c>
      <c r="I816" s="1">
        <v>1084609.6000000001</v>
      </c>
    </row>
    <row r="817" spans="1:9" x14ac:dyDescent="0.2">
      <c r="A817">
        <v>816</v>
      </c>
      <c r="B817" t="s">
        <v>9</v>
      </c>
      <c r="C817" t="s">
        <v>13</v>
      </c>
      <c r="D817" t="s">
        <v>14</v>
      </c>
      <c r="E817" s="1">
        <v>706481.4</v>
      </c>
      <c r="F817">
        <v>3</v>
      </c>
      <c r="G817">
        <v>82.08</v>
      </c>
      <c r="H817">
        <v>30.19</v>
      </c>
      <c r="I817" s="1">
        <v>1274312.3400000001</v>
      </c>
    </row>
    <row r="818" spans="1:9" x14ac:dyDescent="0.2">
      <c r="A818">
        <v>817</v>
      </c>
      <c r="B818" t="s">
        <v>9</v>
      </c>
      <c r="C818" t="s">
        <v>13</v>
      </c>
      <c r="D818" t="s">
        <v>14</v>
      </c>
      <c r="E818" s="1">
        <v>565502.88</v>
      </c>
      <c r="F818">
        <v>2</v>
      </c>
      <c r="G818">
        <v>91.41</v>
      </c>
      <c r="H818">
        <v>43.46</v>
      </c>
      <c r="I818" s="1">
        <v>1157262.6399999999</v>
      </c>
    </row>
    <row r="819" spans="1:9" x14ac:dyDescent="0.2">
      <c r="A819">
        <v>818</v>
      </c>
      <c r="B819" t="s">
        <v>9</v>
      </c>
      <c r="C819" t="s">
        <v>10</v>
      </c>
      <c r="D819" t="s">
        <v>11</v>
      </c>
      <c r="E819" s="1">
        <v>744654.17</v>
      </c>
      <c r="F819">
        <v>1</v>
      </c>
      <c r="G819">
        <v>69.45</v>
      </c>
      <c r="H819">
        <v>17.760000000000002</v>
      </c>
      <c r="I819" s="1">
        <v>1218369.51</v>
      </c>
    </row>
    <row r="820" spans="1:9" x14ac:dyDescent="0.2">
      <c r="A820">
        <v>819</v>
      </c>
      <c r="B820" t="s">
        <v>15</v>
      </c>
      <c r="C820" t="s">
        <v>10</v>
      </c>
      <c r="D820" t="s">
        <v>11</v>
      </c>
      <c r="E820" s="1">
        <v>351555.66</v>
      </c>
      <c r="F820">
        <v>1</v>
      </c>
      <c r="G820">
        <v>74.209999999999994</v>
      </c>
      <c r="H820">
        <v>8.01</v>
      </c>
      <c r="I820" s="1">
        <v>596717.27</v>
      </c>
    </row>
    <row r="821" spans="1:9" x14ac:dyDescent="0.2">
      <c r="A821">
        <v>820</v>
      </c>
      <c r="B821" t="s">
        <v>9</v>
      </c>
      <c r="C821" t="s">
        <v>10</v>
      </c>
      <c r="D821" t="s">
        <v>14</v>
      </c>
      <c r="E821" s="1">
        <v>590791.64</v>
      </c>
      <c r="F821">
        <v>0</v>
      </c>
      <c r="G821">
        <v>72.819999999999993</v>
      </c>
      <c r="H821">
        <v>31.58</v>
      </c>
      <c r="I821" s="1">
        <v>927821.48</v>
      </c>
    </row>
    <row r="822" spans="1:9" x14ac:dyDescent="0.2">
      <c r="A822">
        <v>821</v>
      </c>
      <c r="B822" t="s">
        <v>12</v>
      </c>
      <c r="C822" t="s">
        <v>18</v>
      </c>
      <c r="D822" t="s">
        <v>14</v>
      </c>
      <c r="E822" s="1">
        <v>481575.76</v>
      </c>
      <c r="F822">
        <v>1</v>
      </c>
      <c r="G822">
        <v>60</v>
      </c>
      <c r="H822">
        <v>33.590000000000003</v>
      </c>
      <c r="I822" s="1">
        <v>920307.29</v>
      </c>
    </row>
    <row r="823" spans="1:9" x14ac:dyDescent="0.2">
      <c r="A823">
        <v>822</v>
      </c>
      <c r="B823" t="s">
        <v>15</v>
      </c>
      <c r="C823" t="s">
        <v>16</v>
      </c>
      <c r="D823" t="s">
        <v>14</v>
      </c>
      <c r="E823" s="1">
        <v>727067.67</v>
      </c>
      <c r="F823">
        <v>1</v>
      </c>
      <c r="G823">
        <v>72.52</v>
      </c>
      <c r="H823">
        <v>24.07</v>
      </c>
      <c r="I823" s="1">
        <v>1344595.3</v>
      </c>
    </row>
    <row r="824" spans="1:9" x14ac:dyDescent="0.2">
      <c r="A824">
        <v>823</v>
      </c>
      <c r="B824" t="s">
        <v>9</v>
      </c>
      <c r="C824" t="s">
        <v>16</v>
      </c>
      <c r="D824" t="s">
        <v>11</v>
      </c>
      <c r="E824" s="1">
        <v>898889.48</v>
      </c>
      <c r="F824">
        <v>2</v>
      </c>
      <c r="G824">
        <v>82.05</v>
      </c>
      <c r="H824">
        <v>17.3</v>
      </c>
      <c r="I824" s="1">
        <v>1609353.92</v>
      </c>
    </row>
    <row r="825" spans="1:9" x14ac:dyDescent="0.2">
      <c r="A825">
        <v>824</v>
      </c>
      <c r="B825" t="s">
        <v>9</v>
      </c>
      <c r="C825" t="s">
        <v>10</v>
      </c>
      <c r="D825" t="s">
        <v>14</v>
      </c>
      <c r="E825" s="1">
        <v>829201.24</v>
      </c>
      <c r="F825">
        <v>2</v>
      </c>
      <c r="G825">
        <v>79.319999999999993</v>
      </c>
      <c r="H825">
        <v>35.93</v>
      </c>
      <c r="I825" s="1">
        <v>1645941.37</v>
      </c>
    </row>
    <row r="826" spans="1:9" x14ac:dyDescent="0.2">
      <c r="A826">
        <v>825</v>
      </c>
      <c r="B826" t="s">
        <v>9</v>
      </c>
      <c r="C826" t="s">
        <v>17</v>
      </c>
      <c r="D826" t="s">
        <v>14</v>
      </c>
      <c r="E826" s="1">
        <v>300000</v>
      </c>
      <c r="F826">
        <v>0</v>
      </c>
      <c r="G826">
        <v>79.95</v>
      </c>
      <c r="H826">
        <v>30.34</v>
      </c>
      <c r="I826" s="1">
        <v>524458.12</v>
      </c>
    </row>
    <row r="827" spans="1:9" x14ac:dyDescent="0.2">
      <c r="A827">
        <v>826</v>
      </c>
      <c r="B827" t="s">
        <v>12</v>
      </c>
      <c r="C827" t="s">
        <v>18</v>
      </c>
      <c r="D827" t="s">
        <v>14</v>
      </c>
      <c r="E827" s="1">
        <v>1108413.93</v>
      </c>
      <c r="F827">
        <v>1</v>
      </c>
      <c r="G827">
        <v>72</v>
      </c>
      <c r="H827">
        <v>14.78</v>
      </c>
      <c r="I827" s="1">
        <v>1963363.85</v>
      </c>
    </row>
    <row r="828" spans="1:9" x14ac:dyDescent="0.2">
      <c r="A828">
        <v>827</v>
      </c>
      <c r="B828" t="s">
        <v>9</v>
      </c>
      <c r="C828" t="s">
        <v>17</v>
      </c>
      <c r="D828" t="s">
        <v>14</v>
      </c>
      <c r="E828" s="1">
        <v>759055.99</v>
      </c>
      <c r="F828">
        <v>2</v>
      </c>
      <c r="G828">
        <v>69.75</v>
      </c>
      <c r="H828">
        <v>24.59</v>
      </c>
      <c r="I828" s="1">
        <v>1339115.3799999999</v>
      </c>
    </row>
    <row r="829" spans="1:9" x14ac:dyDescent="0.2">
      <c r="A829">
        <v>828</v>
      </c>
      <c r="B829" t="s">
        <v>9</v>
      </c>
      <c r="C829" t="s">
        <v>13</v>
      </c>
      <c r="D829" t="s">
        <v>14</v>
      </c>
      <c r="E829" s="1">
        <v>544700.17000000004</v>
      </c>
      <c r="F829">
        <v>0</v>
      </c>
      <c r="G829">
        <v>85.15</v>
      </c>
      <c r="H829">
        <v>7.78</v>
      </c>
      <c r="I829" s="1">
        <v>955406.4</v>
      </c>
    </row>
    <row r="830" spans="1:9" x14ac:dyDescent="0.2">
      <c r="A830">
        <v>829</v>
      </c>
      <c r="B830" t="s">
        <v>12</v>
      </c>
      <c r="C830" t="s">
        <v>16</v>
      </c>
      <c r="D830" t="s">
        <v>11</v>
      </c>
      <c r="E830" s="1">
        <v>731425.58</v>
      </c>
      <c r="F830">
        <v>1</v>
      </c>
      <c r="G830">
        <v>71.02</v>
      </c>
      <c r="H830">
        <v>32.229999999999997</v>
      </c>
      <c r="I830" s="1">
        <v>1302078.29</v>
      </c>
    </row>
    <row r="831" spans="1:9" x14ac:dyDescent="0.2">
      <c r="A831">
        <v>830</v>
      </c>
      <c r="B831" t="s">
        <v>9</v>
      </c>
      <c r="C831" t="s">
        <v>13</v>
      </c>
      <c r="D831" t="s">
        <v>14</v>
      </c>
      <c r="E831" s="1">
        <v>735237.96</v>
      </c>
      <c r="F831">
        <v>1</v>
      </c>
      <c r="G831">
        <v>77.349999999999994</v>
      </c>
      <c r="H831">
        <v>20.85</v>
      </c>
      <c r="I831" s="1">
        <v>1344070.36</v>
      </c>
    </row>
    <row r="832" spans="1:9" x14ac:dyDescent="0.2">
      <c r="A832">
        <v>831</v>
      </c>
      <c r="B832" t="s">
        <v>15</v>
      </c>
      <c r="C832" t="s">
        <v>13</v>
      </c>
      <c r="D832" t="s">
        <v>14</v>
      </c>
      <c r="E832" s="1">
        <v>566630.26</v>
      </c>
      <c r="F832">
        <v>0</v>
      </c>
      <c r="G832">
        <v>76.31</v>
      </c>
      <c r="H832">
        <v>18.77</v>
      </c>
      <c r="I832" s="1">
        <v>1033801.25</v>
      </c>
    </row>
    <row r="833" spans="1:9" x14ac:dyDescent="0.2">
      <c r="A833">
        <v>832</v>
      </c>
      <c r="B833" t="s">
        <v>9</v>
      </c>
      <c r="C833" t="s">
        <v>13</v>
      </c>
      <c r="D833" t="s">
        <v>11</v>
      </c>
      <c r="E833" s="1">
        <v>739583.33</v>
      </c>
      <c r="F833">
        <v>2</v>
      </c>
      <c r="G833">
        <v>86.69</v>
      </c>
      <c r="H833">
        <v>23.61</v>
      </c>
      <c r="I833" s="1">
        <v>1254756.55</v>
      </c>
    </row>
    <row r="834" spans="1:9" x14ac:dyDescent="0.2">
      <c r="A834">
        <v>833</v>
      </c>
      <c r="B834" t="s">
        <v>15</v>
      </c>
      <c r="C834" t="s">
        <v>16</v>
      </c>
      <c r="D834" t="s">
        <v>11</v>
      </c>
      <c r="E834" s="1">
        <v>578505.54</v>
      </c>
      <c r="F834">
        <v>2</v>
      </c>
      <c r="G834">
        <v>82.77</v>
      </c>
      <c r="H834">
        <v>24.48</v>
      </c>
      <c r="I834" s="1">
        <v>1112918.75</v>
      </c>
    </row>
    <row r="835" spans="1:9" x14ac:dyDescent="0.2">
      <c r="A835">
        <v>834</v>
      </c>
      <c r="B835" t="s">
        <v>15</v>
      </c>
      <c r="C835" t="s">
        <v>16</v>
      </c>
      <c r="D835" t="s">
        <v>14</v>
      </c>
      <c r="E835" s="1">
        <v>619127.6</v>
      </c>
      <c r="F835">
        <v>1</v>
      </c>
      <c r="G835">
        <v>64.64</v>
      </c>
      <c r="H835">
        <v>34.74</v>
      </c>
      <c r="I835" s="1">
        <v>1287006.99</v>
      </c>
    </row>
    <row r="836" spans="1:9" x14ac:dyDescent="0.2">
      <c r="A836">
        <v>835</v>
      </c>
      <c r="B836" t="s">
        <v>9</v>
      </c>
      <c r="C836" t="s">
        <v>13</v>
      </c>
      <c r="D836" t="s">
        <v>14</v>
      </c>
      <c r="E836" s="1">
        <v>562744.17000000004</v>
      </c>
      <c r="F836">
        <v>1</v>
      </c>
      <c r="G836">
        <v>65.5</v>
      </c>
      <c r="H836">
        <v>31.09</v>
      </c>
      <c r="I836" s="1">
        <v>890381.12</v>
      </c>
    </row>
    <row r="837" spans="1:9" x14ac:dyDescent="0.2">
      <c r="A837">
        <v>836</v>
      </c>
      <c r="B837" t="s">
        <v>9</v>
      </c>
      <c r="C837" t="s">
        <v>10</v>
      </c>
      <c r="D837" t="s">
        <v>14</v>
      </c>
      <c r="E837" s="1">
        <v>413465.74</v>
      </c>
      <c r="F837">
        <v>5</v>
      </c>
      <c r="G837">
        <v>79.63</v>
      </c>
      <c r="H837">
        <v>22.12</v>
      </c>
      <c r="I837" s="1">
        <v>741276.28</v>
      </c>
    </row>
    <row r="838" spans="1:9" x14ac:dyDescent="0.2">
      <c r="A838">
        <v>837</v>
      </c>
      <c r="B838" t="s">
        <v>12</v>
      </c>
      <c r="C838" t="s">
        <v>10</v>
      </c>
      <c r="D838" t="s">
        <v>11</v>
      </c>
      <c r="E838" s="1">
        <v>729167.29</v>
      </c>
      <c r="F838">
        <v>4</v>
      </c>
      <c r="G838">
        <v>74.489999999999995</v>
      </c>
      <c r="H838">
        <v>33.159999999999997</v>
      </c>
      <c r="I838" s="1">
        <v>1235202.2</v>
      </c>
    </row>
    <row r="839" spans="1:9" x14ac:dyDescent="0.2">
      <c r="A839">
        <v>838</v>
      </c>
      <c r="B839" t="s">
        <v>9</v>
      </c>
      <c r="C839" t="s">
        <v>10</v>
      </c>
      <c r="D839" t="s">
        <v>14</v>
      </c>
      <c r="E839" s="1">
        <v>817059.89</v>
      </c>
      <c r="F839">
        <v>2</v>
      </c>
      <c r="G839">
        <v>71.36</v>
      </c>
      <c r="H839">
        <v>28.81</v>
      </c>
      <c r="I839" s="1">
        <v>1504418.77</v>
      </c>
    </row>
    <row r="840" spans="1:9" x14ac:dyDescent="0.2">
      <c r="A840">
        <v>839</v>
      </c>
      <c r="B840" t="s">
        <v>9</v>
      </c>
      <c r="C840" t="s">
        <v>13</v>
      </c>
      <c r="D840" t="s">
        <v>11</v>
      </c>
      <c r="E840" s="1">
        <v>802976.72</v>
      </c>
      <c r="F840">
        <v>0</v>
      </c>
      <c r="G840">
        <v>83.13</v>
      </c>
      <c r="H840">
        <v>18.88</v>
      </c>
      <c r="I840" s="1">
        <v>1293818.1499999999</v>
      </c>
    </row>
    <row r="841" spans="1:9" x14ac:dyDescent="0.2">
      <c r="A841">
        <v>840</v>
      </c>
      <c r="B841" t="s">
        <v>9</v>
      </c>
      <c r="C841" t="s">
        <v>10</v>
      </c>
      <c r="D841" t="s">
        <v>11</v>
      </c>
      <c r="E841" s="1">
        <v>863985.05</v>
      </c>
      <c r="F841">
        <v>1</v>
      </c>
      <c r="G841">
        <v>76.5</v>
      </c>
      <c r="H841">
        <v>22.5</v>
      </c>
      <c r="I841" s="1">
        <v>1390941.26</v>
      </c>
    </row>
    <row r="842" spans="1:9" x14ac:dyDescent="0.2">
      <c r="A842">
        <v>841</v>
      </c>
      <c r="B842" t="s">
        <v>15</v>
      </c>
      <c r="C842" t="s">
        <v>17</v>
      </c>
      <c r="D842" t="s">
        <v>14</v>
      </c>
      <c r="E842" s="1">
        <v>764868.04</v>
      </c>
      <c r="F842">
        <v>1</v>
      </c>
      <c r="G842">
        <v>75.42</v>
      </c>
      <c r="H842">
        <v>22.22</v>
      </c>
      <c r="I842" s="1">
        <v>1463006.34</v>
      </c>
    </row>
    <row r="843" spans="1:9" x14ac:dyDescent="0.2">
      <c r="A843">
        <v>842</v>
      </c>
      <c r="B843" t="s">
        <v>9</v>
      </c>
      <c r="C843" t="s">
        <v>13</v>
      </c>
      <c r="D843" t="s">
        <v>14</v>
      </c>
      <c r="E843" s="1">
        <v>593454.9</v>
      </c>
      <c r="F843">
        <v>2</v>
      </c>
      <c r="G843">
        <v>81.239999999999995</v>
      </c>
      <c r="H843">
        <v>30.06</v>
      </c>
      <c r="I843" s="1">
        <v>1018064.38</v>
      </c>
    </row>
    <row r="844" spans="1:9" x14ac:dyDescent="0.2">
      <c r="A844">
        <v>843</v>
      </c>
      <c r="B844" t="s">
        <v>15</v>
      </c>
      <c r="C844" t="s">
        <v>13</v>
      </c>
      <c r="D844" t="s">
        <v>14</v>
      </c>
      <c r="E844" s="1">
        <v>867932.77</v>
      </c>
      <c r="F844">
        <v>0</v>
      </c>
      <c r="G844">
        <v>72</v>
      </c>
      <c r="H844">
        <v>19.600000000000001</v>
      </c>
      <c r="I844" s="1">
        <v>1442836.33</v>
      </c>
    </row>
    <row r="845" spans="1:9" x14ac:dyDescent="0.2">
      <c r="A845">
        <v>844</v>
      </c>
      <c r="B845" t="s">
        <v>12</v>
      </c>
      <c r="C845" t="s">
        <v>10</v>
      </c>
      <c r="D845" t="s">
        <v>14</v>
      </c>
      <c r="E845" s="1">
        <v>428496.49</v>
      </c>
      <c r="F845">
        <v>0</v>
      </c>
      <c r="G845">
        <v>87.55</v>
      </c>
      <c r="H845">
        <v>19.32</v>
      </c>
      <c r="I845" s="1">
        <v>785667.87</v>
      </c>
    </row>
    <row r="846" spans="1:9" x14ac:dyDescent="0.2">
      <c r="A846">
        <v>845</v>
      </c>
      <c r="B846" t="s">
        <v>15</v>
      </c>
      <c r="C846" t="s">
        <v>18</v>
      </c>
      <c r="D846" t="s">
        <v>14</v>
      </c>
      <c r="E846" s="1">
        <v>519865.72</v>
      </c>
      <c r="F846">
        <v>3</v>
      </c>
      <c r="G846">
        <v>68.7</v>
      </c>
      <c r="H846">
        <v>47.63</v>
      </c>
      <c r="I846" s="1">
        <v>1167642.96</v>
      </c>
    </row>
    <row r="847" spans="1:9" x14ac:dyDescent="0.2">
      <c r="A847">
        <v>846</v>
      </c>
      <c r="B847" t="s">
        <v>9</v>
      </c>
      <c r="C847" t="s">
        <v>16</v>
      </c>
      <c r="D847" t="s">
        <v>11</v>
      </c>
      <c r="E847" s="1">
        <v>507159.99</v>
      </c>
      <c r="F847">
        <v>1</v>
      </c>
      <c r="G847">
        <v>80.260000000000005</v>
      </c>
      <c r="H847">
        <v>35.28</v>
      </c>
      <c r="I847" s="1">
        <v>984549.87</v>
      </c>
    </row>
    <row r="848" spans="1:9" x14ac:dyDescent="0.2">
      <c r="A848">
        <v>847</v>
      </c>
      <c r="B848" t="s">
        <v>15</v>
      </c>
      <c r="C848" t="s">
        <v>16</v>
      </c>
      <c r="D848" t="s">
        <v>11</v>
      </c>
      <c r="E848" s="1">
        <v>916011.21</v>
      </c>
      <c r="F848">
        <v>1</v>
      </c>
      <c r="G848">
        <v>86.47</v>
      </c>
      <c r="H848">
        <v>14.87</v>
      </c>
      <c r="I848" s="1">
        <v>1765531.85</v>
      </c>
    </row>
    <row r="849" spans="1:9" x14ac:dyDescent="0.2">
      <c r="A849">
        <v>848</v>
      </c>
      <c r="B849" t="s">
        <v>12</v>
      </c>
      <c r="C849" t="s">
        <v>10</v>
      </c>
      <c r="D849" t="s">
        <v>14</v>
      </c>
      <c r="E849" s="1">
        <v>888557.7</v>
      </c>
      <c r="F849">
        <v>0</v>
      </c>
      <c r="G849">
        <v>63.98</v>
      </c>
      <c r="H849">
        <v>30.85</v>
      </c>
      <c r="I849" s="1">
        <v>1501289.58</v>
      </c>
    </row>
    <row r="850" spans="1:9" x14ac:dyDescent="0.2">
      <c r="A850">
        <v>849</v>
      </c>
      <c r="B850" t="s">
        <v>9</v>
      </c>
      <c r="C850" t="s">
        <v>16</v>
      </c>
      <c r="D850" t="s">
        <v>11</v>
      </c>
      <c r="E850" s="1">
        <v>797461.05</v>
      </c>
      <c r="F850">
        <v>1</v>
      </c>
      <c r="G850">
        <v>72.25</v>
      </c>
      <c r="H850">
        <v>25.42</v>
      </c>
      <c r="I850" s="1">
        <v>1342423.75</v>
      </c>
    </row>
    <row r="851" spans="1:9" x14ac:dyDescent="0.2">
      <c r="A851">
        <v>850</v>
      </c>
      <c r="B851" t="s">
        <v>9</v>
      </c>
      <c r="C851" t="s">
        <v>13</v>
      </c>
      <c r="D851" t="s">
        <v>14</v>
      </c>
      <c r="E851" s="1">
        <v>914385.97</v>
      </c>
      <c r="F851">
        <v>2</v>
      </c>
      <c r="G851">
        <v>84.14</v>
      </c>
      <c r="H851">
        <v>28.7</v>
      </c>
      <c r="I851" s="1">
        <v>1651393.94</v>
      </c>
    </row>
    <row r="852" spans="1:9" x14ac:dyDescent="0.2">
      <c r="A852">
        <v>851</v>
      </c>
      <c r="B852" t="s">
        <v>15</v>
      </c>
      <c r="C852" t="s">
        <v>16</v>
      </c>
      <c r="D852" t="s">
        <v>14</v>
      </c>
      <c r="E852" s="1">
        <v>524143.44</v>
      </c>
      <c r="F852">
        <v>0</v>
      </c>
      <c r="G852">
        <v>84.26</v>
      </c>
      <c r="H852">
        <v>25.65</v>
      </c>
      <c r="I852" s="1">
        <v>1049269.43</v>
      </c>
    </row>
    <row r="853" spans="1:9" x14ac:dyDescent="0.2">
      <c r="A853">
        <v>852</v>
      </c>
      <c r="B853" t="s">
        <v>12</v>
      </c>
      <c r="C853" t="s">
        <v>18</v>
      </c>
      <c r="D853" t="s">
        <v>14</v>
      </c>
      <c r="E853" s="1">
        <v>769719.02</v>
      </c>
      <c r="F853">
        <v>1</v>
      </c>
      <c r="G853">
        <v>73.63</v>
      </c>
      <c r="H853">
        <v>38.28</v>
      </c>
      <c r="I853" s="1">
        <v>1487397.3</v>
      </c>
    </row>
    <row r="854" spans="1:9" x14ac:dyDescent="0.2">
      <c r="A854">
        <v>853</v>
      </c>
      <c r="B854" t="s">
        <v>15</v>
      </c>
      <c r="C854" t="s">
        <v>16</v>
      </c>
      <c r="D854" t="s">
        <v>11</v>
      </c>
      <c r="E854" s="1">
        <v>674965.11</v>
      </c>
      <c r="F854">
        <v>2</v>
      </c>
      <c r="G854">
        <v>69.12</v>
      </c>
      <c r="H854">
        <v>28.15</v>
      </c>
      <c r="I854" s="1">
        <v>1265060.2</v>
      </c>
    </row>
    <row r="855" spans="1:9" x14ac:dyDescent="0.2">
      <c r="A855">
        <v>854</v>
      </c>
      <c r="B855" t="s">
        <v>12</v>
      </c>
      <c r="C855" t="s">
        <v>17</v>
      </c>
      <c r="D855" t="s">
        <v>11</v>
      </c>
      <c r="E855" s="1">
        <v>869376.42</v>
      </c>
      <c r="F855">
        <v>1</v>
      </c>
      <c r="G855">
        <v>82.65</v>
      </c>
      <c r="H855">
        <v>23.25</v>
      </c>
      <c r="I855" s="1">
        <v>1453470.13</v>
      </c>
    </row>
    <row r="856" spans="1:9" x14ac:dyDescent="0.2">
      <c r="A856">
        <v>855</v>
      </c>
      <c r="B856" t="s">
        <v>15</v>
      </c>
      <c r="C856" t="s">
        <v>16</v>
      </c>
      <c r="D856" t="s">
        <v>11</v>
      </c>
      <c r="E856" s="1">
        <v>676955.15</v>
      </c>
      <c r="F856">
        <v>2</v>
      </c>
      <c r="G856">
        <v>84.47</v>
      </c>
      <c r="H856">
        <v>36.51</v>
      </c>
      <c r="I856" s="1">
        <v>1280090.6599999999</v>
      </c>
    </row>
    <row r="857" spans="1:9" x14ac:dyDescent="0.2">
      <c r="A857">
        <v>856</v>
      </c>
      <c r="B857" t="s">
        <v>15</v>
      </c>
      <c r="C857" t="s">
        <v>13</v>
      </c>
      <c r="D857" t="s">
        <v>14</v>
      </c>
      <c r="E857" s="1">
        <v>623011.42000000004</v>
      </c>
      <c r="F857">
        <v>0</v>
      </c>
      <c r="G857">
        <v>65.680000000000007</v>
      </c>
      <c r="H857">
        <v>26.8</v>
      </c>
      <c r="I857" s="1">
        <v>1100446.99</v>
      </c>
    </row>
    <row r="858" spans="1:9" x14ac:dyDescent="0.2">
      <c r="A858">
        <v>857</v>
      </c>
      <c r="B858" t="s">
        <v>15</v>
      </c>
      <c r="C858" t="s">
        <v>18</v>
      </c>
      <c r="D858" t="s">
        <v>14</v>
      </c>
      <c r="E858" s="1">
        <v>808181.7</v>
      </c>
      <c r="F858">
        <v>2</v>
      </c>
      <c r="G858">
        <v>65.37</v>
      </c>
      <c r="H858">
        <v>25.46</v>
      </c>
      <c r="I858" s="1">
        <v>1550647.63</v>
      </c>
    </row>
    <row r="859" spans="1:9" x14ac:dyDescent="0.2">
      <c r="A859">
        <v>858</v>
      </c>
      <c r="B859" t="s">
        <v>9</v>
      </c>
      <c r="C859" t="s">
        <v>13</v>
      </c>
      <c r="D859" t="s">
        <v>14</v>
      </c>
      <c r="E859" s="1">
        <v>875233.83</v>
      </c>
      <c r="F859">
        <v>3</v>
      </c>
      <c r="G859">
        <v>76.8</v>
      </c>
      <c r="H859">
        <v>27.77</v>
      </c>
      <c r="I859" s="1">
        <v>1556731.18</v>
      </c>
    </row>
    <row r="860" spans="1:9" x14ac:dyDescent="0.2">
      <c r="A860">
        <v>859</v>
      </c>
      <c r="B860" t="s">
        <v>9</v>
      </c>
      <c r="C860" t="s">
        <v>10</v>
      </c>
      <c r="D860" t="s">
        <v>14</v>
      </c>
      <c r="E860" s="1">
        <v>566330.96</v>
      </c>
      <c r="F860">
        <v>2</v>
      </c>
      <c r="G860">
        <v>80.03</v>
      </c>
      <c r="H860">
        <v>22.88</v>
      </c>
      <c r="I860" s="1">
        <v>981391.41</v>
      </c>
    </row>
    <row r="861" spans="1:9" x14ac:dyDescent="0.2">
      <c r="A861">
        <v>860</v>
      </c>
      <c r="B861" t="s">
        <v>15</v>
      </c>
      <c r="C861" t="s">
        <v>13</v>
      </c>
      <c r="D861" t="s">
        <v>11</v>
      </c>
      <c r="E861" s="1">
        <v>687784.87</v>
      </c>
      <c r="F861">
        <v>3</v>
      </c>
      <c r="G861">
        <v>72.61</v>
      </c>
      <c r="H861">
        <v>24.11</v>
      </c>
      <c r="I861" s="1">
        <v>1234417.28</v>
      </c>
    </row>
    <row r="862" spans="1:9" x14ac:dyDescent="0.2">
      <c r="A862">
        <v>861</v>
      </c>
      <c r="B862" t="s">
        <v>12</v>
      </c>
      <c r="C862" t="s">
        <v>13</v>
      </c>
      <c r="D862" t="s">
        <v>11</v>
      </c>
      <c r="E862" s="1">
        <v>488311.87</v>
      </c>
      <c r="F862">
        <v>3</v>
      </c>
      <c r="G862">
        <v>80.430000000000007</v>
      </c>
      <c r="H862">
        <v>16.96</v>
      </c>
      <c r="I862" s="1">
        <v>833903.8</v>
      </c>
    </row>
    <row r="863" spans="1:9" x14ac:dyDescent="0.2">
      <c r="A863">
        <v>862</v>
      </c>
      <c r="B863" t="s">
        <v>9</v>
      </c>
      <c r="C863" t="s">
        <v>10</v>
      </c>
      <c r="D863" t="s">
        <v>11</v>
      </c>
      <c r="E863" s="1">
        <v>300000</v>
      </c>
      <c r="F863">
        <v>3</v>
      </c>
      <c r="G863">
        <v>69.319999999999993</v>
      </c>
      <c r="H863">
        <v>14.99</v>
      </c>
      <c r="I863" s="1">
        <v>505412.41</v>
      </c>
    </row>
    <row r="864" spans="1:9" x14ac:dyDescent="0.2">
      <c r="A864">
        <v>863</v>
      </c>
      <c r="B864" t="s">
        <v>9</v>
      </c>
      <c r="C864" t="s">
        <v>13</v>
      </c>
      <c r="D864" t="s">
        <v>14</v>
      </c>
      <c r="E864" s="1">
        <v>740091.93</v>
      </c>
      <c r="F864">
        <v>2</v>
      </c>
      <c r="G864">
        <v>60</v>
      </c>
      <c r="H864">
        <v>12.02</v>
      </c>
      <c r="I864" s="1">
        <v>1069696.98</v>
      </c>
    </row>
    <row r="865" spans="1:9" x14ac:dyDescent="0.2">
      <c r="A865">
        <v>864</v>
      </c>
      <c r="B865" t="s">
        <v>9</v>
      </c>
      <c r="C865" t="s">
        <v>10</v>
      </c>
      <c r="D865" t="s">
        <v>14</v>
      </c>
      <c r="E865" s="1">
        <v>821781.07</v>
      </c>
      <c r="F865">
        <v>1</v>
      </c>
      <c r="G865">
        <v>71.61</v>
      </c>
      <c r="H865">
        <v>7.3</v>
      </c>
      <c r="I865" s="1">
        <v>1405596.49</v>
      </c>
    </row>
    <row r="866" spans="1:9" x14ac:dyDescent="0.2">
      <c r="A866">
        <v>865</v>
      </c>
      <c r="B866" t="s">
        <v>9</v>
      </c>
      <c r="C866" t="s">
        <v>16</v>
      </c>
      <c r="D866" t="s">
        <v>14</v>
      </c>
      <c r="E866" s="1">
        <v>752413.36</v>
      </c>
      <c r="F866">
        <v>0</v>
      </c>
      <c r="G866">
        <v>75.510000000000005</v>
      </c>
      <c r="H866">
        <v>13.44</v>
      </c>
      <c r="I866" s="1">
        <v>1425273.03</v>
      </c>
    </row>
    <row r="867" spans="1:9" x14ac:dyDescent="0.2">
      <c r="A867">
        <v>866</v>
      </c>
      <c r="B867" t="s">
        <v>9</v>
      </c>
      <c r="C867" t="s">
        <v>13</v>
      </c>
      <c r="D867" t="s">
        <v>14</v>
      </c>
      <c r="E867" s="1">
        <v>310087.65999999997</v>
      </c>
      <c r="F867">
        <v>0</v>
      </c>
      <c r="G867">
        <v>72.790000000000006</v>
      </c>
      <c r="H867">
        <v>21.91</v>
      </c>
      <c r="I867" s="1">
        <v>527015.54</v>
      </c>
    </row>
    <row r="868" spans="1:9" x14ac:dyDescent="0.2">
      <c r="A868">
        <v>867</v>
      </c>
      <c r="B868" t="s">
        <v>15</v>
      </c>
      <c r="C868" t="s">
        <v>13</v>
      </c>
      <c r="D868" t="s">
        <v>14</v>
      </c>
      <c r="E868" s="1">
        <v>629830.11</v>
      </c>
      <c r="F868">
        <v>1</v>
      </c>
      <c r="G868">
        <v>65.73</v>
      </c>
      <c r="H868">
        <v>25.24</v>
      </c>
      <c r="I868" s="1">
        <v>1192891.99</v>
      </c>
    </row>
    <row r="869" spans="1:9" x14ac:dyDescent="0.2">
      <c r="A869">
        <v>868</v>
      </c>
      <c r="B869" t="s">
        <v>15</v>
      </c>
      <c r="C869" t="s">
        <v>16</v>
      </c>
      <c r="D869" t="s">
        <v>11</v>
      </c>
      <c r="E869" s="1">
        <v>300000</v>
      </c>
      <c r="F869">
        <v>0</v>
      </c>
      <c r="G869">
        <v>60.47</v>
      </c>
      <c r="H869">
        <v>20.74</v>
      </c>
      <c r="I869" s="1">
        <v>504989.56</v>
      </c>
    </row>
    <row r="870" spans="1:9" x14ac:dyDescent="0.2">
      <c r="A870">
        <v>869</v>
      </c>
      <c r="B870" t="s">
        <v>12</v>
      </c>
      <c r="C870" t="s">
        <v>10</v>
      </c>
      <c r="D870" t="s">
        <v>11</v>
      </c>
      <c r="E870" s="1">
        <v>973940.22</v>
      </c>
      <c r="F870">
        <v>2</v>
      </c>
      <c r="G870">
        <v>70.89</v>
      </c>
      <c r="H870">
        <v>0</v>
      </c>
      <c r="I870" s="1">
        <v>1274524.8500000001</v>
      </c>
    </row>
    <row r="871" spans="1:9" x14ac:dyDescent="0.2">
      <c r="A871">
        <v>870</v>
      </c>
      <c r="B871" t="s">
        <v>12</v>
      </c>
      <c r="C871" t="s">
        <v>16</v>
      </c>
      <c r="D871" t="s">
        <v>14</v>
      </c>
      <c r="E871" s="1">
        <v>482789.08</v>
      </c>
      <c r="F871">
        <v>3</v>
      </c>
      <c r="G871">
        <v>82.18</v>
      </c>
      <c r="H871">
        <v>42.9</v>
      </c>
      <c r="I871" s="1">
        <v>936430.3</v>
      </c>
    </row>
    <row r="872" spans="1:9" x14ac:dyDescent="0.2">
      <c r="A872">
        <v>871</v>
      </c>
      <c r="B872" t="s">
        <v>9</v>
      </c>
      <c r="C872" t="s">
        <v>16</v>
      </c>
      <c r="D872" t="s">
        <v>14</v>
      </c>
      <c r="E872" s="1">
        <v>951080.72</v>
      </c>
      <c r="F872">
        <v>2</v>
      </c>
      <c r="G872">
        <v>85.05</v>
      </c>
      <c r="H872">
        <v>37.04</v>
      </c>
      <c r="I872" s="1">
        <v>2020864.23</v>
      </c>
    </row>
    <row r="873" spans="1:9" x14ac:dyDescent="0.2">
      <c r="A873">
        <v>872</v>
      </c>
      <c r="B873" t="s">
        <v>15</v>
      </c>
      <c r="C873" t="s">
        <v>17</v>
      </c>
      <c r="D873" t="s">
        <v>14</v>
      </c>
      <c r="E873" s="1">
        <v>889173.93</v>
      </c>
      <c r="F873">
        <v>2</v>
      </c>
      <c r="G873">
        <v>84.5</v>
      </c>
      <c r="H873">
        <v>29.35</v>
      </c>
      <c r="I873" s="1">
        <v>1718984.97</v>
      </c>
    </row>
    <row r="874" spans="1:9" x14ac:dyDescent="0.2">
      <c r="A874">
        <v>873</v>
      </c>
      <c r="B874" t="s">
        <v>9</v>
      </c>
      <c r="C874" t="s">
        <v>16</v>
      </c>
      <c r="D874" t="s">
        <v>14</v>
      </c>
      <c r="E874" s="1">
        <v>519881.93</v>
      </c>
      <c r="F874">
        <v>1</v>
      </c>
      <c r="G874">
        <v>68.47</v>
      </c>
      <c r="H874">
        <v>46.89</v>
      </c>
      <c r="I874" s="1">
        <v>1056954.6100000001</v>
      </c>
    </row>
    <row r="875" spans="1:9" x14ac:dyDescent="0.2">
      <c r="A875">
        <v>874</v>
      </c>
      <c r="B875" t="s">
        <v>9</v>
      </c>
      <c r="C875" t="s">
        <v>10</v>
      </c>
      <c r="D875" t="s">
        <v>11</v>
      </c>
      <c r="E875" s="1">
        <v>473443.01</v>
      </c>
      <c r="F875">
        <v>0</v>
      </c>
      <c r="G875">
        <v>65.77</v>
      </c>
      <c r="H875">
        <v>12.27</v>
      </c>
      <c r="I875" s="1">
        <v>726603.05</v>
      </c>
    </row>
    <row r="876" spans="1:9" x14ac:dyDescent="0.2">
      <c r="A876">
        <v>875</v>
      </c>
      <c r="B876" t="s">
        <v>15</v>
      </c>
      <c r="C876" t="s">
        <v>16</v>
      </c>
      <c r="D876" t="s">
        <v>14</v>
      </c>
      <c r="E876" s="1">
        <v>770074.04</v>
      </c>
      <c r="F876">
        <v>1</v>
      </c>
      <c r="G876">
        <v>78.97</v>
      </c>
      <c r="H876">
        <v>46.65</v>
      </c>
      <c r="I876" s="1">
        <v>1655906.45</v>
      </c>
    </row>
    <row r="877" spans="1:9" x14ac:dyDescent="0.2">
      <c r="A877">
        <v>876</v>
      </c>
      <c r="B877" t="s">
        <v>15</v>
      </c>
      <c r="C877" t="s">
        <v>13</v>
      </c>
      <c r="D877" t="s">
        <v>14</v>
      </c>
      <c r="E877" s="1">
        <v>531135.18999999994</v>
      </c>
      <c r="F877">
        <v>2</v>
      </c>
      <c r="G877">
        <v>80.08</v>
      </c>
      <c r="H877">
        <v>12.42</v>
      </c>
      <c r="I877" s="1">
        <v>909372.69</v>
      </c>
    </row>
    <row r="878" spans="1:9" x14ac:dyDescent="0.2">
      <c r="A878">
        <v>877</v>
      </c>
      <c r="B878" t="s">
        <v>12</v>
      </c>
      <c r="C878" t="s">
        <v>10</v>
      </c>
      <c r="D878" t="s">
        <v>14</v>
      </c>
      <c r="E878" s="1">
        <v>720496.93</v>
      </c>
      <c r="F878">
        <v>3</v>
      </c>
      <c r="G878">
        <v>78.2</v>
      </c>
      <c r="H878">
        <v>26.86</v>
      </c>
      <c r="I878" s="1">
        <v>1275203.49</v>
      </c>
    </row>
    <row r="879" spans="1:9" x14ac:dyDescent="0.2">
      <c r="A879">
        <v>878</v>
      </c>
      <c r="B879" t="s">
        <v>9</v>
      </c>
      <c r="C879" t="s">
        <v>17</v>
      </c>
      <c r="D879" t="s">
        <v>11</v>
      </c>
      <c r="E879" s="1">
        <v>603434.48</v>
      </c>
      <c r="F879">
        <v>1</v>
      </c>
      <c r="G879">
        <v>60</v>
      </c>
      <c r="H879">
        <v>8.7100000000000009</v>
      </c>
      <c r="I879" s="1">
        <v>890691.04</v>
      </c>
    </row>
    <row r="880" spans="1:9" x14ac:dyDescent="0.2">
      <c r="A880">
        <v>879</v>
      </c>
      <c r="B880" t="s">
        <v>15</v>
      </c>
      <c r="C880" t="s">
        <v>10</v>
      </c>
      <c r="D880" t="s">
        <v>14</v>
      </c>
      <c r="E880" s="1">
        <v>343768.32000000001</v>
      </c>
      <c r="F880">
        <v>1</v>
      </c>
      <c r="G880">
        <v>68.06</v>
      </c>
      <c r="H880">
        <v>24.18</v>
      </c>
      <c r="I880" s="1">
        <v>562047.51</v>
      </c>
    </row>
    <row r="881" spans="1:9" x14ac:dyDescent="0.2">
      <c r="A881">
        <v>880</v>
      </c>
      <c r="B881" t="s">
        <v>15</v>
      </c>
      <c r="C881" t="s">
        <v>17</v>
      </c>
      <c r="D881" t="s">
        <v>14</v>
      </c>
      <c r="E881" s="1">
        <v>300000</v>
      </c>
      <c r="F881">
        <v>1</v>
      </c>
      <c r="G881">
        <v>74.760000000000005</v>
      </c>
      <c r="H881">
        <v>28.63</v>
      </c>
      <c r="I881" s="1">
        <v>599480.32999999996</v>
      </c>
    </row>
    <row r="882" spans="1:9" x14ac:dyDescent="0.2">
      <c r="A882">
        <v>881</v>
      </c>
      <c r="B882" t="s">
        <v>15</v>
      </c>
      <c r="C882" t="s">
        <v>17</v>
      </c>
      <c r="D882" t="s">
        <v>14</v>
      </c>
      <c r="E882" s="1">
        <v>745336.85</v>
      </c>
      <c r="F882">
        <v>1</v>
      </c>
      <c r="G882">
        <v>78.900000000000006</v>
      </c>
      <c r="H882">
        <v>22.14</v>
      </c>
      <c r="I882" s="1">
        <v>1491437.79</v>
      </c>
    </row>
    <row r="883" spans="1:9" x14ac:dyDescent="0.2">
      <c r="A883">
        <v>882</v>
      </c>
      <c r="B883" t="s">
        <v>9</v>
      </c>
      <c r="C883" t="s">
        <v>17</v>
      </c>
      <c r="D883" t="s">
        <v>11</v>
      </c>
      <c r="E883" s="1">
        <v>587688.44999999995</v>
      </c>
      <c r="F883">
        <v>2</v>
      </c>
      <c r="G883">
        <v>81.14</v>
      </c>
      <c r="H883">
        <v>32.57</v>
      </c>
      <c r="I883" s="1">
        <v>1117232.46</v>
      </c>
    </row>
    <row r="884" spans="1:9" x14ac:dyDescent="0.2">
      <c r="A884">
        <v>883</v>
      </c>
      <c r="B884" t="s">
        <v>15</v>
      </c>
      <c r="C884" t="s">
        <v>18</v>
      </c>
      <c r="D884" t="s">
        <v>11</v>
      </c>
      <c r="E884" s="1">
        <v>589382.04</v>
      </c>
      <c r="F884">
        <v>0</v>
      </c>
      <c r="G884">
        <v>76.150000000000006</v>
      </c>
      <c r="H884">
        <v>25.19</v>
      </c>
      <c r="I884" s="1">
        <v>1103310.2</v>
      </c>
    </row>
    <row r="885" spans="1:9" x14ac:dyDescent="0.2">
      <c r="A885">
        <v>884</v>
      </c>
      <c r="B885" t="s">
        <v>15</v>
      </c>
      <c r="C885" t="s">
        <v>10</v>
      </c>
      <c r="D885" t="s">
        <v>14</v>
      </c>
      <c r="E885" s="1">
        <v>839172.77</v>
      </c>
      <c r="F885">
        <v>3</v>
      </c>
      <c r="G885">
        <v>77.650000000000006</v>
      </c>
      <c r="H885">
        <v>17.73</v>
      </c>
      <c r="I885" s="1">
        <v>1478151.31</v>
      </c>
    </row>
    <row r="886" spans="1:9" x14ac:dyDescent="0.2">
      <c r="A886">
        <v>885</v>
      </c>
      <c r="B886" t="s">
        <v>12</v>
      </c>
      <c r="C886" t="s">
        <v>10</v>
      </c>
      <c r="D886" t="s">
        <v>11</v>
      </c>
      <c r="E886" s="1">
        <v>934688.46</v>
      </c>
      <c r="F886">
        <v>2</v>
      </c>
      <c r="G886">
        <v>75.680000000000007</v>
      </c>
      <c r="H886">
        <v>17.2</v>
      </c>
      <c r="I886" s="1">
        <v>1454852.87</v>
      </c>
    </row>
    <row r="887" spans="1:9" x14ac:dyDescent="0.2">
      <c r="A887">
        <v>886</v>
      </c>
      <c r="B887" t="s">
        <v>15</v>
      </c>
      <c r="C887" t="s">
        <v>16</v>
      </c>
      <c r="D887" t="s">
        <v>11</v>
      </c>
      <c r="E887" s="1">
        <v>645491.06000000006</v>
      </c>
      <c r="F887">
        <v>2</v>
      </c>
      <c r="G887">
        <v>80.48</v>
      </c>
      <c r="H887">
        <v>33.729999999999997</v>
      </c>
      <c r="I887" s="1">
        <v>1358731.51</v>
      </c>
    </row>
    <row r="888" spans="1:9" x14ac:dyDescent="0.2">
      <c r="A888">
        <v>887</v>
      </c>
      <c r="B888" t="s">
        <v>9</v>
      </c>
      <c r="C888" t="s">
        <v>10</v>
      </c>
      <c r="D888" t="s">
        <v>11</v>
      </c>
      <c r="E888" s="1">
        <v>631880.26</v>
      </c>
      <c r="F888">
        <v>1</v>
      </c>
      <c r="G888">
        <v>77.5</v>
      </c>
      <c r="H888">
        <v>16.16</v>
      </c>
      <c r="I888" s="1">
        <v>1057278.4099999999</v>
      </c>
    </row>
    <row r="889" spans="1:9" x14ac:dyDescent="0.2">
      <c r="A889">
        <v>888</v>
      </c>
      <c r="B889" t="s">
        <v>15</v>
      </c>
      <c r="C889" t="s">
        <v>16</v>
      </c>
      <c r="D889" t="s">
        <v>11</v>
      </c>
      <c r="E889" s="1">
        <v>800028.61</v>
      </c>
      <c r="F889">
        <v>2</v>
      </c>
      <c r="G889">
        <v>75.53</v>
      </c>
      <c r="H889">
        <v>34.979999999999997</v>
      </c>
      <c r="I889" s="1">
        <v>1610590.41</v>
      </c>
    </row>
    <row r="890" spans="1:9" x14ac:dyDescent="0.2">
      <c r="A890">
        <v>889</v>
      </c>
      <c r="B890" t="s">
        <v>15</v>
      </c>
      <c r="C890" t="s">
        <v>16</v>
      </c>
      <c r="D890" t="s">
        <v>11</v>
      </c>
      <c r="E890" s="1">
        <v>428612.89</v>
      </c>
      <c r="F890">
        <v>3</v>
      </c>
      <c r="G890">
        <v>72.849999999999994</v>
      </c>
      <c r="H890">
        <v>38.67</v>
      </c>
      <c r="I890" s="1">
        <v>895947.96</v>
      </c>
    </row>
    <row r="891" spans="1:9" x14ac:dyDescent="0.2">
      <c r="A891">
        <v>890</v>
      </c>
      <c r="B891" t="s">
        <v>15</v>
      </c>
      <c r="C891" t="s">
        <v>16</v>
      </c>
      <c r="D891" t="s">
        <v>14</v>
      </c>
      <c r="E891" s="1">
        <v>744630.61</v>
      </c>
      <c r="F891">
        <v>1</v>
      </c>
      <c r="G891">
        <v>75.650000000000006</v>
      </c>
      <c r="H891">
        <v>3.98</v>
      </c>
      <c r="I891" s="1">
        <v>1369847.53</v>
      </c>
    </row>
    <row r="892" spans="1:9" x14ac:dyDescent="0.2">
      <c r="A892">
        <v>891</v>
      </c>
      <c r="B892" t="s">
        <v>12</v>
      </c>
      <c r="C892" t="s">
        <v>10</v>
      </c>
      <c r="D892" t="s">
        <v>11</v>
      </c>
      <c r="E892" s="1">
        <v>810377.19</v>
      </c>
      <c r="F892">
        <v>3</v>
      </c>
      <c r="G892">
        <v>78.88</v>
      </c>
      <c r="H892">
        <v>37.6</v>
      </c>
      <c r="I892" s="1">
        <v>1430411.21</v>
      </c>
    </row>
    <row r="893" spans="1:9" x14ac:dyDescent="0.2">
      <c r="A893">
        <v>892</v>
      </c>
      <c r="B893" t="s">
        <v>12</v>
      </c>
      <c r="C893" t="s">
        <v>13</v>
      </c>
      <c r="D893" t="s">
        <v>14</v>
      </c>
      <c r="E893" s="1">
        <v>836046.04</v>
      </c>
      <c r="F893">
        <v>0</v>
      </c>
      <c r="G893">
        <v>77.14</v>
      </c>
      <c r="H893">
        <v>48.73</v>
      </c>
      <c r="I893" s="1">
        <v>1614698.16</v>
      </c>
    </row>
    <row r="894" spans="1:9" x14ac:dyDescent="0.2">
      <c r="A894">
        <v>893</v>
      </c>
      <c r="B894" t="s">
        <v>12</v>
      </c>
      <c r="C894" t="s">
        <v>10</v>
      </c>
      <c r="D894" t="s">
        <v>11</v>
      </c>
      <c r="E894" s="1">
        <v>312649.46000000002</v>
      </c>
      <c r="F894">
        <v>3</v>
      </c>
      <c r="G894">
        <v>78.05</v>
      </c>
      <c r="H894">
        <v>27.02</v>
      </c>
      <c r="I894" s="1">
        <v>493388.56</v>
      </c>
    </row>
    <row r="895" spans="1:9" x14ac:dyDescent="0.2">
      <c r="A895">
        <v>894</v>
      </c>
      <c r="B895" t="s">
        <v>9</v>
      </c>
      <c r="C895" t="s">
        <v>13</v>
      </c>
      <c r="D895" t="s">
        <v>14</v>
      </c>
      <c r="E895" s="1">
        <v>547728.94999999995</v>
      </c>
      <c r="F895">
        <v>3</v>
      </c>
      <c r="G895">
        <v>85.74</v>
      </c>
      <c r="H895">
        <v>31.19</v>
      </c>
      <c r="I895" s="1">
        <v>936340.76</v>
      </c>
    </row>
    <row r="896" spans="1:9" x14ac:dyDescent="0.2">
      <c r="A896">
        <v>895</v>
      </c>
      <c r="B896" t="s">
        <v>9</v>
      </c>
      <c r="C896" t="s">
        <v>17</v>
      </c>
      <c r="D896" t="s">
        <v>11</v>
      </c>
      <c r="E896" s="1">
        <v>524347.35</v>
      </c>
      <c r="F896">
        <v>2</v>
      </c>
      <c r="G896">
        <v>77.12</v>
      </c>
      <c r="H896">
        <v>36.44</v>
      </c>
      <c r="I896" s="1">
        <v>1000585.64</v>
      </c>
    </row>
    <row r="897" spans="1:9" x14ac:dyDescent="0.2">
      <c r="A897">
        <v>896</v>
      </c>
      <c r="B897" t="s">
        <v>15</v>
      </c>
      <c r="C897" t="s">
        <v>10</v>
      </c>
      <c r="D897" t="s">
        <v>11</v>
      </c>
      <c r="E897" s="1">
        <v>719977.39</v>
      </c>
      <c r="F897">
        <v>1</v>
      </c>
      <c r="G897">
        <v>69.81</v>
      </c>
      <c r="H897">
        <v>20.69</v>
      </c>
      <c r="I897" s="1">
        <v>1301322.1000000001</v>
      </c>
    </row>
    <row r="898" spans="1:9" x14ac:dyDescent="0.2">
      <c r="A898">
        <v>897</v>
      </c>
      <c r="B898" t="s">
        <v>15</v>
      </c>
      <c r="C898" t="s">
        <v>13</v>
      </c>
      <c r="D898" t="s">
        <v>14</v>
      </c>
      <c r="E898" s="1">
        <v>796148.92</v>
      </c>
      <c r="F898">
        <v>1</v>
      </c>
      <c r="G898">
        <v>82.07</v>
      </c>
      <c r="H898">
        <v>26.19</v>
      </c>
      <c r="I898" s="1">
        <v>1439711.7</v>
      </c>
    </row>
    <row r="899" spans="1:9" x14ac:dyDescent="0.2">
      <c r="A899">
        <v>898</v>
      </c>
      <c r="B899" t="s">
        <v>12</v>
      </c>
      <c r="C899" t="s">
        <v>13</v>
      </c>
      <c r="D899" t="s">
        <v>11</v>
      </c>
      <c r="E899" s="1">
        <v>999342.07999999996</v>
      </c>
      <c r="F899">
        <v>2</v>
      </c>
      <c r="G899">
        <v>64.069999999999993</v>
      </c>
      <c r="H899">
        <v>8.23</v>
      </c>
      <c r="I899" s="1">
        <v>1429114.38</v>
      </c>
    </row>
    <row r="900" spans="1:9" x14ac:dyDescent="0.2">
      <c r="A900">
        <v>899</v>
      </c>
      <c r="B900" t="s">
        <v>15</v>
      </c>
      <c r="C900" t="s">
        <v>16</v>
      </c>
      <c r="D900" t="s">
        <v>14</v>
      </c>
      <c r="E900" s="1">
        <v>601006.9</v>
      </c>
      <c r="F900">
        <v>1</v>
      </c>
      <c r="G900">
        <v>66.349999999999994</v>
      </c>
      <c r="H900">
        <v>25.66</v>
      </c>
      <c r="I900" s="1">
        <v>1253361.51</v>
      </c>
    </row>
    <row r="901" spans="1:9" x14ac:dyDescent="0.2">
      <c r="A901">
        <v>900</v>
      </c>
      <c r="B901" t="s">
        <v>15</v>
      </c>
      <c r="C901" t="s">
        <v>16</v>
      </c>
      <c r="D901" t="s">
        <v>11</v>
      </c>
      <c r="E901" s="1">
        <v>600485.5</v>
      </c>
      <c r="F901">
        <v>3</v>
      </c>
      <c r="G901">
        <v>77.69</v>
      </c>
      <c r="H901">
        <v>29.98</v>
      </c>
      <c r="I901" s="1">
        <v>1163775.76</v>
      </c>
    </row>
    <row r="902" spans="1:9" x14ac:dyDescent="0.2">
      <c r="A902">
        <v>901</v>
      </c>
      <c r="B902" t="s">
        <v>15</v>
      </c>
      <c r="C902" t="s">
        <v>10</v>
      </c>
      <c r="D902" t="s">
        <v>14</v>
      </c>
      <c r="E902" s="1">
        <v>929934.4</v>
      </c>
      <c r="F902">
        <v>4</v>
      </c>
      <c r="G902">
        <v>79.13</v>
      </c>
      <c r="H902">
        <v>30.19</v>
      </c>
      <c r="I902" s="1">
        <v>1769935.27</v>
      </c>
    </row>
    <row r="903" spans="1:9" x14ac:dyDescent="0.2">
      <c r="A903">
        <v>902</v>
      </c>
      <c r="B903" t="s">
        <v>15</v>
      </c>
      <c r="C903" t="s">
        <v>13</v>
      </c>
      <c r="D903" t="s">
        <v>14</v>
      </c>
      <c r="E903" s="1">
        <v>759315.39</v>
      </c>
      <c r="F903">
        <v>3</v>
      </c>
      <c r="G903">
        <v>65.040000000000006</v>
      </c>
      <c r="H903">
        <v>36.79</v>
      </c>
      <c r="I903" s="1">
        <v>1434985.39</v>
      </c>
    </row>
    <row r="904" spans="1:9" x14ac:dyDescent="0.2">
      <c r="A904">
        <v>903</v>
      </c>
      <c r="B904" t="s">
        <v>15</v>
      </c>
      <c r="C904" t="s">
        <v>10</v>
      </c>
      <c r="D904" t="s">
        <v>11</v>
      </c>
      <c r="E904" s="1">
        <v>953530.3</v>
      </c>
      <c r="F904">
        <v>1</v>
      </c>
      <c r="G904">
        <v>71.94</v>
      </c>
      <c r="H904">
        <v>14.7</v>
      </c>
      <c r="I904" s="1">
        <v>1576508.73</v>
      </c>
    </row>
    <row r="905" spans="1:9" x14ac:dyDescent="0.2">
      <c r="A905">
        <v>904</v>
      </c>
      <c r="B905" t="s">
        <v>9</v>
      </c>
      <c r="C905" t="s">
        <v>10</v>
      </c>
      <c r="D905" t="s">
        <v>14</v>
      </c>
      <c r="E905" s="1">
        <v>757745.6</v>
      </c>
      <c r="F905">
        <v>1</v>
      </c>
      <c r="G905">
        <v>70.150000000000006</v>
      </c>
      <c r="H905">
        <v>17.61</v>
      </c>
      <c r="I905" s="1">
        <v>1255433.6000000001</v>
      </c>
    </row>
    <row r="906" spans="1:9" x14ac:dyDescent="0.2">
      <c r="A906">
        <v>905</v>
      </c>
      <c r="B906" t="s">
        <v>9</v>
      </c>
      <c r="C906" t="s">
        <v>16</v>
      </c>
      <c r="D906" t="s">
        <v>11</v>
      </c>
      <c r="E906" s="1">
        <v>468576.68</v>
      </c>
      <c r="F906">
        <v>1</v>
      </c>
      <c r="G906">
        <v>71.11</v>
      </c>
      <c r="H906">
        <v>46.75</v>
      </c>
      <c r="I906" s="1">
        <v>933080.05</v>
      </c>
    </row>
    <row r="907" spans="1:9" x14ac:dyDescent="0.2">
      <c r="A907">
        <v>906</v>
      </c>
      <c r="B907" t="s">
        <v>12</v>
      </c>
      <c r="C907" t="s">
        <v>16</v>
      </c>
      <c r="D907" t="s">
        <v>14</v>
      </c>
      <c r="E907" s="1">
        <v>433374.33</v>
      </c>
      <c r="F907">
        <v>1</v>
      </c>
      <c r="G907">
        <v>82.55</v>
      </c>
      <c r="H907">
        <v>22.2</v>
      </c>
      <c r="I907" s="1">
        <v>720564.07</v>
      </c>
    </row>
    <row r="908" spans="1:9" x14ac:dyDescent="0.2">
      <c r="A908">
        <v>907</v>
      </c>
      <c r="B908" t="s">
        <v>12</v>
      </c>
      <c r="C908" t="s">
        <v>10</v>
      </c>
      <c r="D908" t="s">
        <v>14</v>
      </c>
      <c r="E908" s="1">
        <v>389697.55</v>
      </c>
      <c r="F908">
        <v>1</v>
      </c>
      <c r="G908">
        <v>80.650000000000006</v>
      </c>
      <c r="H908">
        <v>26.4</v>
      </c>
      <c r="I908" s="1">
        <v>618840.03</v>
      </c>
    </row>
    <row r="909" spans="1:9" x14ac:dyDescent="0.2">
      <c r="A909">
        <v>908</v>
      </c>
      <c r="B909" t="s">
        <v>9</v>
      </c>
      <c r="C909" t="s">
        <v>13</v>
      </c>
      <c r="D909" t="s">
        <v>14</v>
      </c>
      <c r="E909" s="1">
        <v>832410.37</v>
      </c>
      <c r="F909">
        <v>1</v>
      </c>
      <c r="G909">
        <v>74.849999999999994</v>
      </c>
      <c r="H909">
        <v>23.2</v>
      </c>
      <c r="I909" s="1">
        <v>1430657.74</v>
      </c>
    </row>
    <row r="910" spans="1:9" x14ac:dyDescent="0.2">
      <c r="A910">
        <v>909</v>
      </c>
      <c r="B910" t="s">
        <v>15</v>
      </c>
      <c r="C910" t="s">
        <v>18</v>
      </c>
      <c r="D910" t="s">
        <v>14</v>
      </c>
      <c r="E910" s="1">
        <v>937719.36</v>
      </c>
      <c r="F910">
        <v>1</v>
      </c>
      <c r="G910">
        <v>70.63</v>
      </c>
      <c r="H910">
        <v>14.14</v>
      </c>
      <c r="I910" s="1">
        <v>1800237.32</v>
      </c>
    </row>
    <row r="911" spans="1:9" x14ac:dyDescent="0.2">
      <c r="A911">
        <v>910</v>
      </c>
      <c r="B911" t="s">
        <v>9</v>
      </c>
      <c r="C911" t="s">
        <v>10</v>
      </c>
      <c r="D911" t="s">
        <v>14</v>
      </c>
      <c r="E911" s="1">
        <v>1069872.43</v>
      </c>
      <c r="F911">
        <v>1</v>
      </c>
      <c r="G911">
        <v>64.2</v>
      </c>
      <c r="H911">
        <v>43.48</v>
      </c>
      <c r="I911" s="1">
        <v>2032140.08</v>
      </c>
    </row>
    <row r="912" spans="1:9" x14ac:dyDescent="0.2">
      <c r="A912">
        <v>911</v>
      </c>
      <c r="B912" t="s">
        <v>9</v>
      </c>
      <c r="C912" t="s">
        <v>16</v>
      </c>
      <c r="D912" t="s">
        <v>14</v>
      </c>
      <c r="E912" s="1">
        <v>868621.07</v>
      </c>
      <c r="F912">
        <v>4</v>
      </c>
      <c r="G912">
        <v>86.36</v>
      </c>
      <c r="H912">
        <v>17.670000000000002</v>
      </c>
      <c r="I912" s="1">
        <v>1725932.61</v>
      </c>
    </row>
    <row r="913" spans="1:9" x14ac:dyDescent="0.2">
      <c r="A913">
        <v>912</v>
      </c>
      <c r="B913" t="s">
        <v>15</v>
      </c>
      <c r="C913" t="s">
        <v>13</v>
      </c>
      <c r="D913" t="s">
        <v>14</v>
      </c>
      <c r="E913" s="1">
        <v>932567.72</v>
      </c>
      <c r="F913">
        <v>0</v>
      </c>
      <c r="G913">
        <v>79.739999999999995</v>
      </c>
      <c r="H913">
        <v>10.47</v>
      </c>
      <c r="I913" s="1">
        <v>1624122.23</v>
      </c>
    </row>
    <row r="914" spans="1:9" x14ac:dyDescent="0.2">
      <c r="A914">
        <v>913</v>
      </c>
      <c r="B914" t="s">
        <v>9</v>
      </c>
      <c r="C914" t="s">
        <v>10</v>
      </c>
      <c r="D914" t="s">
        <v>14</v>
      </c>
      <c r="E914" s="1">
        <v>583996.73</v>
      </c>
      <c r="F914">
        <v>3</v>
      </c>
      <c r="G914">
        <v>69.349999999999994</v>
      </c>
      <c r="H914">
        <v>18.59</v>
      </c>
      <c r="I914" s="1">
        <v>1023672.03</v>
      </c>
    </row>
    <row r="915" spans="1:9" x14ac:dyDescent="0.2">
      <c r="A915">
        <v>914</v>
      </c>
      <c r="B915" t="s">
        <v>9</v>
      </c>
      <c r="C915" t="s">
        <v>13</v>
      </c>
      <c r="D915" t="s">
        <v>11</v>
      </c>
      <c r="E915" s="1">
        <v>468716.84</v>
      </c>
      <c r="F915">
        <v>1</v>
      </c>
      <c r="G915">
        <v>80.760000000000005</v>
      </c>
      <c r="H915">
        <v>0</v>
      </c>
      <c r="I915" s="1">
        <v>632636.38</v>
      </c>
    </row>
    <row r="916" spans="1:9" x14ac:dyDescent="0.2">
      <c r="A916">
        <v>915</v>
      </c>
      <c r="B916" t="s">
        <v>9</v>
      </c>
      <c r="C916" t="s">
        <v>10</v>
      </c>
      <c r="D916" t="s">
        <v>11</v>
      </c>
      <c r="E916" s="1">
        <v>870015.87</v>
      </c>
      <c r="F916">
        <v>2</v>
      </c>
      <c r="G916">
        <v>74.44</v>
      </c>
      <c r="H916">
        <v>16.18</v>
      </c>
      <c r="I916" s="1">
        <v>1436566.59</v>
      </c>
    </row>
    <row r="917" spans="1:9" x14ac:dyDescent="0.2">
      <c r="A917">
        <v>916</v>
      </c>
      <c r="B917" t="s">
        <v>9</v>
      </c>
      <c r="C917" t="s">
        <v>18</v>
      </c>
      <c r="D917" t="s">
        <v>14</v>
      </c>
      <c r="E917" s="1">
        <v>783536.15</v>
      </c>
      <c r="F917">
        <v>2</v>
      </c>
      <c r="G917">
        <v>72.7</v>
      </c>
      <c r="H917">
        <v>12.38</v>
      </c>
      <c r="I917" s="1">
        <v>1397132.74</v>
      </c>
    </row>
    <row r="918" spans="1:9" x14ac:dyDescent="0.2">
      <c r="A918">
        <v>917</v>
      </c>
      <c r="B918" t="s">
        <v>15</v>
      </c>
      <c r="C918" t="s">
        <v>10</v>
      </c>
      <c r="D918" t="s">
        <v>11</v>
      </c>
      <c r="E918" s="1">
        <v>721488.87</v>
      </c>
      <c r="F918">
        <v>1</v>
      </c>
      <c r="G918">
        <v>78.48</v>
      </c>
      <c r="H918">
        <v>31.41</v>
      </c>
      <c r="I918" s="1">
        <v>1341320.5900000001</v>
      </c>
    </row>
    <row r="919" spans="1:9" x14ac:dyDescent="0.2">
      <c r="A919">
        <v>918</v>
      </c>
      <c r="B919" t="s">
        <v>12</v>
      </c>
      <c r="C919" t="s">
        <v>13</v>
      </c>
      <c r="D919" t="s">
        <v>14</v>
      </c>
      <c r="E919" s="1">
        <v>777474.3</v>
      </c>
      <c r="F919">
        <v>1</v>
      </c>
      <c r="G919">
        <v>69.069999999999993</v>
      </c>
      <c r="H919">
        <v>15.92</v>
      </c>
      <c r="I919" s="1">
        <v>1221410.96</v>
      </c>
    </row>
    <row r="920" spans="1:9" x14ac:dyDescent="0.2">
      <c r="A920">
        <v>919</v>
      </c>
      <c r="B920" t="s">
        <v>12</v>
      </c>
      <c r="C920" t="s">
        <v>13</v>
      </c>
      <c r="D920" t="s">
        <v>11</v>
      </c>
      <c r="E920" s="1">
        <v>764637.1</v>
      </c>
      <c r="F920">
        <v>3</v>
      </c>
      <c r="G920">
        <v>72.25</v>
      </c>
      <c r="H920">
        <v>34.65</v>
      </c>
      <c r="I920" s="1">
        <v>1313322.96</v>
      </c>
    </row>
    <row r="921" spans="1:9" x14ac:dyDescent="0.2">
      <c r="A921">
        <v>920</v>
      </c>
      <c r="B921" t="s">
        <v>15</v>
      </c>
      <c r="C921" t="s">
        <v>10</v>
      </c>
      <c r="D921" t="s">
        <v>11</v>
      </c>
      <c r="E921" s="1">
        <v>956763.37</v>
      </c>
      <c r="F921">
        <v>1</v>
      </c>
      <c r="G921">
        <v>75.97</v>
      </c>
      <c r="H921">
        <v>40.78</v>
      </c>
      <c r="I921" s="1">
        <v>1771206.36</v>
      </c>
    </row>
    <row r="922" spans="1:9" x14ac:dyDescent="0.2">
      <c r="A922">
        <v>921</v>
      </c>
      <c r="B922" t="s">
        <v>12</v>
      </c>
      <c r="C922" t="s">
        <v>13</v>
      </c>
      <c r="D922" t="s">
        <v>11</v>
      </c>
      <c r="E922" s="1">
        <v>958997.12</v>
      </c>
      <c r="F922">
        <v>1</v>
      </c>
      <c r="G922">
        <v>71</v>
      </c>
      <c r="H922">
        <v>33.369999999999997</v>
      </c>
      <c r="I922" s="1">
        <v>1452014.13</v>
      </c>
    </row>
    <row r="923" spans="1:9" x14ac:dyDescent="0.2">
      <c r="A923">
        <v>922</v>
      </c>
      <c r="B923" t="s">
        <v>9</v>
      </c>
      <c r="C923" t="s">
        <v>13</v>
      </c>
      <c r="D923" t="s">
        <v>14</v>
      </c>
      <c r="E923" s="1">
        <v>808844.07</v>
      </c>
      <c r="F923">
        <v>1</v>
      </c>
      <c r="G923">
        <v>80.349999999999994</v>
      </c>
      <c r="H923">
        <v>21.42</v>
      </c>
      <c r="I923" s="1">
        <v>1388810.26</v>
      </c>
    </row>
    <row r="924" spans="1:9" x14ac:dyDescent="0.2">
      <c r="A924">
        <v>923</v>
      </c>
      <c r="B924" t="s">
        <v>12</v>
      </c>
      <c r="C924" t="s">
        <v>17</v>
      </c>
      <c r="D924" t="s">
        <v>11</v>
      </c>
      <c r="E924" s="1">
        <v>869160.57</v>
      </c>
      <c r="F924">
        <v>0</v>
      </c>
      <c r="G924">
        <v>89.95</v>
      </c>
      <c r="H924">
        <v>25.69</v>
      </c>
      <c r="I924" s="1">
        <v>1556516.4</v>
      </c>
    </row>
    <row r="925" spans="1:9" x14ac:dyDescent="0.2">
      <c r="A925">
        <v>924</v>
      </c>
      <c r="B925" t="s">
        <v>12</v>
      </c>
      <c r="C925" t="s">
        <v>10</v>
      </c>
      <c r="D925" t="s">
        <v>14</v>
      </c>
      <c r="E925" s="1">
        <v>802812.51</v>
      </c>
      <c r="F925">
        <v>0</v>
      </c>
      <c r="G925">
        <v>68.97</v>
      </c>
      <c r="H925">
        <v>5.7</v>
      </c>
      <c r="I925" s="1">
        <v>1245814.95</v>
      </c>
    </row>
    <row r="926" spans="1:9" x14ac:dyDescent="0.2">
      <c r="A926">
        <v>925</v>
      </c>
      <c r="B926" t="s">
        <v>9</v>
      </c>
      <c r="C926" t="s">
        <v>13</v>
      </c>
      <c r="D926" t="s">
        <v>11</v>
      </c>
      <c r="E926" s="1">
        <v>607766.05000000005</v>
      </c>
      <c r="F926">
        <v>1</v>
      </c>
      <c r="G926">
        <v>61.68</v>
      </c>
      <c r="H926">
        <v>22.39</v>
      </c>
      <c r="I926" s="1">
        <v>1000619.13</v>
      </c>
    </row>
    <row r="927" spans="1:9" x14ac:dyDescent="0.2">
      <c r="A927">
        <v>926</v>
      </c>
      <c r="B927" t="s">
        <v>15</v>
      </c>
      <c r="C927" t="s">
        <v>18</v>
      </c>
      <c r="D927" t="s">
        <v>14</v>
      </c>
      <c r="E927" s="1">
        <v>851312.93</v>
      </c>
      <c r="F927">
        <v>2</v>
      </c>
      <c r="G927">
        <v>60</v>
      </c>
      <c r="H927">
        <v>13.67</v>
      </c>
      <c r="I927" s="1">
        <v>1608678.62</v>
      </c>
    </row>
    <row r="928" spans="1:9" x14ac:dyDescent="0.2">
      <c r="A928">
        <v>927</v>
      </c>
      <c r="B928" t="s">
        <v>15</v>
      </c>
      <c r="C928" t="s">
        <v>13</v>
      </c>
      <c r="D928" t="s">
        <v>11</v>
      </c>
      <c r="E928" s="1">
        <v>421100.99</v>
      </c>
      <c r="F928">
        <v>1</v>
      </c>
      <c r="G928">
        <v>73.8</v>
      </c>
      <c r="H928">
        <v>32.33</v>
      </c>
      <c r="I928" s="1">
        <v>724910.45</v>
      </c>
    </row>
    <row r="929" spans="1:9" x14ac:dyDescent="0.2">
      <c r="A929">
        <v>928</v>
      </c>
      <c r="B929" t="s">
        <v>9</v>
      </c>
      <c r="C929" t="s">
        <v>18</v>
      </c>
      <c r="D929" t="s">
        <v>11</v>
      </c>
      <c r="E929" s="1">
        <v>910778.31</v>
      </c>
      <c r="F929">
        <v>2</v>
      </c>
      <c r="G929">
        <v>69.69</v>
      </c>
      <c r="H929">
        <v>54.87</v>
      </c>
      <c r="I929" s="1">
        <v>1756060.28</v>
      </c>
    </row>
    <row r="930" spans="1:9" x14ac:dyDescent="0.2">
      <c r="A930">
        <v>929</v>
      </c>
      <c r="B930" t="s">
        <v>9</v>
      </c>
      <c r="C930" t="s">
        <v>10</v>
      </c>
      <c r="D930" t="s">
        <v>11</v>
      </c>
      <c r="E930" s="1">
        <v>461095.41</v>
      </c>
      <c r="F930">
        <v>1</v>
      </c>
      <c r="G930">
        <v>76.66</v>
      </c>
      <c r="H930">
        <v>30</v>
      </c>
      <c r="I930" s="1">
        <v>787349.49</v>
      </c>
    </row>
    <row r="931" spans="1:9" x14ac:dyDescent="0.2">
      <c r="A931">
        <v>930</v>
      </c>
      <c r="B931" t="s">
        <v>15</v>
      </c>
      <c r="C931" t="s">
        <v>17</v>
      </c>
      <c r="D931" t="s">
        <v>14</v>
      </c>
      <c r="E931" s="1">
        <v>757160.66</v>
      </c>
      <c r="F931">
        <v>0</v>
      </c>
      <c r="G931">
        <v>76.06</v>
      </c>
      <c r="H931">
        <v>0.11</v>
      </c>
      <c r="I931" s="1">
        <v>1362186.83</v>
      </c>
    </row>
    <row r="932" spans="1:9" x14ac:dyDescent="0.2">
      <c r="A932">
        <v>931</v>
      </c>
      <c r="B932" t="s">
        <v>15</v>
      </c>
      <c r="C932" t="s">
        <v>16</v>
      </c>
      <c r="D932" t="s">
        <v>11</v>
      </c>
      <c r="E932" s="1">
        <v>530969.21</v>
      </c>
      <c r="F932">
        <v>1</v>
      </c>
      <c r="G932">
        <v>62.17</v>
      </c>
      <c r="H932">
        <v>19.670000000000002</v>
      </c>
      <c r="I932" s="1">
        <v>922734.31</v>
      </c>
    </row>
    <row r="933" spans="1:9" x14ac:dyDescent="0.2">
      <c r="A933">
        <v>932</v>
      </c>
      <c r="B933" t="s">
        <v>12</v>
      </c>
      <c r="C933" t="s">
        <v>17</v>
      </c>
      <c r="D933" t="s">
        <v>14</v>
      </c>
      <c r="E933" s="1">
        <v>810677.8</v>
      </c>
      <c r="F933">
        <v>3</v>
      </c>
      <c r="G933">
        <v>60.48</v>
      </c>
      <c r="H933">
        <v>25.47</v>
      </c>
      <c r="I933" s="1">
        <v>1391447.73</v>
      </c>
    </row>
    <row r="934" spans="1:9" x14ac:dyDescent="0.2">
      <c r="A934">
        <v>933</v>
      </c>
      <c r="B934" t="s">
        <v>12</v>
      </c>
      <c r="C934" t="s">
        <v>18</v>
      </c>
      <c r="D934" t="s">
        <v>11</v>
      </c>
      <c r="E934" s="1">
        <v>693214.95</v>
      </c>
      <c r="F934">
        <v>2</v>
      </c>
      <c r="G934">
        <v>77.37</v>
      </c>
      <c r="H934">
        <v>25.05</v>
      </c>
      <c r="I934" s="1">
        <v>1265786.1200000001</v>
      </c>
    </row>
    <row r="935" spans="1:9" x14ac:dyDescent="0.2">
      <c r="A935">
        <v>934</v>
      </c>
      <c r="B935" t="s">
        <v>9</v>
      </c>
      <c r="C935" t="s">
        <v>13</v>
      </c>
      <c r="D935" t="s">
        <v>14</v>
      </c>
      <c r="E935" s="1">
        <v>381048.81</v>
      </c>
      <c r="F935">
        <v>1</v>
      </c>
      <c r="G935">
        <v>76.08</v>
      </c>
      <c r="H935">
        <v>15.23</v>
      </c>
      <c r="I935" s="1">
        <v>580761.23</v>
      </c>
    </row>
    <row r="936" spans="1:9" x14ac:dyDescent="0.2">
      <c r="A936">
        <v>935</v>
      </c>
      <c r="B936" t="s">
        <v>15</v>
      </c>
      <c r="C936" t="s">
        <v>18</v>
      </c>
      <c r="D936" t="s">
        <v>14</v>
      </c>
      <c r="E936" s="1">
        <v>784139.93</v>
      </c>
      <c r="F936">
        <v>2</v>
      </c>
      <c r="G936">
        <v>71.59</v>
      </c>
      <c r="H936">
        <v>26.94</v>
      </c>
      <c r="I936" s="1">
        <v>1624923.41</v>
      </c>
    </row>
    <row r="937" spans="1:9" x14ac:dyDescent="0.2">
      <c r="A937">
        <v>936</v>
      </c>
      <c r="B937" t="s">
        <v>15</v>
      </c>
      <c r="C937" t="s">
        <v>10</v>
      </c>
      <c r="D937" t="s">
        <v>14</v>
      </c>
      <c r="E937" s="1">
        <v>584415.84</v>
      </c>
      <c r="F937">
        <v>0</v>
      </c>
      <c r="G937">
        <v>61.74</v>
      </c>
      <c r="H937">
        <v>9.09</v>
      </c>
      <c r="I937" s="1">
        <v>1066283.6399999999</v>
      </c>
    </row>
    <row r="938" spans="1:9" x14ac:dyDescent="0.2">
      <c r="A938">
        <v>937</v>
      </c>
      <c r="B938" t="s">
        <v>15</v>
      </c>
      <c r="C938" t="s">
        <v>10</v>
      </c>
      <c r="D938" t="s">
        <v>14</v>
      </c>
      <c r="E938" s="1">
        <v>876229.34</v>
      </c>
      <c r="F938">
        <v>1</v>
      </c>
      <c r="G938">
        <v>78.77</v>
      </c>
      <c r="H938">
        <v>12.66</v>
      </c>
      <c r="I938" s="1">
        <v>1568015.55</v>
      </c>
    </row>
    <row r="939" spans="1:9" x14ac:dyDescent="0.2">
      <c r="A939">
        <v>938</v>
      </c>
      <c r="B939" t="s">
        <v>12</v>
      </c>
      <c r="C939" t="s">
        <v>10</v>
      </c>
      <c r="D939" t="s">
        <v>14</v>
      </c>
      <c r="E939" s="1">
        <v>700265.14</v>
      </c>
      <c r="F939">
        <v>0</v>
      </c>
      <c r="G939">
        <v>85.18</v>
      </c>
      <c r="H939">
        <v>31.75</v>
      </c>
      <c r="I939" s="1">
        <v>1232353.78</v>
      </c>
    </row>
    <row r="940" spans="1:9" x14ac:dyDescent="0.2">
      <c r="A940">
        <v>939</v>
      </c>
      <c r="B940" t="s">
        <v>15</v>
      </c>
      <c r="C940" t="s">
        <v>10</v>
      </c>
      <c r="D940" t="s">
        <v>14</v>
      </c>
      <c r="E940" s="1">
        <v>779084.2</v>
      </c>
      <c r="F940">
        <v>1</v>
      </c>
      <c r="G940">
        <v>77.22</v>
      </c>
      <c r="H940">
        <v>11.81</v>
      </c>
      <c r="I940" s="1">
        <v>1386986.97</v>
      </c>
    </row>
    <row r="941" spans="1:9" x14ac:dyDescent="0.2">
      <c r="A941">
        <v>940</v>
      </c>
      <c r="B941" t="s">
        <v>9</v>
      </c>
      <c r="C941" t="s">
        <v>13</v>
      </c>
      <c r="D941" t="s">
        <v>14</v>
      </c>
      <c r="E941" s="1">
        <v>508486.21</v>
      </c>
      <c r="F941">
        <v>1</v>
      </c>
      <c r="G941">
        <v>68.22</v>
      </c>
      <c r="H941">
        <v>30.46</v>
      </c>
      <c r="I941" s="1">
        <v>776049.67</v>
      </c>
    </row>
    <row r="942" spans="1:9" x14ac:dyDescent="0.2">
      <c r="A942">
        <v>941</v>
      </c>
      <c r="B942" t="s">
        <v>15</v>
      </c>
      <c r="C942" t="s">
        <v>16</v>
      </c>
      <c r="D942" t="s">
        <v>11</v>
      </c>
      <c r="E942" s="1">
        <v>582133.55000000005</v>
      </c>
      <c r="F942">
        <v>2</v>
      </c>
      <c r="G942">
        <v>75.36</v>
      </c>
      <c r="H942">
        <v>7.57</v>
      </c>
      <c r="I942" s="1">
        <v>1029661.91</v>
      </c>
    </row>
    <row r="943" spans="1:9" x14ac:dyDescent="0.2">
      <c r="A943">
        <v>942</v>
      </c>
      <c r="B943" t="s">
        <v>9</v>
      </c>
      <c r="C943" t="s">
        <v>10</v>
      </c>
      <c r="D943" t="s">
        <v>11</v>
      </c>
      <c r="E943" s="1">
        <v>608272.27</v>
      </c>
      <c r="F943">
        <v>0</v>
      </c>
      <c r="G943">
        <v>64.069999999999993</v>
      </c>
      <c r="H943">
        <v>45.18</v>
      </c>
      <c r="I943" s="1">
        <v>1115580.47</v>
      </c>
    </row>
    <row r="944" spans="1:9" x14ac:dyDescent="0.2">
      <c r="A944">
        <v>943</v>
      </c>
      <c r="B944" t="s">
        <v>9</v>
      </c>
      <c r="C944" t="s">
        <v>17</v>
      </c>
      <c r="D944" t="s">
        <v>14</v>
      </c>
      <c r="E944" s="1">
        <v>871340.5</v>
      </c>
      <c r="F944">
        <v>2</v>
      </c>
      <c r="G944">
        <v>83.46</v>
      </c>
      <c r="H944">
        <v>14.71</v>
      </c>
      <c r="I944" s="1">
        <v>1643386.71</v>
      </c>
    </row>
    <row r="945" spans="1:9" x14ac:dyDescent="0.2">
      <c r="A945">
        <v>944</v>
      </c>
      <c r="B945" t="s">
        <v>12</v>
      </c>
      <c r="C945" t="s">
        <v>17</v>
      </c>
      <c r="D945" t="s">
        <v>14</v>
      </c>
      <c r="E945" s="1">
        <v>1035475.42</v>
      </c>
      <c r="F945">
        <v>0</v>
      </c>
      <c r="G945">
        <v>75.650000000000006</v>
      </c>
      <c r="H945">
        <v>21.32</v>
      </c>
      <c r="I945" s="1">
        <v>1808498.91</v>
      </c>
    </row>
    <row r="946" spans="1:9" x14ac:dyDescent="0.2">
      <c r="A946">
        <v>945</v>
      </c>
      <c r="B946" t="s">
        <v>15</v>
      </c>
      <c r="C946" t="s">
        <v>10</v>
      </c>
      <c r="D946" t="s">
        <v>14</v>
      </c>
      <c r="E946" s="1">
        <v>538965.65</v>
      </c>
      <c r="F946">
        <v>2</v>
      </c>
      <c r="G946">
        <v>60.85</v>
      </c>
      <c r="H946">
        <v>27.97</v>
      </c>
      <c r="I946" s="1">
        <v>1010684.75</v>
      </c>
    </row>
    <row r="947" spans="1:9" x14ac:dyDescent="0.2">
      <c r="A947">
        <v>946</v>
      </c>
      <c r="B947" t="s">
        <v>15</v>
      </c>
      <c r="C947" t="s">
        <v>10</v>
      </c>
      <c r="D947" t="s">
        <v>14</v>
      </c>
      <c r="E947" s="1">
        <v>915369.63</v>
      </c>
      <c r="F947">
        <v>1</v>
      </c>
      <c r="G947">
        <v>72.59</v>
      </c>
      <c r="H947">
        <v>17.22</v>
      </c>
      <c r="I947" s="1">
        <v>1610494.1</v>
      </c>
    </row>
    <row r="948" spans="1:9" x14ac:dyDescent="0.2">
      <c r="A948">
        <v>947</v>
      </c>
      <c r="B948" t="s">
        <v>15</v>
      </c>
      <c r="C948" t="s">
        <v>13</v>
      </c>
      <c r="D948" t="s">
        <v>11</v>
      </c>
      <c r="E948" s="1">
        <v>300000</v>
      </c>
      <c r="F948">
        <v>1</v>
      </c>
      <c r="G948">
        <v>78.709999999999994</v>
      </c>
      <c r="H948">
        <v>25.72</v>
      </c>
      <c r="I948" s="1">
        <v>509540.44</v>
      </c>
    </row>
    <row r="949" spans="1:9" x14ac:dyDescent="0.2">
      <c r="A949">
        <v>948</v>
      </c>
      <c r="B949" t="s">
        <v>12</v>
      </c>
      <c r="C949" t="s">
        <v>13</v>
      </c>
      <c r="D949" t="s">
        <v>11</v>
      </c>
      <c r="E949" s="1">
        <v>461162.12</v>
      </c>
      <c r="F949">
        <v>1</v>
      </c>
      <c r="G949">
        <v>72.34</v>
      </c>
      <c r="H949">
        <v>30.9</v>
      </c>
      <c r="I949" s="1">
        <v>670460.78</v>
      </c>
    </row>
    <row r="950" spans="1:9" x14ac:dyDescent="0.2">
      <c r="A950">
        <v>949</v>
      </c>
      <c r="B950" t="s">
        <v>12</v>
      </c>
      <c r="C950" t="s">
        <v>13</v>
      </c>
      <c r="D950" t="s">
        <v>14</v>
      </c>
      <c r="E950" s="1">
        <v>508244.31</v>
      </c>
      <c r="F950">
        <v>1</v>
      </c>
      <c r="G950">
        <v>72.790000000000006</v>
      </c>
      <c r="H950">
        <v>35.53</v>
      </c>
      <c r="I950" s="1">
        <v>884783.46</v>
      </c>
    </row>
    <row r="951" spans="1:9" x14ac:dyDescent="0.2">
      <c r="A951">
        <v>950</v>
      </c>
      <c r="B951" t="s">
        <v>9</v>
      </c>
      <c r="C951" t="s">
        <v>10</v>
      </c>
      <c r="D951" t="s">
        <v>14</v>
      </c>
      <c r="E951" s="1">
        <v>429498.26</v>
      </c>
      <c r="F951">
        <v>0</v>
      </c>
      <c r="G951">
        <v>65.2</v>
      </c>
      <c r="H951">
        <v>33.5</v>
      </c>
      <c r="I951" s="1">
        <v>760053.49</v>
      </c>
    </row>
    <row r="952" spans="1:9" x14ac:dyDescent="0.2">
      <c r="A952">
        <v>951</v>
      </c>
      <c r="B952" t="s">
        <v>9</v>
      </c>
      <c r="C952" t="s">
        <v>13</v>
      </c>
      <c r="D952" t="s">
        <v>14</v>
      </c>
      <c r="E952" s="1">
        <v>383282.32</v>
      </c>
      <c r="F952">
        <v>1</v>
      </c>
      <c r="G952">
        <v>79.53</v>
      </c>
      <c r="H952">
        <v>21.94</v>
      </c>
      <c r="I952" s="1">
        <v>678222.61</v>
      </c>
    </row>
    <row r="953" spans="1:9" x14ac:dyDescent="0.2">
      <c r="A953">
        <v>952</v>
      </c>
      <c r="B953" t="s">
        <v>9</v>
      </c>
      <c r="C953" t="s">
        <v>18</v>
      </c>
      <c r="D953" t="s">
        <v>11</v>
      </c>
      <c r="E953" s="1">
        <v>782599.78</v>
      </c>
      <c r="F953">
        <v>2</v>
      </c>
      <c r="G953">
        <v>69.81</v>
      </c>
      <c r="H953">
        <v>22.24</v>
      </c>
      <c r="I953" s="1">
        <v>1365289.69</v>
      </c>
    </row>
    <row r="954" spans="1:9" x14ac:dyDescent="0.2">
      <c r="A954">
        <v>953</v>
      </c>
      <c r="B954" t="s">
        <v>15</v>
      </c>
      <c r="C954" t="s">
        <v>16</v>
      </c>
      <c r="D954" t="s">
        <v>11</v>
      </c>
      <c r="E954" s="1">
        <v>657186.46</v>
      </c>
      <c r="F954">
        <v>0</v>
      </c>
      <c r="G954">
        <v>60</v>
      </c>
      <c r="H954">
        <v>52.19</v>
      </c>
      <c r="I954" s="1">
        <v>1341483.1299999999</v>
      </c>
    </row>
    <row r="955" spans="1:9" x14ac:dyDescent="0.2">
      <c r="A955">
        <v>954</v>
      </c>
      <c r="B955" t="s">
        <v>12</v>
      </c>
      <c r="C955" t="s">
        <v>10</v>
      </c>
      <c r="D955" t="s">
        <v>14</v>
      </c>
      <c r="E955" s="1">
        <v>775881.08</v>
      </c>
      <c r="F955">
        <v>1</v>
      </c>
      <c r="G955">
        <v>72.03</v>
      </c>
      <c r="H955">
        <v>35.4</v>
      </c>
      <c r="I955" s="1">
        <v>1383903.89</v>
      </c>
    </row>
    <row r="956" spans="1:9" x14ac:dyDescent="0.2">
      <c r="A956">
        <v>955</v>
      </c>
      <c r="B956" t="s">
        <v>9</v>
      </c>
      <c r="C956" t="s">
        <v>16</v>
      </c>
      <c r="D956" t="s">
        <v>14</v>
      </c>
      <c r="E956" s="1">
        <v>838094.54</v>
      </c>
      <c r="F956">
        <v>1</v>
      </c>
      <c r="G956">
        <v>82.85</v>
      </c>
      <c r="H956">
        <v>12.94</v>
      </c>
      <c r="I956" s="1">
        <v>1510486.6</v>
      </c>
    </row>
    <row r="957" spans="1:9" x14ac:dyDescent="0.2">
      <c r="A957">
        <v>956</v>
      </c>
      <c r="B957" t="s">
        <v>9</v>
      </c>
      <c r="C957" t="s">
        <v>13</v>
      </c>
      <c r="D957" t="s">
        <v>11</v>
      </c>
      <c r="E957" s="1">
        <v>753123.4</v>
      </c>
      <c r="F957">
        <v>1</v>
      </c>
      <c r="G957">
        <v>71.900000000000006</v>
      </c>
      <c r="H957">
        <v>25.2</v>
      </c>
      <c r="I957" s="1">
        <v>1223717.76</v>
      </c>
    </row>
    <row r="958" spans="1:9" x14ac:dyDescent="0.2">
      <c r="A958">
        <v>957</v>
      </c>
      <c r="B958" t="s">
        <v>9</v>
      </c>
      <c r="C958" t="s">
        <v>10</v>
      </c>
      <c r="D958" t="s">
        <v>11</v>
      </c>
      <c r="E958" s="1">
        <v>831552.64</v>
      </c>
      <c r="F958">
        <v>0</v>
      </c>
      <c r="G958">
        <v>88.9</v>
      </c>
      <c r="H958">
        <v>19.98</v>
      </c>
      <c r="I958" s="1">
        <v>1424816.93</v>
      </c>
    </row>
    <row r="959" spans="1:9" x14ac:dyDescent="0.2">
      <c r="A959">
        <v>958</v>
      </c>
      <c r="B959" t="s">
        <v>15</v>
      </c>
      <c r="C959" t="s">
        <v>16</v>
      </c>
      <c r="D959" t="s">
        <v>14</v>
      </c>
      <c r="E959" s="1">
        <v>686093.54</v>
      </c>
      <c r="F959">
        <v>0</v>
      </c>
      <c r="G959">
        <v>78.430000000000007</v>
      </c>
      <c r="H959">
        <v>22.38</v>
      </c>
      <c r="I959" s="1">
        <v>1395580.74</v>
      </c>
    </row>
    <row r="960" spans="1:9" x14ac:dyDescent="0.2">
      <c r="A960">
        <v>959</v>
      </c>
      <c r="B960" t="s">
        <v>15</v>
      </c>
      <c r="C960" t="s">
        <v>10</v>
      </c>
      <c r="D960" t="s">
        <v>14</v>
      </c>
      <c r="E960" s="1">
        <v>462601.32</v>
      </c>
      <c r="F960">
        <v>0</v>
      </c>
      <c r="G960">
        <v>77.709999999999994</v>
      </c>
      <c r="H960">
        <v>9.25</v>
      </c>
      <c r="I960" s="1">
        <v>810737.12</v>
      </c>
    </row>
    <row r="961" spans="1:9" x14ac:dyDescent="0.2">
      <c r="A961">
        <v>960</v>
      </c>
      <c r="B961" t="s">
        <v>12</v>
      </c>
      <c r="C961" t="s">
        <v>10</v>
      </c>
      <c r="D961" t="s">
        <v>14</v>
      </c>
      <c r="E961" s="1">
        <v>911562.84</v>
      </c>
      <c r="F961">
        <v>2</v>
      </c>
      <c r="G961">
        <v>73.97</v>
      </c>
      <c r="H961">
        <v>19.059999999999999</v>
      </c>
      <c r="I961" s="1">
        <v>1512720.51</v>
      </c>
    </row>
    <row r="962" spans="1:9" x14ac:dyDescent="0.2">
      <c r="A962">
        <v>961</v>
      </c>
      <c r="B962" t="s">
        <v>15</v>
      </c>
      <c r="C962" t="s">
        <v>18</v>
      </c>
      <c r="D962" t="s">
        <v>14</v>
      </c>
      <c r="E962" s="1">
        <v>582177.56999999995</v>
      </c>
      <c r="F962">
        <v>0</v>
      </c>
      <c r="G962">
        <v>74.45</v>
      </c>
      <c r="H962">
        <v>45.74</v>
      </c>
      <c r="I962" s="1">
        <v>1273743.74</v>
      </c>
    </row>
    <row r="963" spans="1:9" x14ac:dyDescent="0.2">
      <c r="A963">
        <v>962</v>
      </c>
      <c r="B963" t="s">
        <v>9</v>
      </c>
      <c r="C963" t="s">
        <v>17</v>
      </c>
      <c r="D963" t="s">
        <v>14</v>
      </c>
      <c r="E963" s="1">
        <v>512880.74</v>
      </c>
      <c r="F963">
        <v>3</v>
      </c>
      <c r="G963">
        <v>72.89</v>
      </c>
      <c r="H963">
        <v>30.95</v>
      </c>
      <c r="I963" s="1">
        <v>924569.66</v>
      </c>
    </row>
    <row r="964" spans="1:9" x14ac:dyDescent="0.2">
      <c r="A964">
        <v>963</v>
      </c>
      <c r="B964" t="s">
        <v>15</v>
      </c>
      <c r="C964" t="s">
        <v>16</v>
      </c>
      <c r="D964" t="s">
        <v>14</v>
      </c>
      <c r="E964" s="1">
        <v>664416.42000000004</v>
      </c>
      <c r="F964">
        <v>3</v>
      </c>
      <c r="G964">
        <v>72.58</v>
      </c>
      <c r="H964">
        <v>0</v>
      </c>
      <c r="I964" s="1">
        <v>1153310.29</v>
      </c>
    </row>
    <row r="965" spans="1:9" x14ac:dyDescent="0.2">
      <c r="A965">
        <v>964</v>
      </c>
      <c r="B965" t="s">
        <v>9</v>
      </c>
      <c r="C965" t="s">
        <v>16</v>
      </c>
      <c r="D965" t="s">
        <v>14</v>
      </c>
      <c r="E965" s="1">
        <v>517437.82</v>
      </c>
      <c r="F965">
        <v>1</v>
      </c>
      <c r="G965">
        <v>79.25</v>
      </c>
      <c r="H965">
        <v>38.6</v>
      </c>
      <c r="I965" s="1">
        <v>1145699.3500000001</v>
      </c>
    </row>
    <row r="966" spans="1:9" x14ac:dyDescent="0.2">
      <c r="A966">
        <v>965</v>
      </c>
      <c r="B966" t="s">
        <v>15</v>
      </c>
      <c r="C966" t="s">
        <v>16</v>
      </c>
      <c r="D966" t="s">
        <v>14</v>
      </c>
      <c r="E966" s="1">
        <v>616513.92000000004</v>
      </c>
      <c r="F966">
        <v>1</v>
      </c>
      <c r="G966">
        <v>67.510000000000005</v>
      </c>
      <c r="H966">
        <v>37.08</v>
      </c>
      <c r="I966" s="1">
        <v>1216080.1200000001</v>
      </c>
    </row>
    <row r="967" spans="1:9" x14ac:dyDescent="0.2">
      <c r="A967">
        <v>966</v>
      </c>
      <c r="B967" t="s">
        <v>9</v>
      </c>
      <c r="C967" t="s">
        <v>13</v>
      </c>
      <c r="D967" t="s">
        <v>11</v>
      </c>
      <c r="E967" s="1">
        <v>768810.78</v>
      </c>
      <c r="F967">
        <v>2</v>
      </c>
      <c r="G967">
        <v>66.39</v>
      </c>
      <c r="H967">
        <v>19.690000000000001</v>
      </c>
      <c r="I967" s="1">
        <v>1174676.1200000001</v>
      </c>
    </row>
    <row r="968" spans="1:9" x14ac:dyDescent="0.2">
      <c r="A968">
        <v>967</v>
      </c>
      <c r="B968" t="s">
        <v>12</v>
      </c>
      <c r="C968" t="s">
        <v>10</v>
      </c>
      <c r="D968" t="s">
        <v>14</v>
      </c>
      <c r="E968" s="1">
        <v>769668.35</v>
      </c>
      <c r="F968">
        <v>2</v>
      </c>
      <c r="G968">
        <v>66.010000000000005</v>
      </c>
      <c r="H968">
        <v>32.61</v>
      </c>
      <c r="I968" s="1">
        <v>1328929.46</v>
      </c>
    </row>
    <row r="969" spans="1:9" x14ac:dyDescent="0.2">
      <c r="A969">
        <v>968</v>
      </c>
      <c r="B969" t="s">
        <v>15</v>
      </c>
      <c r="C969" t="s">
        <v>13</v>
      </c>
      <c r="D969" t="s">
        <v>14</v>
      </c>
      <c r="E969" s="1">
        <v>520433.99</v>
      </c>
      <c r="F969">
        <v>3</v>
      </c>
      <c r="G969">
        <v>91.37</v>
      </c>
      <c r="H969">
        <v>13.69</v>
      </c>
      <c r="I969" s="1">
        <v>935292.52</v>
      </c>
    </row>
    <row r="970" spans="1:9" x14ac:dyDescent="0.2">
      <c r="A970">
        <v>969</v>
      </c>
      <c r="B970" t="s">
        <v>9</v>
      </c>
      <c r="C970" t="s">
        <v>10</v>
      </c>
      <c r="D970" t="s">
        <v>14</v>
      </c>
      <c r="E970" s="1">
        <v>602458.93000000005</v>
      </c>
      <c r="F970">
        <v>3</v>
      </c>
      <c r="G970">
        <v>79.239999999999995</v>
      </c>
      <c r="H970">
        <v>18.36</v>
      </c>
      <c r="I970" s="1">
        <v>1037252.04</v>
      </c>
    </row>
    <row r="971" spans="1:9" x14ac:dyDescent="0.2">
      <c r="A971">
        <v>970</v>
      </c>
      <c r="B971" t="s">
        <v>9</v>
      </c>
      <c r="C971" t="s">
        <v>10</v>
      </c>
      <c r="D971" t="s">
        <v>14</v>
      </c>
      <c r="E971" s="1">
        <v>914866.6</v>
      </c>
      <c r="F971">
        <v>2</v>
      </c>
      <c r="G971">
        <v>77.44</v>
      </c>
      <c r="H971">
        <v>41.98</v>
      </c>
      <c r="I971" s="1">
        <v>1786090.01</v>
      </c>
    </row>
    <row r="972" spans="1:9" x14ac:dyDescent="0.2">
      <c r="A972">
        <v>971</v>
      </c>
      <c r="B972" t="s">
        <v>9</v>
      </c>
      <c r="C972" t="s">
        <v>13</v>
      </c>
      <c r="D972" t="s">
        <v>11</v>
      </c>
      <c r="E972" s="1">
        <v>799280.02</v>
      </c>
      <c r="F972">
        <v>3</v>
      </c>
      <c r="G972">
        <v>66.540000000000006</v>
      </c>
      <c r="H972">
        <v>20.74</v>
      </c>
      <c r="I972" s="1">
        <v>1157792.43</v>
      </c>
    </row>
    <row r="973" spans="1:9" x14ac:dyDescent="0.2">
      <c r="A973">
        <v>972</v>
      </c>
      <c r="B973" t="s">
        <v>12</v>
      </c>
      <c r="C973" t="s">
        <v>18</v>
      </c>
      <c r="D973" t="s">
        <v>14</v>
      </c>
      <c r="E973" s="1">
        <v>1115013.01</v>
      </c>
      <c r="F973">
        <v>0</v>
      </c>
      <c r="G973">
        <v>79.989999999999995</v>
      </c>
      <c r="H973">
        <v>1.56</v>
      </c>
      <c r="I973" s="1">
        <v>1961831.84</v>
      </c>
    </row>
    <row r="974" spans="1:9" x14ac:dyDescent="0.2">
      <c r="A974">
        <v>973</v>
      </c>
      <c r="B974" t="s">
        <v>12</v>
      </c>
      <c r="C974" t="s">
        <v>18</v>
      </c>
      <c r="D974" t="s">
        <v>14</v>
      </c>
      <c r="E974" s="1">
        <v>936025.63</v>
      </c>
      <c r="F974">
        <v>1</v>
      </c>
      <c r="G974">
        <v>74.069999999999993</v>
      </c>
      <c r="H974">
        <v>23.24</v>
      </c>
      <c r="I974" s="1">
        <v>1776387.31</v>
      </c>
    </row>
    <row r="975" spans="1:9" x14ac:dyDescent="0.2">
      <c r="A975">
        <v>974</v>
      </c>
      <c r="B975" t="s">
        <v>15</v>
      </c>
      <c r="C975" t="s">
        <v>16</v>
      </c>
      <c r="D975" t="s">
        <v>11</v>
      </c>
      <c r="E975" s="1">
        <v>928858.61</v>
      </c>
      <c r="F975">
        <v>0</v>
      </c>
      <c r="G975">
        <v>76.709999999999994</v>
      </c>
      <c r="H975">
        <v>23.06</v>
      </c>
      <c r="I975" s="1">
        <v>1680123.88</v>
      </c>
    </row>
    <row r="976" spans="1:9" x14ac:dyDescent="0.2">
      <c r="A976">
        <v>975</v>
      </c>
      <c r="B976" t="s">
        <v>15</v>
      </c>
      <c r="C976" t="s">
        <v>10</v>
      </c>
      <c r="D976" t="s">
        <v>14</v>
      </c>
      <c r="E976" s="1">
        <v>422426.29</v>
      </c>
      <c r="F976">
        <v>1</v>
      </c>
      <c r="G976">
        <v>67.19</v>
      </c>
      <c r="H976">
        <v>38.380000000000003</v>
      </c>
      <c r="I976" s="1">
        <v>712715.66</v>
      </c>
    </row>
    <row r="977" spans="1:9" x14ac:dyDescent="0.2">
      <c r="A977">
        <v>976</v>
      </c>
      <c r="B977" t="s">
        <v>15</v>
      </c>
      <c r="C977" t="s">
        <v>17</v>
      </c>
      <c r="D977" t="s">
        <v>11</v>
      </c>
      <c r="E977" s="1">
        <v>852772.07</v>
      </c>
      <c r="F977">
        <v>1</v>
      </c>
      <c r="G977">
        <v>76.28</v>
      </c>
      <c r="H977">
        <v>24.17</v>
      </c>
      <c r="I977" s="1">
        <v>1514144.9</v>
      </c>
    </row>
    <row r="978" spans="1:9" x14ac:dyDescent="0.2">
      <c r="A978">
        <v>977</v>
      </c>
      <c r="B978" t="s">
        <v>9</v>
      </c>
      <c r="C978" t="s">
        <v>13</v>
      </c>
      <c r="D978" t="s">
        <v>14</v>
      </c>
      <c r="E978" s="1">
        <v>689378.64</v>
      </c>
      <c r="F978">
        <v>2</v>
      </c>
      <c r="G978">
        <v>71.61</v>
      </c>
      <c r="H978">
        <v>18.940000000000001</v>
      </c>
      <c r="I978" s="1">
        <v>1136294.57</v>
      </c>
    </row>
    <row r="979" spans="1:9" x14ac:dyDescent="0.2">
      <c r="A979">
        <v>978</v>
      </c>
      <c r="B979" t="s">
        <v>15</v>
      </c>
      <c r="C979" t="s">
        <v>17</v>
      </c>
      <c r="D979" t="s">
        <v>14</v>
      </c>
      <c r="E979" s="1">
        <v>589803.64</v>
      </c>
      <c r="F979">
        <v>0</v>
      </c>
      <c r="G979">
        <v>68.88</v>
      </c>
      <c r="H979">
        <v>36.54</v>
      </c>
      <c r="I979" s="1">
        <v>1307961.98</v>
      </c>
    </row>
    <row r="980" spans="1:9" x14ac:dyDescent="0.2">
      <c r="A980">
        <v>979</v>
      </c>
      <c r="B980" t="s">
        <v>9</v>
      </c>
      <c r="C980" t="s">
        <v>13</v>
      </c>
      <c r="D980" t="s">
        <v>14</v>
      </c>
      <c r="E980" s="1">
        <v>733603.07</v>
      </c>
      <c r="F980">
        <v>2</v>
      </c>
      <c r="G980">
        <v>80.87</v>
      </c>
      <c r="H980">
        <v>25.45</v>
      </c>
      <c r="I980" s="1">
        <v>1323031.06</v>
      </c>
    </row>
    <row r="981" spans="1:9" x14ac:dyDescent="0.2">
      <c r="A981">
        <v>980</v>
      </c>
      <c r="B981" t="s">
        <v>9</v>
      </c>
      <c r="C981" t="s">
        <v>17</v>
      </c>
      <c r="D981" t="s">
        <v>14</v>
      </c>
      <c r="E981" s="1">
        <v>889042.31</v>
      </c>
      <c r="F981">
        <v>1</v>
      </c>
      <c r="G981">
        <v>62.7</v>
      </c>
      <c r="H981">
        <v>15</v>
      </c>
      <c r="I981" s="1">
        <v>1410759.05</v>
      </c>
    </row>
    <row r="982" spans="1:9" x14ac:dyDescent="0.2">
      <c r="A982">
        <v>981</v>
      </c>
      <c r="B982" t="s">
        <v>9</v>
      </c>
      <c r="C982" t="s">
        <v>13</v>
      </c>
      <c r="D982" t="s">
        <v>11</v>
      </c>
      <c r="E982" s="1">
        <v>800166.32</v>
      </c>
      <c r="F982">
        <v>2</v>
      </c>
      <c r="G982">
        <v>79.52</v>
      </c>
      <c r="H982">
        <v>37.86</v>
      </c>
      <c r="I982" s="1">
        <v>1376283.1</v>
      </c>
    </row>
    <row r="983" spans="1:9" x14ac:dyDescent="0.2">
      <c r="A983">
        <v>982</v>
      </c>
      <c r="B983" t="s">
        <v>12</v>
      </c>
      <c r="C983" t="s">
        <v>17</v>
      </c>
      <c r="D983" t="s">
        <v>11</v>
      </c>
      <c r="E983" s="1">
        <v>524305.24</v>
      </c>
      <c r="F983">
        <v>0</v>
      </c>
      <c r="G983">
        <v>80.48</v>
      </c>
      <c r="H983">
        <v>26.32</v>
      </c>
      <c r="I983" s="1">
        <v>900059.63</v>
      </c>
    </row>
    <row r="984" spans="1:9" x14ac:dyDescent="0.2">
      <c r="A984">
        <v>983</v>
      </c>
      <c r="B984" t="s">
        <v>15</v>
      </c>
      <c r="C984" t="s">
        <v>18</v>
      </c>
      <c r="D984" t="s">
        <v>14</v>
      </c>
      <c r="E984" s="1">
        <v>848491.78</v>
      </c>
      <c r="F984">
        <v>0</v>
      </c>
      <c r="G984">
        <v>67.959999999999994</v>
      </c>
      <c r="H984">
        <v>24.04</v>
      </c>
      <c r="I984" s="1">
        <v>1701273.49</v>
      </c>
    </row>
    <row r="985" spans="1:9" x14ac:dyDescent="0.2">
      <c r="A985">
        <v>984</v>
      </c>
      <c r="B985" t="s">
        <v>15</v>
      </c>
      <c r="C985" t="s">
        <v>13</v>
      </c>
      <c r="D985" t="s">
        <v>14</v>
      </c>
      <c r="E985" s="1">
        <v>572482.49</v>
      </c>
      <c r="F985">
        <v>0</v>
      </c>
      <c r="G985">
        <v>68.44</v>
      </c>
      <c r="H985">
        <v>26.13</v>
      </c>
      <c r="I985" s="1">
        <v>970443.1</v>
      </c>
    </row>
    <row r="986" spans="1:9" x14ac:dyDescent="0.2">
      <c r="A986">
        <v>985</v>
      </c>
      <c r="B986" t="s">
        <v>12</v>
      </c>
      <c r="C986" t="s">
        <v>10</v>
      </c>
      <c r="D986" t="s">
        <v>11</v>
      </c>
      <c r="E986" s="1">
        <v>743336.62</v>
      </c>
      <c r="F986">
        <v>1</v>
      </c>
      <c r="G986">
        <v>73.22</v>
      </c>
      <c r="H986">
        <v>11.15</v>
      </c>
      <c r="I986" s="1">
        <v>1114954.47</v>
      </c>
    </row>
    <row r="987" spans="1:9" x14ac:dyDescent="0.2">
      <c r="A987">
        <v>986</v>
      </c>
      <c r="B987" t="s">
        <v>9</v>
      </c>
      <c r="C987" t="s">
        <v>18</v>
      </c>
      <c r="D987" t="s">
        <v>11</v>
      </c>
      <c r="E987" s="1">
        <v>639329.99</v>
      </c>
      <c r="F987">
        <v>1</v>
      </c>
      <c r="G987">
        <v>77.260000000000005</v>
      </c>
      <c r="H987">
        <v>17.670000000000002</v>
      </c>
      <c r="I987" s="1">
        <v>1104373.3500000001</v>
      </c>
    </row>
    <row r="988" spans="1:9" x14ac:dyDescent="0.2">
      <c r="A988">
        <v>987</v>
      </c>
      <c r="B988" t="s">
        <v>9</v>
      </c>
      <c r="C988" t="s">
        <v>10</v>
      </c>
      <c r="D988" t="s">
        <v>14</v>
      </c>
      <c r="E988" s="1">
        <v>656226.75</v>
      </c>
      <c r="F988">
        <v>2</v>
      </c>
      <c r="G988">
        <v>73.78</v>
      </c>
      <c r="H988">
        <v>24.04</v>
      </c>
      <c r="I988" s="1">
        <v>1105837.3500000001</v>
      </c>
    </row>
    <row r="989" spans="1:9" x14ac:dyDescent="0.2">
      <c r="A989">
        <v>988</v>
      </c>
      <c r="B989" t="s">
        <v>9</v>
      </c>
      <c r="C989" t="s">
        <v>17</v>
      </c>
      <c r="D989" t="s">
        <v>14</v>
      </c>
      <c r="E989" s="1">
        <v>853248.6</v>
      </c>
      <c r="F989">
        <v>1</v>
      </c>
      <c r="G989">
        <v>78.47</v>
      </c>
      <c r="H989">
        <v>21.66</v>
      </c>
      <c r="I989" s="1">
        <v>1568346.28</v>
      </c>
    </row>
    <row r="990" spans="1:9" x14ac:dyDescent="0.2">
      <c r="A990">
        <v>989</v>
      </c>
      <c r="B990" t="s">
        <v>15</v>
      </c>
      <c r="C990" t="s">
        <v>16</v>
      </c>
      <c r="D990" t="s">
        <v>14</v>
      </c>
      <c r="E990" s="1">
        <v>491961.26</v>
      </c>
      <c r="F990">
        <v>1</v>
      </c>
      <c r="G990">
        <v>89.1</v>
      </c>
      <c r="H990">
        <v>39.270000000000003</v>
      </c>
      <c r="I990" s="1">
        <v>1107608.5900000001</v>
      </c>
    </row>
    <row r="991" spans="1:9" x14ac:dyDescent="0.2">
      <c r="A991">
        <v>990</v>
      </c>
      <c r="B991" t="s">
        <v>12</v>
      </c>
      <c r="C991" t="s">
        <v>10</v>
      </c>
      <c r="D991" t="s">
        <v>11</v>
      </c>
      <c r="E991" s="1">
        <v>1089039.01</v>
      </c>
      <c r="F991">
        <v>3</v>
      </c>
      <c r="G991">
        <v>70.94</v>
      </c>
      <c r="H991">
        <v>26.61</v>
      </c>
      <c r="I991" s="1">
        <v>1813299.87</v>
      </c>
    </row>
    <row r="992" spans="1:9" x14ac:dyDescent="0.2">
      <c r="A992">
        <v>991</v>
      </c>
      <c r="B992" t="s">
        <v>12</v>
      </c>
      <c r="C992" t="s">
        <v>13</v>
      </c>
      <c r="D992" t="s">
        <v>14</v>
      </c>
      <c r="E992" s="1">
        <v>335782.79</v>
      </c>
      <c r="F992">
        <v>2</v>
      </c>
      <c r="G992">
        <v>61.28</v>
      </c>
      <c r="H992">
        <v>34.26</v>
      </c>
      <c r="I992" s="1">
        <v>596824.56999999995</v>
      </c>
    </row>
    <row r="993" spans="1:9" x14ac:dyDescent="0.2">
      <c r="A993">
        <v>992</v>
      </c>
      <c r="B993" t="s">
        <v>9</v>
      </c>
      <c r="C993" t="s">
        <v>13</v>
      </c>
      <c r="D993" t="s">
        <v>14</v>
      </c>
      <c r="E993" s="1">
        <v>580466.46</v>
      </c>
      <c r="F993">
        <v>1</v>
      </c>
      <c r="G993">
        <v>81.61</v>
      </c>
      <c r="H993">
        <v>24.11</v>
      </c>
      <c r="I993" s="1">
        <v>996158.38</v>
      </c>
    </row>
    <row r="994" spans="1:9" x14ac:dyDescent="0.2">
      <c r="A994">
        <v>993</v>
      </c>
      <c r="B994" t="s">
        <v>15</v>
      </c>
      <c r="C994" t="s">
        <v>17</v>
      </c>
      <c r="D994" t="s">
        <v>11</v>
      </c>
      <c r="E994" s="1">
        <v>774042.38</v>
      </c>
      <c r="F994">
        <v>1</v>
      </c>
      <c r="G994">
        <v>88.47</v>
      </c>
      <c r="H994">
        <v>36.68</v>
      </c>
      <c r="I994" s="1">
        <v>1582234.31</v>
      </c>
    </row>
    <row r="995" spans="1:9" x14ac:dyDescent="0.2">
      <c r="A995">
        <v>994</v>
      </c>
      <c r="B995" t="s">
        <v>9</v>
      </c>
      <c r="C995" t="s">
        <v>10</v>
      </c>
      <c r="D995" t="s">
        <v>14</v>
      </c>
      <c r="E995" s="1">
        <v>816862.83</v>
      </c>
      <c r="F995">
        <v>2</v>
      </c>
      <c r="G995">
        <v>78.14</v>
      </c>
      <c r="H995">
        <v>28.77</v>
      </c>
      <c r="I995" s="1">
        <v>1510690.33</v>
      </c>
    </row>
    <row r="996" spans="1:9" x14ac:dyDescent="0.2">
      <c r="A996">
        <v>995</v>
      </c>
      <c r="B996" t="s">
        <v>9</v>
      </c>
      <c r="C996" t="s">
        <v>10</v>
      </c>
      <c r="D996" t="s">
        <v>14</v>
      </c>
      <c r="E996" s="1">
        <v>679904.86</v>
      </c>
      <c r="F996">
        <v>0</v>
      </c>
      <c r="G996">
        <v>66.3</v>
      </c>
      <c r="H996">
        <v>24.16</v>
      </c>
      <c r="I996" s="1">
        <v>1184858.05</v>
      </c>
    </row>
    <row r="997" spans="1:9" x14ac:dyDescent="0.2">
      <c r="A997">
        <v>996</v>
      </c>
      <c r="B997" t="s">
        <v>15</v>
      </c>
      <c r="C997" t="s">
        <v>10</v>
      </c>
      <c r="D997" t="s">
        <v>14</v>
      </c>
      <c r="E997" s="1">
        <v>688521.86</v>
      </c>
      <c r="F997">
        <v>2</v>
      </c>
      <c r="G997">
        <v>74.010000000000005</v>
      </c>
      <c r="H997">
        <v>23.84</v>
      </c>
      <c r="I997" s="1">
        <v>1256067.1599999999</v>
      </c>
    </row>
    <row r="998" spans="1:9" x14ac:dyDescent="0.2">
      <c r="A998">
        <v>997</v>
      </c>
      <c r="B998" t="s">
        <v>12</v>
      </c>
      <c r="C998" t="s">
        <v>16</v>
      </c>
      <c r="D998" t="s">
        <v>14</v>
      </c>
      <c r="E998" s="1">
        <v>782110.02</v>
      </c>
      <c r="F998">
        <v>1</v>
      </c>
      <c r="G998">
        <v>66.05</v>
      </c>
      <c r="H998">
        <v>12.55</v>
      </c>
      <c r="I998" s="1">
        <v>1292867.04</v>
      </c>
    </row>
    <row r="999" spans="1:9" x14ac:dyDescent="0.2">
      <c r="A999">
        <v>998</v>
      </c>
      <c r="B999" t="s">
        <v>15</v>
      </c>
      <c r="C999" t="s">
        <v>17</v>
      </c>
      <c r="D999" t="s">
        <v>14</v>
      </c>
      <c r="E999" s="1">
        <v>653786.1</v>
      </c>
      <c r="F999">
        <v>2</v>
      </c>
      <c r="G999">
        <v>80.14</v>
      </c>
      <c r="H999">
        <v>30.08</v>
      </c>
      <c r="I999" s="1">
        <v>1312185.6399999999</v>
      </c>
    </row>
    <row r="1000" spans="1:9" x14ac:dyDescent="0.2">
      <c r="A1000">
        <v>999</v>
      </c>
      <c r="B1000" t="s">
        <v>12</v>
      </c>
      <c r="C1000" t="s">
        <v>18</v>
      </c>
      <c r="D1000" t="s">
        <v>14</v>
      </c>
      <c r="E1000" s="1">
        <v>978636.25</v>
      </c>
      <c r="F1000">
        <v>2</v>
      </c>
      <c r="G1000">
        <v>64.19</v>
      </c>
      <c r="H1000">
        <v>23.52</v>
      </c>
      <c r="I1000" s="1">
        <v>1900105.24</v>
      </c>
    </row>
    <row r="1001" spans="1:9" x14ac:dyDescent="0.2">
      <c r="A1001">
        <v>1000</v>
      </c>
      <c r="B1001" t="s">
        <v>9</v>
      </c>
      <c r="C1001" t="s">
        <v>10</v>
      </c>
      <c r="D1001" t="s">
        <v>14</v>
      </c>
      <c r="E1001" s="1">
        <v>867869.82</v>
      </c>
      <c r="F1001">
        <v>1</v>
      </c>
      <c r="G1001">
        <v>72.599999999999994</v>
      </c>
      <c r="H1001">
        <v>17.98</v>
      </c>
      <c r="I1001" s="1">
        <v>1501545.78</v>
      </c>
    </row>
    <row r="1002" spans="1:9" x14ac:dyDescent="0.2">
      <c r="A1002">
        <v>1001</v>
      </c>
      <c r="B1002" t="s">
        <v>15</v>
      </c>
      <c r="C1002" t="s">
        <v>17</v>
      </c>
      <c r="D1002" t="s">
        <v>14</v>
      </c>
      <c r="E1002" s="1">
        <v>874564.87</v>
      </c>
      <c r="F1002">
        <v>2</v>
      </c>
      <c r="G1002">
        <v>66.97</v>
      </c>
      <c r="H1002">
        <v>37.28</v>
      </c>
      <c r="I1002" s="1">
        <v>1714610.87</v>
      </c>
    </row>
    <row r="1003" spans="1:9" x14ac:dyDescent="0.2">
      <c r="A1003">
        <v>1002</v>
      </c>
      <c r="B1003" t="s">
        <v>9</v>
      </c>
      <c r="C1003" t="s">
        <v>17</v>
      </c>
      <c r="D1003" t="s">
        <v>11</v>
      </c>
      <c r="E1003" s="1">
        <v>506768.66</v>
      </c>
      <c r="F1003">
        <v>0</v>
      </c>
      <c r="G1003">
        <v>76.010000000000005</v>
      </c>
      <c r="H1003">
        <v>9</v>
      </c>
      <c r="I1003" s="1">
        <v>771770.26</v>
      </c>
    </row>
    <row r="1004" spans="1:9" x14ac:dyDescent="0.2">
      <c r="A1004">
        <v>1003</v>
      </c>
      <c r="B1004" t="s">
        <v>12</v>
      </c>
      <c r="C1004" t="s">
        <v>16</v>
      </c>
      <c r="D1004" t="s">
        <v>11</v>
      </c>
      <c r="E1004" s="1">
        <v>684122.32</v>
      </c>
      <c r="F1004">
        <v>2</v>
      </c>
      <c r="G1004">
        <v>72.069999999999993</v>
      </c>
      <c r="H1004">
        <v>18.93</v>
      </c>
      <c r="I1004" s="1">
        <v>1116593.8799999999</v>
      </c>
    </row>
    <row r="1005" spans="1:9" x14ac:dyDescent="0.2">
      <c r="A1005">
        <v>1004</v>
      </c>
      <c r="B1005" t="s">
        <v>12</v>
      </c>
      <c r="C1005" t="s">
        <v>18</v>
      </c>
      <c r="D1005" t="s">
        <v>14</v>
      </c>
      <c r="E1005" s="1">
        <v>639906.81000000006</v>
      </c>
      <c r="F1005">
        <v>0</v>
      </c>
      <c r="G1005">
        <v>76.41</v>
      </c>
      <c r="H1005">
        <v>36.33</v>
      </c>
      <c r="I1005" s="1">
        <v>1378978.82</v>
      </c>
    </row>
    <row r="1006" spans="1:9" x14ac:dyDescent="0.2">
      <c r="A1006">
        <v>1005</v>
      </c>
      <c r="B1006" t="s">
        <v>12</v>
      </c>
      <c r="C1006" t="s">
        <v>13</v>
      </c>
      <c r="D1006" t="s">
        <v>14</v>
      </c>
      <c r="E1006" s="1">
        <v>498879.72</v>
      </c>
      <c r="F1006">
        <v>1</v>
      </c>
      <c r="G1006">
        <v>75.180000000000007</v>
      </c>
      <c r="H1006">
        <v>27.79</v>
      </c>
      <c r="I1006" s="1">
        <v>831847.52</v>
      </c>
    </row>
    <row r="1007" spans="1:9" x14ac:dyDescent="0.2">
      <c r="A1007">
        <v>1006</v>
      </c>
      <c r="B1007" t="s">
        <v>9</v>
      </c>
      <c r="C1007" t="s">
        <v>13</v>
      </c>
      <c r="D1007" t="s">
        <v>14</v>
      </c>
      <c r="E1007" s="1">
        <v>772032.84</v>
      </c>
      <c r="F1007">
        <v>2</v>
      </c>
      <c r="G1007">
        <v>67.11</v>
      </c>
      <c r="H1007">
        <v>23.43</v>
      </c>
      <c r="I1007" s="1">
        <v>1342935.98</v>
      </c>
    </row>
    <row r="1008" spans="1:9" x14ac:dyDescent="0.2">
      <c r="A1008">
        <v>1007</v>
      </c>
      <c r="B1008" t="s">
        <v>9</v>
      </c>
      <c r="C1008" t="s">
        <v>17</v>
      </c>
      <c r="D1008" t="s">
        <v>14</v>
      </c>
      <c r="E1008" s="1">
        <v>592470.85</v>
      </c>
      <c r="F1008">
        <v>4</v>
      </c>
      <c r="G1008">
        <v>80.02</v>
      </c>
      <c r="H1008">
        <v>27.01</v>
      </c>
      <c r="I1008" s="1">
        <v>1092190.3700000001</v>
      </c>
    </row>
    <row r="1009" spans="1:9" x14ac:dyDescent="0.2">
      <c r="A1009">
        <v>1008</v>
      </c>
      <c r="B1009" t="s">
        <v>12</v>
      </c>
      <c r="C1009" t="s">
        <v>10</v>
      </c>
      <c r="D1009" t="s">
        <v>14</v>
      </c>
      <c r="E1009" s="1">
        <v>831080.77</v>
      </c>
      <c r="F1009">
        <v>1</v>
      </c>
      <c r="G1009">
        <v>74.61</v>
      </c>
      <c r="H1009">
        <v>26.15</v>
      </c>
      <c r="I1009" s="1">
        <v>1459963.19</v>
      </c>
    </row>
    <row r="1010" spans="1:9" x14ac:dyDescent="0.2">
      <c r="A1010">
        <v>1009</v>
      </c>
      <c r="B1010" t="s">
        <v>15</v>
      </c>
      <c r="C1010" t="s">
        <v>17</v>
      </c>
      <c r="D1010" t="s">
        <v>11</v>
      </c>
      <c r="E1010" s="1">
        <v>485961.69</v>
      </c>
      <c r="F1010">
        <v>0</v>
      </c>
      <c r="G1010">
        <v>67.09</v>
      </c>
      <c r="H1010">
        <v>5.8</v>
      </c>
      <c r="I1010" s="1">
        <v>833547.87</v>
      </c>
    </row>
    <row r="1011" spans="1:9" x14ac:dyDescent="0.2">
      <c r="A1011">
        <v>1010</v>
      </c>
      <c r="B1011" t="s">
        <v>9</v>
      </c>
      <c r="C1011" t="s">
        <v>17</v>
      </c>
      <c r="D1011" t="s">
        <v>14</v>
      </c>
      <c r="E1011" s="1">
        <v>1043808.12</v>
      </c>
      <c r="F1011">
        <v>0</v>
      </c>
      <c r="G1011">
        <v>92.93</v>
      </c>
      <c r="H1011">
        <v>19.809999999999999</v>
      </c>
      <c r="I1011" s="1">
        <v>1933462.34</v>
      </c>
    </row>
    <row r="1012" spans="1:9" x14ac:dyDescent="0.2">
      <c r="A1012">
        <v>1011</v>
      </c>
      <c r="B1012" t="s">
        <v>15</v>
      </c>
      <c r="C1012" t="s">
        <v>13</v>
      </c>
      <c r="D1012" t="s">
        <v>14</v>
      </c>
      <c r="E1012" s="1">
        <v>520733.47</v>
      </c>
      <c r="F1012">
        <v>2</v>
      </c>
      <c r="G1012">
        <v>78.81</v>
      </c>
      <c r="H1012">
        <v>43.4</v>
      </c>
      <c r="I1012" s="1">
        <v>1012384.42</v>
      </c>
    </row>
    <row r="1013" spans="1:9" x14ac:dyDescent="0.2">
      <c r="A1013">
        <v>1012</v>
      </c>
      <c r="B1013" t="s">
        <v>12</v>
      </c>
      <c r="C1013" t="s">
        <v>17</v>
      </c>
      <c r="D1013" t="s">
        <v>14</v>
      </c>
      <c r="E1013" s="1">
        <v>743860.47</v>
      </c>
      <c r="F1013">
        <v>3</v>
      </c>
      <c r="G1013">
        <v>73.77</v>
      </c>
      <c r="H1013">
        <v>16.09</v>
      </c>
      <c r="I1013" s="1">
        <v>1349691.12</v>
      </c>
    </row>
    <row r="1014" spans="1:9" x14ac:dyDescent="0.2">
      <c r="A1014">
        <v>1013</v>
      </c>
      <c r="B1014" t="s">
        <v>12</v>
      </c>
      <c r="C1014" t="s">
        <v>10</v>
      </c>
      <c r="D1014" t="s">
        <v>11</v>
      </c>
      <c r="E1014" s="1">
        <v>858371.86</v>
      </c>
      <c r="F1014">
        <v>1</v>
      </c>
      <c r="G1014">
        <v>86.32</v>
      </c>
      <c r="H1014">
        <v>20.18</v>
      </c>
      <c r="I1014" s="1">
        <v>1465352.73</v>
      </c>
    </row>
    <row r="1015" spans="1:9" x14ac:dyDescent="0.2">
      <c r="A1015">
        <v>1014</v>
      </c>
      <c r="B1015" t="s">
        <v>15</v>
      </c>
      <c r="C1015" t="s">
        <v>10</v>
      </c>
      <c r="D1015" t="s">
        <v>14</v>
      </c>
      <c r="E1015" s="1">
        <v>585871.91</v>
      </c>
      <c r="F1015">
        <v>0</v>
      </c>
      <c r="G1015">
        <v>89.73</v>
      </c>
      <c r="H1015">
        <v>17.5</v>
      </c>
      <c r="I1015" s="1">
        <v>1149474.1399999999</v>
      </c>
    </row>
    <row r="1016" spans="1:9" x14ac:dyDescent="0.2">
      <c r="A1016">
        <v>1015</v>
      </c>
      <c r="B1016" t="s">
        <v>12</v>
      </c>
      <c r="C1016" t="s">
        <v>16</v>
      </c>
      <c r="D1016" t="s">
        <v>11</v>
      </c>
      <c r="E1016" s="1">
        <v>870493.73</v>
      </c>
      <c r="F1016">
        <v>1</v>
      </c>
      <c r="G1016">
        <v>73.84</v>
      </c>
      <c r="H1016">
        <v>22.96</v>
      </c>
      <c r="I1016" s="1">
        <v>1528329.85</v>
      </c>
    </row>
    <row r="1017" spans="1:9" x14ac:dyDescent="0.2">
      <c r="A1017">
        <v>1016</v>
      </c>
      <c r="B1017" t="s">
        <v>12</v>
      </c>
      <c r="C1017" t="s">
        <v>18</v>
      </c>
      <c r="D1017" t="s">
        <v>14</v>
      </c>
      <c r="E1017" s="1">
        <v>454163.28</v>
      </c>
      <c r="F1017">
        <v>0</v>
      </c>
      <c r="G1017">
        <v>77.78</v>
      </c>
      <c r="H1017">
        <v>17</v>
      </c>
      <c r="I1017" s="1">
        <v>854362.63</v>
      </c>
    </row>
    <row r="1018" spans="1:9" x14ac:dyDescent="0.2">
      <c r="A1018">
        <v>1017</v>
      </c>
      <c r="B1018" t="s">
        <v>15</v>
      </c>
      <c r="C1018" t="s">
        <v>13</v>
      </c>
      <c r="D1018" t="s">
        <v>11</v>
      </c>
      <c r="E1018" s="1">
        <v>990423.54</v>
      </c>
      <c r="F1018">
        <v>2</v>
      </c>
      <c r="G1018">
        <v>67.099999999999994</v>
      </c>
      <c r="H1018">
        <v>29.84</v>
      </c>
      <c r="I1018" s="1">
        <v>1818435.77</v>
      </c>
    </row>
    <row r="1019" spans="1:9" x14ac:dyDescent="0.2">
      <c r="A1019">
        <v>1018</v>
      </c>
      <c r="B1019" t="s">
        <v>9</v>
      </c>
      <c r="C1019" t="s">
        <v>10</v>
      </c>
      <c r="D1019" t="s">
        <v>11</v>
      </c>
      <c r="E1019" s="1">
        <v>702829.85</v>
      </c>
      <c r="F1019">
        <v>1</v>
      </c>
      <c r="G1019">
        <v>73.819999999999993</v>
      </c>
      <c r="H1019">
        <v>26.37</v>
      </c>
      <c r="I1019" s="1">
        <v>1189165.1399999999</v>
      </c>
    </row>
    <row r="1020" spans="1:9" x14ac:dyDescent="0.2">
      <c r="A1020">
        <v>1019</v>
      </c>
      <c r="B1020" t="s">
        <v>12</v>
      </c>
      <c r="C1020" t="s">
        <v>16</v>
      </c>
      <c r="D1020" t="s">
        <v>14</v>
      </c>
      <c r="E1020" s="1">
        <v>580717.72</v>
      </c>
      <c r="F1020">
        <v>1</v>
      </c>
      <c r="G1020">
        <v>73.41</v>
      </c>
      <c r="H1020">
        <v>33.28</v>
      </c>
      <c r="I1020" s="1">
        <v>1128970.27</v>
      </c>
    </row>
    <row r="1021" spans="1:9" x14ac:dyDescent="0.2">
      <c r="A1021">
        <v>1020</v>
      </c>
      <c r="B1021" t="s">
        <v>15</v>
      </c>
      <c r="C1021" t="s">
        <v>16</v>
      </c>
      <c r="D1021" t="s">
        <v>14</v>
      </c>
      <c r="E1021" s="1">
        <v>640163.65</v>
      </c>
      <c r="F1021">
        <v>2</v>
      </c>
      <c r="G1021">
        <v>76.48</v>
      </c>
      <c r="H1021">
        <v>11.39</v>
      </c>
      <c r="I1021" s="1">
        <v>1129232.8999999999</v>
      </c>
    </row>
    <row r="1022" spans="1:9" x14ac:dyDescent="0.2">
      <c r="A1022">
        <v>1021</v>
      </c>
      <c r="B1022" t="s">
        <v>9</v>
      </c>
      <c r="C1022" t="s">
        <v>16</v>
      </c>
      <c r="D1022" t="s">
        <v>14</v>
      </c>
      <c r="E1022" s="1">
        <v>861783.85</v>
      </c>
      <c r="F1022">
        <v>1</v>
      </c>
      <c r="G1022">
        <v>77.66</v>
      </c>
      <c r="H1022">
        <v>19.920000000000002</v>
      </c>
      <c r="I1022" s="1">
        <v>1556737.4</v>
      </c>
    </row>
    <row r="1023" spans="1:9" x14ac:dyDescent="0.2">
      <c r="A1023">
        <v>1022</v>
      </c>
      <c r="B1023" t="s">
        <v>15</v>
      </c>
      <c r="C1023" t="s">
        <v>13</v>
      </c>
      <c r="D1023" t="s">
        <v>14</v>
      </c>
      <c r="E1023" s="1">
        <v>583108.93999999994</v>
      </c>
      <c r="F1023">
        <v>3</v>
      </c>
      <c r="G1023">
        <v>79.48</v>
      </c>
      <c r="H1023">
        <v>21.29</v>
      </c>
      <c r="I1023" s="1">
        <v>1004028.42</v>
      </c>
    </row>
    <row r="1024" spans="1:9" x14ac:dyDescent="0.2">
      <c r="A1024">
        <v>1023</v>
      </c>
      <c r="B1024" t="s">
        <v>12</v>
      </c>
      <c r="C1024" t="s">
        <v>13</v>
      </c>
      <c r="D1024" t="s">
        <v>11</v>
      </c>
      <c r="E1024" s="1">
        <v>550128.46</v>
      </c>
      <c r="F1024">
        <v>2</v>
      </c>
      <c r="G1024">
        <v>76.900000000000006</v>
      </c>
      <c r="H1024">
        <v>29.47</v>
      </c>
      <c r="I1024" s="1">
        <v>960451.3</v>
      </c>
    </row>
    <row r="1025" spans="1:9" x14ac:dyDescent="0.2">
      <c r="A1025">
        <v>1024</v>
      </c>
      <c r="B1025" t="s">
        <v>12</v>
      </c>
      <c r="C1025" t="s">
        <v>10</v>
      </c>
      <c r="D1025" t="s">
        <v>11</v>
      </c>
      <c r="E1025" s="1">
        <v>655692.68000000005</v>
      </c>
      <c r="F1025">
        <v>1</v>
      </c>
      <c r="G1025">
        <v>65.31</v>
      </c>
      <c r="H1025">
        <v>14.48</v>
      </c>
      <c r="I1025" s="1">
        <v>854107.66</v>
      </c>
    </row>
    <row r="1026" spans="1:9" x14ac:dyDescent="0.2">
      <c r="A1026">
        <v>1025</v>
      </c>
      <c r="B1026" t="s">
        <v>12</v>
      </c>
      <c r="C1026" t="s">
        <v>17</v>
      </c>
      <c r="D1026" t="s">
        <v>11</v>
      </c>
      <c r="E1026" s="1">
        <v>464607.58</v>
      </c>
      <c r="F1026">
        <v>3</v>
      </c>
      <c r="G1026">
        <v>67.489999999999995</v>
      </c>
      <c r="H1026">
        <v>34.99</v>
      </c>
      <c r="I1026" s="1">
        <v>783203.4</v>
      </c>
    </row>
    <row r="1027" spans="1:9" x14ac:dyDescent="0.2">
      <c r="A1027">
        <v>1026</v>
      </c>
      <c r="B1027" t="s">
        <v>9</v>
      </c>
      <c r="C1027" t="s">
        <v>13</v>
      </c>
      <c r="D1027" t="s">
        <v>11</v>
      </c>
      <c r="E1027" s="1">
        <v>1064108.78</v>
      </c>
      <c r="F1027">
        <v>0</v>
      </c>
      <c r="G1027">
        <v>70.63</v>
      </c>
      <c r="H1027">
        <v>38.24</v>
      </c>
      <c r="I1027" s="1">
        <v>1682481.48</v>
      </c>
    </row>
    <row r="1028" spans="1:9" x14ac:dyDescent="0.2">
      <c r="A1028">
        <v>1027</v>
      </c>
      <c r="B1028" t="s">
        <v>12</v>
      </c>
      <c r="C1028" t="s">
        <v>13</v>
      </c>
      <c r="D1028" t="s">
        <v>14</v>
      </c>
      <c r="E1028" s="1">
        <v>586721.07999999996</v>
      </c>
      <c r="F1028">
        <v>2</v>
      </c>
      <c r="G1028">
        <v>72.739999999999995</v>
      </c>
      <c r="H1028">
        <v>12.13</v>
      </c>
      <c r="I1028" s="1">
        <v>876550.33</v>
      </c>
    </row>
    <row r="1029" spans="1:9" x14ac:dyDescent="0.2">
      <c r="A1029">
        <v>1028</v>
      </c>
      <c r="B1029" t="s">
        <v>12</v>
      </c>
      <c r="C1029" t="s">
        <v>18</v>
      </c>
      <c r="D1029" t="s">
        <v>14</v>
      </c>
      <c r="E1029" s="1">
        <v>866323.36</v>
      </c>
      <c r="F1029">
        <v>2</v>
      </c>
      <c r="G1029">
        <v>83.41</v>
      </c>
      <c r="H1029">
        <v>18.11</v>
      </c>
      <c r="I1029" s="1">
        <v>1593695.79</v>
      </c>
    </row>
    <row r="1030" spans="1:9" x14ac:dyDescent="0.2">
      <c r="A1030">
        <v>1029</v>
      </c>
      <c r="B1030" t="s">
        <v>9</v>
      </c>
      <c r="C1030" t="s">
        <v>13</v>
      </c>
      <c r="D1030" t="s">
        <v>11</v>
      </c>
      <c r="E1030" s="1">
        <v>741894.02</v>
      </c>
      <c r="F1030">
        <v>0</v>
      </c>
      <c r="G1030">
        <v>65.7</v>
      </c>
      <c r="H1030">
        <v>17.62</v>
      </c>
      <c r="I1030" s="1">
        <v>1200846.55</v>
      </c>
    </row>
    <row r="1031" spans="1:9" x14ac:dyDescent="0.2">
      <c r="A1031">
        <v>1030</v>
      </c>
      <c r="B1031" t="s">
        <v>12</v>
      </c>
      <c r="C1031" t="s">
        <v>18</v>
      </c>
      <c r="D1031" t="s">
        <v>14</v>
      </c>
      <c r="E1031" s="1">
        <v>503093.19</v>
      </c>
      <c r="F1031">
        <v>0</v>
      </c>
      <c r="G1031">
        <v>72.14</v>
      </c>
      <c r="H1031">
        <v>55.59</v>
      </c>
      <c r="I1031" s="1">
        <v>1088372.1599999999</v>
      </c>
    </row>
    <row r="1032" spans="1:9" x14ac:dyDescent="0.2">
      <c r="A1032">
        <v>1031</v>
      </c>
      <c r="B1032" t="s">
        <v>15</v>
      </c>
      <c r="C1032" t="s">
        <v>16</v>
      </c>
      <c r="D1032" t="s">
        <v>11</v>
      </c>
      <c r="E1032" s="1">
        <v>698809.06</v>
      </c>
      <c r="F1032">
        <v>2</v>
      </c>
      <c r="G1032">
        <v>82.62</v>
      </c>
      <c r="H1032">
        <v>18.84</v>
      </c>
      <c r="I1032" s="1">
        <v>1265206.97</v>
      </c>
    </row>
    <row r="1033" spans="1:9" x14ac:dyDescent="0.2">
      <c r="A1033">
        <v>1032</v>
      </c>
      <c r="B1033" t="s">
        <v>9</v>
      </c>
      <c r="C1033" t="s">
        <v>17</v>
      </c>
      <c r="D1033" t="s">
        <v>14</v>
      </c>
      <c r="E1033" s="1">
        <v>856800.56</v>
      </c>
      <c r="F1033">
        <v>3</v>
      </c>
      <c r="G1033">
        <v>72.599999999999994</v>
      </c>
      <c r="H1033">
        <v>44.13</v>
      </c>
      <c r="I1033" s="1">
        <v>1750420.83</v>
      </c>
    </row>
    <row r="1034" spans="1:9" x14ac:dyDescent="0.2">
      <c r="A1034">
        <v>1033</v>
      </c>
      <c r="B1034" t="s">
        <v>15</v>
      </c>
      <c r="C1034" t="s">
        <v>13</v>
      </c>
      <c r="D1034" t="s">
        <v>14</v>
      </c>
      <c r="E1034" s="1">
        <v>662347.73</v>
      </c>
      <c r="F1034">
        <v>2</v>
      </c>
      <c r="G1034">
        <v>78.680000000000007</v>
      </c>
      <c r="H1034">
        <v>8.8000000000000007</v>
      </c>
      <c r="I1034" s="1">
        <v>1137979.3500000001</v>
      </c>
    </row>
    <row r="1035" spans="1:9" x14ac:dyDescent="0.2">
      <c r="A1035">
        <v>1034</v>
      </c>
      <c r="B1035" t="s">
        <v>15</v>
      </c>
      <c r="C1035" t="s">
        <v>13</v>
      </c>
      <c r="D1035" t="s">
        <v>11</v>
      </c>
      <c r="E1035" s="1">
        <v>938622.59</v>
      </c>
      <c r="F1035">
        <v>2</v>
      </c>
      <c r="G1035">
        <v>73.88</v>
      </c>
      <c r="H1035">
        <v>12.12</v>
      </c>
      <c r="I1035" s="1">
        <v>1522872.34</v>
      </c>
    </row>
    <row r="1036" spans="1:9" x14ac:dyDescent="0.2">
      <c r="A1036">
        <v>1035</v>
      </c>
      <c r="B1036" t="s">
        <v>15</v>
      </c>
      <c r="C1036" t="s">
        <v>16</v>
      </c>
      <c r="D1036" t="s">
        <v>14</v>
      </c>
      <c r="E1036" s="1">
        <v>904303.08</v>
      </c>
      <c r="F1036">
        <v>0</v>
      </c>
      <c r="G1036">
        <v>77.05</v>
      </c>
      <c r="H1036">
        <v>15.76</v>
      </c>
      <c r="I1036" s="1">
        <v>1673063.54</v>
      </c>
    </row>
    <row r="1037" spans="1:9" x14ac:dyDescent="0.2">
      <c r="A1037">
        <v>1036</v>
      </c>
      <c r="B1037" t="s">
        <v>9</v>
      </c>
      <c r="C1037" t="s">
        <v>17</v>
      </c>
      <c r="D1037" t="s">
        <v>11</v>
      </c>
      <c r="E1037" s="1">
        <v>883782.97</v>
      </c>
      <c r="F1037">
        <v>1</v>
      </c>
      <c r="G1037">
        <v>73.17</v>
      </c>
      <c r="H1037">
        <v>13.85</v>
      </c>
      <c r="I1037" s="1">
        <v>1392207.55</v>
      </c>
    </row>
    <row r="1038" spans="1:9" x14ac:dyDescent="0.2">
      <c r="A1038">
        <v>1037</v>
      </c>
      <c r="B1038" t="s">
        <v>9</v>
      </c>
      <c r="C1038" t="s">
        <v>16</v>
      </c>
      <c r="D1038" t="s">
        <v>11</v>
      </c>
      <c r="E1038" s="1">
        <v>608068.65</v>
      </c>
      <c r="F1038">
        <v>1</v>
      </c>
      <c r="G1038">
        <v>80.34</v>
      </c>
      <c r="H1038">
        <v>20.79</v>
      </c>
      <c r="I1038" s="1">
        <v>1038001.76</v>
      </c>
    </row>
    <row r="1039" spans="1:9" x14ac:dyDescent="0.2">
      <c r="A1039">
        <v>1038</v>
      </c>
      <c r="B1039" t="s">
        <v>12</v>
      </c>
      <c r="C1039" t="s">
        <v>13</v>
      </c>
      <c r="D1039" t="s">
        <v>11</v>
      </c>
      <c r="E1039" s="1">
        <v>484031.51</v>
      </c>
      <c r="F1039">
        <v>0</v>
      </c>
      <c r="G1039">
        <v>62.64</v>
      </c>
      <c r="H1039">
        <v>15.49</v>
      </c>
      <c r="I1039" s="1">
        <v>700451.35</v>
      </c>
    </row>
    <row r="1040" spans="1:9" x14ac:dyDescent="0.2">
      <c r="A1040">
        <v>1039</v>
      </c>
      <c r="B1040" t="s">
        <v>15</v>
      </c>
      <c r="C1040" t="s">
        <v>17</v>
      </c>
      <c r="D1040" t="s">
        <v>11</v>
      </c>
      <c r="E1040" s="1">
        <v>577282.48</v>
      </c>
      <c r="F1040">
        <v>1</v>
      </c>
      <c r="G1040">
        <v>72.09</v>
      </c>
      <c r="H1040">
        <v>14.17</v>
      </c>
      <c r="I1040" s="1">
        <v>1001746.31</v>
      </c>
    </row>
    <row r="1041" spans="1:9" x14ac:dyDescent="0.2">
      <c r="A1041">
        <v>1040</v>
      </c>
      <c r="B1041" t="s">
        <v>9</v>
      </c>
      <c r="C1041" t="s">
        <v>17</v>
      </c>
      <c r="D1041" t="s">
        <v>14</v>
      </c>
      <c r="E1041" s="1">
        <v>739248.19</v>
      </c>
      <c r="F1041">
        <v>0</v>
      </c>
      <c r="G1041">
        <v>77.37</v>
      </c>
      <c r="H1041">
        <v>37.9</v>
      </c>
      <c r="I1041" s="1">
        <v>1520742.04</v>
      </c>
    </row>
    <row r="1042" spans="1:9" x14ac:dyDescent="0.2">
      <c r="A1042">
        <v>1041</v>
      </c>
      <c r="B1042" t="s">
        <v>9</v>
      </c>
      <c r="C1042" t="s">
        <v>16</v>
      </c>
      <c r="D1042" t="s">
        <v>11</v>
      </c>
      <c r="E1042" s="1">
        <v>809157.34</v>
      </c>
      <c r="F1042">
        <v>2</v>
      </c>
      <c r="G1042">
        <v>79.27</v>
      </c>
      <c r="H1042">
        <v>38.69</v>
      </c>
      <c r="I1042" s="1">
        <v>1571804.94</v>
      </c>
    </row>
    <row r="1043" spans="1:9" x14ac:dyDescent="0.2">
      <c r="A1043">
        <v>1042</v>
      </c>
      <c r="B1043" t="s">
        <v>12</v>
      </c>
      <c r="C1043" t="s">
        <v>17</v>
      </c>
      <c r="D1043" t="s">
        <v>14</v>
      </c>
      <c r="E1043" s="1">
        <v>300000</v>
      </c>
      <c r="F1043">
        <v>2</v>
      </c>
      <c r="G1043">
        <v>86.94</v>
      </c>
      <c r="H1043">
        <v>35.39</v>
      </c>
      <c r="I1043" s="1">
        <v>443516.04</v>
      </c>
    </row>
    <row r="1044" spans="1:9" x14ac:dyDescent="0.2">
      <c r="A1044">
        <v>1043</v>
      </c>
      <c r="B1044" t="s">
        <v>9</v>
      </c>
      <c r="C1044" t="s">
        <v>17</v>
      </c>
      <c r="D1044" t="s">
        <v>14</v>
      </c>
      <c r="E1044" s="1">
        <v>698377.36</v>
      </c>
      <c r="F1044">
        <v>2</v>
      </c>
      <c r="G1044">
        <v>71.87</v>
      </c>
      <c r="H1044">
        <v>30.29</v>
      </c>
      <c r="I1044" s="1">
        <v>1313342.3700000001</v>
      </c>
    </row>
    <row r="1045" spans="1:9" x14ac:dyDescent="0.2">
      <c r="A1045">
        <v>1044</v>
      </c>
      <c r="B1045" t="s">
        <v>9</v>
      </c>
      <c r="C1045" t="s">
        <v>16</v>
      </c>
      <c r="D1045" t="s">
        <v>11</v>
      </c>
      <c r="E1045" s="1">
        <v>731617.85</v>
      </c>
      <c r="F1045">
        <v>0</v>
      </c>
      <c r="G1045">
        <v>86.84</v>
      </c>
      <c r="H1045">
        <v>25.11</v>
      </c>
      <c r="I1045" s="1">
        <v>1276202.72</v>
      </c>
    </row>
    <row r="1046" spans="1:9" x14ac:dyDescent="0.2">
      <c r="A1046">
        <v>1045</v>
      </c>
      <c r="B1046" t="s">
        <v>12</v>
      </c>
      <c r="C1046" t="s">
        <v>13</v>
      </c>
      <c r="D1046" t="s">
        <v>14</v>
      </c>
      <c r="E1046" s="1">
        <v>644491.15</v>
      </c>
      <c r="F1046">
        <v>2</v>
      </c>
      <c r="G1046">
        <v>69.73</v>
      </c>
      <c r="H1046">
        <v>18.04</v>
      </c>
      <c r="I1046" s="1">
        <v>982201.54</v>
      </c>
    </row>
    <row r="1047" spans="1:9" x14ac:dyDescent="0.2">
      <c r="A1047">
        <v>1046</v>
      </c>
      <c r="B1047" t="s">
        <v>9</v>
      </c>
      <c r="C1047" t="s">
        <v>10</v>
      </c>
      <c r="D1047" t="s">
        <v>14</v>
      </c>
      <c r="E1047" s="1">
        <v>958254.77</v>
      </c>
      <c r="F1047">
        <v>1</v>
      </c>
      <c r="G1047">
        <v>85.63</v>
      </c>
      <c r="H1047">
        <v>12.56</v>
      </c>
      <c r="I1047" s="1">
        <v>1619884.24</v>
      </c>
    </row>
    <row r="1048" spans="1:9" x14ac:dyDescent="0.2">
      <c r="A1048">
        <v>1047</v>
      </c>
      <c r="B1048" t="s">
        <v>15</v>
      </c>
      <c r="C1048" t="s">
        <v>13</v>
      </c>
      <c r="D1048" t="s">
        <v>14</v>
      </c>
      <c r="E1048" s="1">
        <v>784356.01</v>
      </c>
      <c r="F1048">
        <v>0</v>
      </c>
      <c r="G1048">
        <v>81.540000000000006</v>
      </c>
      <c r="H1048">
        <v>28.36</v>
      </c>
      <c r="I1048" s="1">
        <v>1452402.01</v>
      </c>
    </row>
    <row r="1049" spans="1:9" x14ac:dyDescent="0.2">
      <c r="A1049">
        <v>1048</v>
      </c>
      <c r="B1049" t="s">
        <v>15</v>
      </c>
      <c r="C1049" t="s">
        <v>10</v>
      </c>
      <c r="D1049" t="s">
        <v>14</v>
      </c>
      <c r="E1049" s="1">
        <v>962038.38</v>
      </c>
      <c r="F1049">
        <v>1</v>
      </c>
      <c r="G1049">
        <v>67.69</v>
      </c>
      <c r="H1049">
        <v>9.92</v>
      </c>
      <c r="I1049" s="1">
        <v>1587005.46</v>
      </c>
    </row>
    <row r="1050" spans="1:9" x14ac:dyDescent="0.2">
      <c r="A1050">
        <v>1049</v>
      </c>
      <c r="B1050" t="s">
        <v>12</v>
      </c>
      <c r="C1050" t="s">
        <v>10</v>
      </c>
      <c r="D1050" t="s">
        <v>11</v>
      </c>
      <c r="E1050" s="1">
        <v>656807.9</v>
      </c>
      <c r="F1050">
        <v>0</v>
      </c>
      <c r="G1050">
        <v>77.459999999999994</v>
      </c>
      <c r="H1050">
        <v>12.07</v>
      </c>
      <c r="I1050" s="1">
        <v>1020272.05</v>
      </c>
    </row>
    <row r="1051" spans="1:9" x14ac:dyDescent="0.2">
      <c r="A1051">
        <v>1050</v>
      </c>
      <c r="B1051" t="s">
        <v>15</v>
      </c>
      <c r="C1051" t="s">
        <v>13</v>
      </c>
      <c r="D1051" t="s">
        <v>14</v>
      </c>
      <c r="E1051" s="1">
        <v>887495.5</v>
      </c>
      <c r="F1051">
        <v>4</v>
      </c>
      <c r="G1051">
        <v>74.59</v>
      </c>
      <c r="H1051">
        <v>37.83</v>
      </c>
      <c r="I1051" s="1">
        <v>1649640.84</v>
      </c>
    </row>
    <row r="1052" spans="1:9" x14ac:dyDescent="0.2">
      <c r="A1052">
        <v>1051</v>
      </c>
      <c r="B1052" t="s">
        <v>12</v>
      </c>
      <c r="C1052" t="s">
        <v>10</v>
      </c>
      <c r="D1052" t="s">
        <v>11</v>
      </c>
      <c r="E1052" s="1">
        <v>1027013.28</v>
      </c>
      <c r="F1052">
        <v>3</v>
      </c>
      <c r="G1052">
        <v>80</v>
      </c>
      <c r="H1052">
        <v>46.81</v>
      </c>
      <c r="I1052" s="1">
        <v>1907628.49</v>
      </c>
    </row>
    <row r="1053" spans="1:9" x14ac:dyDescent="0.2">
      <c r="A1053">
        <v>1052</v>
      </c>
      <c r="B1053" t="s">
        <v>9</v>
      </c>
      <c r="C1053" t="s">
        <v>13</v>
      </c>
      <c r="D1053" t="s">
        <v>11</v>
      </c>
      <c r="E1053" s="1">
        <v>962338.69</v>
      </c>
      <c r="F1053">
        <v>5</v>
      </c>
      <c r="G1053">
        <v>73.209999999999994</v>
      </c>
      <c r="H1053">
        <v>28.72</v>
      </c>
      <c r="I1053" s="1">
        <v>1704902.72</v>
      </c>
    </row>
    <row r="1054" spans="1:9" x14ac:dyDescent="0.2">
      <c r="A1054">
        <v>1053</v>
      </c>
      <c r="B1054" t="s">
        <v>12</v>
      </c>
      <c r="C1054" t="s">
        <v>17</v>
      </c>
      <c r="D1054" t="s">
        <v>11</v>
      </c>
      <c r="E1054" s="1">
        <v>481571.68</v>
      </c>
      <c r="F1054">
        <v>0</v>
      </c>
      <c r="G1054">
        <v>72.540000000000006</v>
      </c>
      <c r="H1054">
        <v>37.28</v>
      </c>
      <c r="I1054" s="1">
        <v>787530.01</v>
      </c>
    </row>
    <row r="1055" spans="1:9" x14ac:dyDescent="0.2">
      <c r="A1055">
        <v>1054</v>
      </c>
      <c r="B1055" t="s">
        <v>12</v>
      </c>
      <c r="C1055" t="s">
        <v>18</v>
      </c>
      <c r="D1055" t="s">
        <v>14</v>
      </c>
      <c r="E1055" s="1">
        <v>649264.78</v>
      </c>
      <c r="F1055">
        <v>2</v>
      </c>
      <c r="G1055">
        <v>85.95</v>
      </c>
      <c r="H1055">
        <v>21.05</v>
      </c>
      <c r="I1055" s="1">
        <v>1222740.0900000001</v>
      </c>
    </row>
    <row r="1056" spans="1:9" x14ac:dyDescent="0.2">
      <c r="A1056">
        <v>1055</v>
      </c>
      <c r="B1056" t="s">
        <v>12</v>
      </c>
      <c r="C1056" t="s">
        <v>13</v>
      </c>
      <c r="D1056" t="s">
        <v>11</v>
      </c>
      <c r="E1056" s="1">
        <v>630967.06000000006</v>
      </c>
      <c r="F1056">
        <v>2</v>
      </c>
      <c r="G1056">
        <v>74.209999999999994</v>
      </c>
      <c r="H1056">
        <v>7.95</v>
      </c>
      <c r="I1056" s="1">
        <v>780705.83</v>
      </c>
    </row>
    <row r="1057" spans="1:9" x14ac:dyDescent="0.2">
      <c r="A1057">
        <v>1056</v>
      </c>
      <c r="B1057" t="s">
        <v>9</v>
      </c>
      <c r="C1057" t="s">
        <v>18</v>
      </c>
      <c r="D1057" t="s">
        <v>14</v>
      </c>
      <c r="E1057" s="1">
        <v>797850.91</v>
      </c>
      <c r="F1057">
        <v>0</v>
      </c>
      <c r="G1057">
        <v>81.61</v>
      </c>
      <c r="H1057">
        <v>31.35</v>
      </c>
      <c r="I1057" s="1">
        <v>1596032.87</v>
      </c>
    </row>
    <row r="1058" spans="1:9" x14ac:dyDescent="0.2">
      <c r="A1058">
        <v>1057</v>
      </c>
      <c r="B1058" t="s">
        <v>12</v>
      </c>
      <c r="C1058" t="s">
        <v>10</v>
      </c>
      <c r="D1058" t="s">
        <v>11</v>
      </c>
      <c r="E1058" s="1">
        <v>837270.71</v>
      </c>
      <c r="F1058">
        <v>2</v>
      </c>
      <c r="G1058">
        <v>73.2</v>
      </c>
      <c r="H1058">
        <v>30.83</v>
      </c>
      <c r="I1058" s="1">
        <v>1432818.48</v>
      </c>
    </row>
    <row r="1059" spans="1:9" x14ac:dyDescent="0.2">
      <c r="A1059">
        <v>1058</v>
      </c>
      <c r="B1059" t="s">
        <v>9</v>
      </c>
      <c r="C1059" t="s">
        <v>13</v>
      </c>
      <c r="D1059" t="s">
        <v>14</v>
      </c>
      <c r="E1059" s="1">
        <v>532221.47</v>
      </c>
      <c r="F1059">
        <v>2</v>
      </c>
      <c r="G1059">
        <v>88.33</v>
      </c>
      <c r="H1059">
        <v>24.86</v>
      </c>
      <c r="I1059" s="1">
        <v>993409.7</v>
      </c>
    </row>
    <row r="1060" spans="1:9" x14ac:dyDescent="0.2">
      <c r="A1060">
        <v>1059</v>
      </c>
      <c r="B1060" t="s">
        <v>9</v>
      </c>
      <c r="C1060" t="s">
        <v>13</v>
      </c>
      <c r="D1060" t="s">
        <v>11</v>
      </c>
      <c r="E1060" s="1">
        <v>713567.7</v>
      </c>
      <c r="F1060">
        <v>0</v>
      </c>
      <c r="G1060">
        <v>69.569999999999993</v>
      </c>
      <c r="H1060">
        <v>21.09</v>
      </c>
      <c r="I1060" s="1">
        <v>1126759.07</v>
      </c>
    </row>
    <row r="1061" spans="1:9" x14ac:dyDescent="0.2">
      <c r="A1061">
        <v>1060</v>
      </c>
      <c r="B1061" t="s">
        <v>9</v>
      </c>
      <c r="C1061" t="s">
        <v>10</v>
      </c>
      <c r="D1061" t="s">
        <v>11</v>
      </c>
      <c r="E1061" s="1">
        <v>300000</v>
      </c>
      <c r="F1061">
        <v>2</v>
      </c>
      <c r="G1061">
        <v>70.09</v>
      </c>
      <c r="H1061">
        <v>35.549999999999997</v>
      </c>
      <c r="I1061" s="1">
        <v>568459.77</v>
      </c>
    </row>
    <row r="1062" spans="1:9" x14ac:dyDescent="0.2">
      <c r="A1062">
        <v>1061</v>
      </c>
      <c r="B1062" t="s">
        <v>12</v>
      </c>
      <c r="C1062" t="s">
        <v>17</v>
      </c>
      <c r="D1062" t="s">
        <v>14</v>
      </c>
      <c r="E1062" s="1">
        <v>988389</v>
      </c>
      <c r="F1062">
        <v>0</v>
      </c>
      <c r="G1062">
        <v>87.2</v>
      </c>
      <c r="H1062">
        <v>12.17</v>
      </c>
      <c r="I1062" s="1">
        <v>1844537.08</v>
      </c>
    </row>
    <row r="1063" spans="1:9" x14ac:dyDescent="0.2">
      <c r="A1063">
        <v>1062</v>
      </c>
      <c r="B1063" t="s">
        <v>12</v>
      </c>
      <c r="C1063" t="s">
        <v>16</v>
      </c>
      <c r="D1063" t="s">
        <v>14</v>
      </c>
      <c r="E1063" s="1">
        <v>597525.15</v>
      </c>
      <c r="F1063">
        <v>3</v>
      </c>
      <c r="G1063">
        <v>71.44</v>
      </c>
      <c r="H1063">
        <v>14.71</v>
      </c>
      <c r="I1063" s="1">
        <v>1119228.6299999999</v>
      </c>
    </row>
    <row r="1064" spans="1:9" x14ac:dyDescent="0.2">
      <c r="A1064">
        <v>1063</v>
      </c>
      <c r="B1064" t="s">
        <v>12</v>
      </c>
      <c r="C1064" t="s">
        <v>13</v>
      </c>
      <c r="D1064" t="s">
        <v>11</v>
      </c>
      <c r="E1064" s="1">
        <v>711172.79</v>
      </c>
      <c r="F1064">
        <v>2</v>
      </c>
      <c r="G1064">
        <v>87.81</v>
      </c>
      <c r="H1064">
        <v>11.9</v>
      </c>
      <c r="I1064" s="1">
        <v>1067822.92</v>
      </c>
    </row>
    <row r="1065" spans="1:9" x14ac:dyDescent="0.2">
      <c r="A1065">
        <v>1064</v>
      </c>
      <c r="B1065" t="s">
        <v>9</v>
      </c>
      <c r="C1065" t="s">
        <v>13</v>
      </c>
      <c r="D1065" t="s">
        <v>14</v>
      </c>
      <c r="E1065" s="1">
        <v>638070.06000000006</v>
      </c>
      <c r="F1065">
        <v>1</v>
      </c>
      <c r="G1065">
        <v>82.13</v>
      </c>
      <c r="H1065">
        <v>25.02</v>
      </c>
      <c r="I1065" s="1">
        <v>1056299.79</v>
      </c>
    </row>
    <row r="1066" spans="1:9" x14ac:dyDescent="0.2">
      <c r="A1066">
        <v>1065</v>
      </c>
      <c r="B1066" t="s">
        <v>9</v>
      </c>
      <c r="C1066" t="s">
        <v>10</v>
      </c>
      <c r="D1066" t="s">
        <v>11</v>
      </c>
      <c r="E1066" s="1">
        <v>929205.52</v>
      </c>
      <c r="F1066">
        <v>3</v>
      </c>
      <c r="G1066">
        <v>73.760000000000005</v>
      </c>
      <c r="H1066">
        <v>10.95</v>
      </c>
      <c r="I1066" s="1">
        <v>1429275.99</v>
      </c>
    </row>
    <row r="1067" spans="1:9" x14ac:dyDescent="0.2">
      <c r="A1067">
        <v>1066</v>
      </c>
      <c r="B1067" t="s">
        <v>12</v>
      </c>
      <c r="C1067" t="s">
        <v>13</v>
      </c>
      <c r="D1067" t="s">
        <v>14</v>
      </c>
      <c r="E1067" s="1">
        <v>300000</v>
      </c>
      <c r="F1067">
        <v>2</v>
      </c>
      <c r="G1067">
        <v>60.49</v>
      </c>
      <c r="H1067">
        <v>15.79</v>
      </c>
      <c r="I1067" s="1">
        <v>412864.07</v>
      </c>
    </row>
    <row r="1068" spans="1:9" x14ac:dyDescent="0.2">
      <c r="A1068">
        <v>1067</v>
      </c>
      <c r="B1068" t="s">
        <v>15</v>
      </c>
      <c r="C1068" t="s">
        <v>13</v>
      </c>
      <c r="D1068" t="s">
        <v>14</v>
      </c>
      <c r="E1068" s="1">
        <v>696677.93</v>
      </c>
      <c r="F1068">
        <v>1</v>
      </c>
      <c r="G1068">
        <v>74.849999999999994</v>
      </c>
      <c r="H1068">
        <v>15.53</v>
      </c>
      <c r="I1068" s="1">
        <v>1244297.82</v>
      </c>
    </row>
    <row r="1069" spans="1:9" x14ac:dyDescent="0.2">
      <c r="A1069">
        <v>1068</v>
      </c>
      <c r="B1069" t="s">
        <v>15</v>
      </c>
      <c r="C1069" t="s">
        <v>13</v>
      </c>
      <c r="D1069" t="s">
        <v>11</v>
      </c>
      <c r="E1069" s="1">
        <v>678836.25</v>
      </c>
      <c r="F1069">
        <v>1</v>
      </c>
      <c r="G1069">
        <v>75.81</v>
      </c>
      <c r="H1069">
        <v>20.87</v>
      </c>
      <c r="I1069" s="1">
        <v>1097001.42</v>
      </c>
    </row>
    <row r="1070" spans="1:9" x14ac:dyDescent="0.2">
      <c r="A1070">
        <v>1069</v>
      </c>
      <c r="B1070" t="s">
        <v>9</v>
      </c>
      <c r="C1070" t="s">
        <v>17</v>
      </c>
      <c r="D1070" t="s">
        <v>11</v>
      </c>
      <c r="E1070" s="1">
        <v>609272.72</v>
      </c>
      <c r="F1070">
        <v>1</v>
      </c>
      <c r="G1070">
        <v>84.34</v>
      </c>
      <c r="H1070">
        <v>6.15</v>
      </c>
      <c r="I1070" s="1">
        <v>985178.81</v>
      </c>
    </row>
    <row r="1071" spans="1:9" x14ac:dyDescent="0.2">
      <c r="A1071">
        <v>1070</v>
      </c>
      <c r="B1071" t="s">
        <v>15</v>
      </c>
      <c r="C1071" t="s">
        <v>18</v>
      </c>
      <c r="D1071" t="s">
        <v>11</v>
      </c>
      <c r="E1071" s="1">
        <v>1045245.31</v>
      </c>
      <c r="F1071">
        <v>1</v>
      </c>
      <c r="G1071">
        <v>87.71</v>
      </c>
      <c r="H1071">
        <v>25.05</v>
      </c>
      <c r="I1071" s="1">
        <v>2129525.66</v>
      </c>
    </row>
    <row r="1072" spans="1:9" x14ac:dyDescent="0.2">
      <c r="A1072">
        <v>1071</v>
      </c>
      <c r="B1072" t="s">
        <v>15</v>
      </c>
      <c r="C1072" t="s">
        <v>10</v>
      </c>
      <c r="D1072" t="s">
        <v>14</v>
      </c>
      <c r="E1072" s="1">
        <v>522534.11</v>
      </c>
      <c r="F1072">
        <v>3</v>
      </c>
      <c r="G1072">
        <v>69.52</v>
      </c>
      <c r="H1072">
        <v>38.97</v>
      </c>
      <c r="I1072" s="1">
        <v>1025575.36</v>
      </c>
    </row>
    <row r="1073" spans="1:9" x14ac:dyDescent="0.2">
      <c r="A1073">
        <v>1072</v>
      </c>
      <c r="B1073" t="s">
        <v>15</v>
      </c>
      <c r="C1073" t="s">
        <v>18</v>
      </c>
      <c r="D1073" t="s">
        <v>11</v>
      </c>
      <c r="E1073" s="1">
        <v>854359.24</v>
      </c>
      <c r="F1073">
        <v>2</v>
      </c>
      <c r="G1073">
        <v>81.41</v>
      </c>
      <c r="H1073">
        <v>25.63</v>
      </c>
      <c r="I1073" s="1">
        <v>1636281.55</v>
      </c>
    </row>
    <row r="1074" spans="1:9" x14ac:dyDescent="0.2">
      <c r="A1074">
        <v>1073</v>
      </c>
      <c r="B1074" t="s">
        <v>15</v>
      </c>
      <c r="C1074" t="s">
        <v>10</v>
      </c>
      <c r="D1074" t="s">
        <v>14</v>
      </c>
      <c r="E1074" s="1">
        <v>771250.56</v>
      </c>
      <c r="F1074">
        <v>2</v>
      </c>
      <c r="G1074">
        <v>81.12</v>
      </c>
      <c r="H1074">
        <v>42.5</v>
      </c>
      <c r="I1074" s="1">
        <v>1647322.65</v>
      </c>
    </row>
    <row r="1075" spans="1:9" x14ac:dyDescent="0.2">
      <c r="A1075">
        <v>1074</v>
      </c>
      <c r="B1075" t="s">
        <v>15</v>
      </c>
      <c r="C1075" t="s">
        <v>10</v>
      </c>
      <c r="D1075" t="s">
        <v>11</v>
      </c>
      <c r="E1075" s="1">
        <v>952303.85</v>
      </c>
      <c r="F1075">
        <v>2</v>
      </c>
      <c r="G1075">
        <v>83.59</v>
      </c>
      <c r="H1075">
        <v>40.01</v>
      </c>
      <c r="I1075" s="1">
        <v>1764316.05</v>
      </c>
    </row>
    <row r="1076" spans="1:9" x14ac:dyDescent="0.2">
      <c r="A1076">
        <v>1075</v>
      </c>
      <c r="B1076" t="s">
        <v>12</v>
      </c>
      <c r="C1076" t="s">
        <v>13</v>
      </c>
      <c r="D1076" t="s">
        <v>11</v>
      </c>
      <c r="E1076" s="1">
        <v>566562.18000000005</v>
      </c>
      <c r="F1076">
        <v>0</v>
      </c>
      <c r="G1076">
        <v>78.989999999999995</v>
      </c>
      <c r="H1076">
        <v>33.33</v>
      </c>
      <c r="I1076" s="1">
        <v>931310.77</v>
      </c>
    </row>
    <row r="1077" spans="1:9" x14ac:dyDescent="0.2">
      <c r="A1077">
        <v>1076</v>
      </c>
      <c r="B1077" t="s">
        <v>9</v>
      </c>
      <c r="C1077" t="s">
        <v>16</v>
      </c>
      <c r="D1077" t="s">
        <v>14</v>
      </c>
      <c r="E1077" s="1">
        <v>553406.22</v>
      </c>
      <c r="F1077">
        <v>1</v>
      </c>
      <c r="G1077">
        <v>60</v>
      </c>
      <c r="H1077">
        <v>24.9</v>
      </c>
      <c r="I1077" s="1">
        <v>998181.36</v>
      </c>
    </row>
    <row r="1078" spans="1:9" x14ac:dyDescent="0.2">
      <c r="A1078">
        <v>1077</v>
      </c>
      <c r="B1078" t="s">
        <v>9</v>
      </c>
      <c r="C1078" t="s">
        <v>18</v>
      </c>
      <c r="D1078" t="s">
        <v>14</v>
      </c>
      <c r="E1078" s="1">
        <v>919213.98</v>
      </c>
      <c r="F1078">
        <v>0</v>
      </c>
      <c r="G1078">
        <v>73.760000000000005</v>
      </c>
      <c r="H1078">
        <v>24.27</v>
      </c>
      <c r="I1078" s="1">
        <v>1766635.96</v>
      </c>
    </row>
    <row r="1079" spans="1:9" x14ac:dyDescent="0.2">
      <c r="A1079">
        <v>1078</v>
      </c>
      <c r="B1079" t="s">
        <v>9</v>
      </c>
      <c r="C1079" t="s">
        <v>16</v>
      </c>
      <c r="D1079" t="s">
        <v>14</v>
      </c>
      <c r="E1079" s="1">
        <v>785064.26</v>
      </c>
      <c r="F1079">
        <v>2</v>
      </c>
      <c r="G1079">
        <v>65.75</v>
      </c>
      <c r="H1079">
        <v>33.17</v>
      </c>
      <c r="I1079" s="1">
        <v>1504691.3</v>
      </c>
    </row>
    <row r="1080" spans="1:9" x14ac:dyDescent="0.2">
      <c r="A1080">
        <v>1079</v>
      </c>
      <c r="B1080" t="s">
        <v>15</v>
      </c>
      <c r="C1080" t="s">
        <v>10</v>
      </c>
      <c r="D1080" t="s">
        <v>11</v>
      </c>
      <c r="E1080" s="1">
        <v>391012.53</v>
      </c>
      <c r="F1080">
        <v>2</v>
      </c>
      <c r="G1080">
        <v>73.38</v>
      </c>
      <c r="H1080">
        <v>19.3</v>
      </c>
      <c r="I1080" s="1">
        <v>706085.57</v>
      </c>
    </row>
    <row r="1081" spans="1:9" x14ac:dyDescent="0.2">
      <c r="A1081">
        <v>1080</v>
      </c>
      <c r="B1081" t="s">
        <v>12</v>
      </c>
      <c r="C1081" t="s">
        <v>16</v>
      </c>
      <c r="D1081" t="s">
        <v>14</v>
      </c>
      <c r="E1081" s="1">
        <v>592139</v>
      </c>
      <c r="F1081">
        <v>3</v>
      </c>
      <c r="G1081">
        <v>82.84</v>
      </c>
      <c r="H1081">
        <v>1.41</v>
      </c>
      <c r="I1081" s="1">
        <v>990623.85</v>
      </c>
    </row>
    <row r="1082" spans="1:9" x14ac:dyDescent="0.2">
      <c r="A1082">
        <v>1081</v>
      </c>
      <c r="B1082" t="s">
        <v>12</v>
      </c>
      <c r="C1082" t="s">
        <v>13</v>
      </c>
      <c r="D1082" t="s">
        <v>11</v>
      </c>
      <c r="E1082" s="1">
        <v>777276.53</v>
      </c>
      <c r="F1082">
        <v>0</v>
      </c>
      <c r="G1082">
        <v>77.44</v>
      </c>
      <c r="H1082">
        <v>29.9</v>
      </c>
      <c r="I1082" s="1">
        <v>1253537.4099999999</v>
      </c>
    </row>
    <row r="1083" spans="1:9" x14ac:dyDescent="0.2">
      <c r="A1083">
        <v>1082</v>
      </c>
      <c r="B1083" t="s">
        <v>15</v>
      </c>
      <c r="C1083" t="s">
        <v>17</v>
      </c>
      <c r="D1083" t="s">
        <v>14</v>
      </c>
      <c r="E1083" s="1">
        <v>867552.84</v>
      </c>
      <c r="F1083">
        <v>3</v>
      </c>
      <c r="G1083">
        <v>84.18</v>
      </c>
      <c r="H1083">
        <v>10.43</v>
      </c>
      <c r="I1083" s="1">
        <v>1591374.76</v>
      </c>
    </row>
    <row r="1084" spans="1:9" x14ac:dyDescent="0.2">
      <c r="A1084">
        <v>1083</v>
      </c>
      <c r="B1084" t="s">
        <v>9</v>
      </c>
      <c r="C1084" t="s">
        <v>10</v>
      </c>
      <c r="D1084" t="s">
        <v>11</v>
      </c>
      <c r="E1084" s="1">
        <v>564153.87</v>
      </c>
      <c r="F1084">
        <v>1</v>
      </c>
      <c r="G1084">
        <v>77.73</v>
      </c>
      <c r="H1084">
        <v>12.45</v>
      </c>
      <c r="I1084" s="1">
        <v>867814.44</v>
      </c>
    </row>
    <row r="1085" spans="1:9" x14ac:dyDescent="0.2">
      <c r="A1085">
        <v>1084</v>
      </c>
      <c r="B1085" t="s">
        <v>12</v>
      </c>
      <c r="C1085" t="s">
        <v>10</v>
      </c>
      <c r="D1085" t="s">
        <v>11</v>
      </c>
      <c r="E1085" s="1">
        <v>300000</v>
      </c>
      <c r="F1085">
        <v>0</v>
      </c>
      <c r="G1085">
        <v>64.61</v>
      </c>
      <c r="H1085">
        <v>24</v>
      </c>
      <c r="I1085" s="1">
        <v>511303.97</v>
      </c>
    </row>
    <row r="1086" spans="1:9" x14ac:dyDescent="0.2">
      <c r="A1086">
        <v>1085</v>
      </c>
      <c r="B1086" t="s">
        <v>12</v>
      </c>
      <c r="C1086" t="s">
        <v>16</v>
      </c>
      <c r="D1086" t="s">
        <v>14</v>
      </c>
      <c r="E1086" s="1">
        <v>804644.64</v>
      </c>
      <c r="F1086">
        <v>1</v>
      </c>
      <c r="G1086">
        <v>60</v>
      </c>
      <c r="H1086">
        <v>22.86</v>
      </c>
      <c r="I1086" s="1">
        <v>1368147.52</v>
      </c>
    </row>
    <row r="1087" spans="1:9" x14ac:dyDescent="0.2">
      <c r="A1087">
        <v>1086</v>
      </c>
      <c r="B1087" t="s">
        <v>9</v>
      </c>
      <c r="C1087" t="s">
        <v>16</v>
      </c>
      <c r="D1087" t="s">
        <v>14</v>
      </c>
      <c r="E1087" s="1">
        <v>455935.86</v>
      </c>
      <c r="F1087">
        <v>1</v>
      </c>
      <c r="G1087">
        <v>76.19</v>
      </c>
      <c r="H1087">
        <v>7.06</v>
      </c>
      <c r="I1087" s="1">
        <v>835550.6</v>
      </c>
    </row>
    <row r="1088" spans="1:9" x14ac:dyDescent="0.2">
      <c r="A1088">
        <v>1087</v>
      </c>
      <c r="B1088" t="s">
        <v>9</v>
      </c>
      <c r="C1088" t="s">
        <v>13</v>
      </c>
      <c r="D1088" t="s">
        <v>14</v>
      </c>
      <c r="E1088" s="1">
        <v>300000</v>
      </c>
      <c r="F1088">
        <v>0</v>
      </c>
      <c r="G1088">
        <v>73.290000000000006</v>
      </c>
      <c r="H1088">
        <v>25.99</v>
      </c>
      <c r="I1088" s="1">
        <v>520847.58</v>
      </c>
    </row>
    <row r="1089" spans="1:9" x14ac:dyDescent="0.2">
      <c r="A1089">
        <v>1088</v>
      </c>
      <c r="B1089" t="s">
        <v>15</v>
      </c>
      <c r="C1089" t="s">
        <v>16</v>
      </c>
      <c r="D1089" t="s">
        <v>11</v>
      </c>
      <c r="E1089" s="1">
        <v>300000</v>
      </c>
      <c r="F1089">
        <v>1</v>
      </c>
      <c r="G1089">
        <v>67.180000000000007</v>
      </c>
      <c r="H1089">
        <v>35.590000000000003</v>
      </c>
      <c r="I1089" s="1">
        <v>553698.1</v>
      </c>
    </row>
    <row r="1090" spans="1:9" x14ac:dyDescent="0.2">
      <c r="A1090">
        <v>1089</v>
      </c>
      <c r="B1090" t="s">
        <v>12</v>
      </c>
      <c r="C1090" t="s">
        <v>13</v>
      </c>
      <c r="D1090" t="s">
        <v>11</v>
      </c>
      <c r="E1090" s="1">
        <v>862796.17</v>
      </c>
      <c r="F1090">
        <v>4</v>
      </c>
      <c r="G1090">
        <v>61.39</v>
      </c>
      <c r="H1090">
        <v>10.46</v>
      </c>
      <c r="I1090" s="1">
        <v>1233779.67</v>
      </c>
    </row>
    <row r="1091" spans="1:9" x14ac:dyDescent="0.2">
      <c r="A1091">
        <v>1090</v>
      </c>
      <c r="B1091" t="s">
        <v>15</v>
      </c>
      <c r="C1091" t="s">
        <v>16</v>
      </c>
      <c r="D1091" t="s">
        <v>14</v>
      </c>
      <c r="E1091" s="1">
        <v>725723.49</v>
      </c>
      <c r="F1091">
        <v>1</v>
      </c>
      <c r="G1091">
        <v>69.12</v>
      </c>
      <c r="H1091">
        <v>39.270000000000003</v>
      </c>
      <c r="I1091" s="1">
        <v>1467949.48</v>
      </c>
    </row>
    <row r="1092" spans="1:9" x14ac:dyDescent="0.2">
      <c r="A1092">
        <v>1091</v>
      </c>
      <c r="B1092" t="s">
        <v>12</v>
      </c>
      <c r="C1092" t="s">
        <v>17</v>
      </c>
      <c r="D1092" t="s">
        <v>11</v>
      </c>
      <c r="E1092" s="1">
        <v>654868.72</v>
      </c>
      <c r="F1092">
        <v>1</v>
      </c>
      <c r="G1092">
        <v>73.44</v>
      </c>
      <c r="H1092">
        <v>5.28</v>
      </c>
      <c r="I1092" s="1">
        <v>1021548.95</v>
      </c>
    </row>
    <row r="1093" spans="1:9" x14ac:dyDescent="0.2">
      <c r="A1093">
        <v>1092</v>
      </c>
      <c r="B1093" t="s">
        <v>9</v>
      </c>
      <c r="C1093" t="s">
        <v>17</v>
      </c>
      <c r="D1093" t="s">
        <v>14</v>
      </c>
      <c r="E1093" s="1">
        <v>977804.87</v>
      </c>
      <c r="F1093">
        <v>2</v>
      </c>
      <c r="G1093">
        <v>80.33</v>
      </c>
      <c r="H1093">
        <v>49.41</v>
      </c>
      <c r="I1093" s="1">
        <v>2028207.13</v>
      </c>
    </row>
    <row r="1094" spans="1:9" x14ac:dyDescent="0.2">
      <c r="A1094">
        <v>1093</v>
      </c>
      <c r="B1094" t="s">
        <v>9</v>
      </c>
      <c r="C1094" t="s">
        <v>16</v>
      </c>
      <c r="D1094" t="s">
        <v>14</v>
      </c>
      <c r="E1094" s="1">
        <v>827464.94</v>
      </c>
      <c r="F1094">
        <v>1</v>
      </c>
      <c r="G1094">
        <v>76.510000000000005</v>
      </c>
      <c r="H1094">
        <v>19.059999999999999</v>
      </c>
      <c r="I1094" s="1">
        <v>1493893.59</v>
      </c>
    </row>
    <row r="1095" spans="1:9" x14ac:dyDescent="0.2">
      <c r="A1095">
        <v>1094</v>
      </c>
      <c r="B1095" t="s">
        <v>9</v>
      </c>
      <c r="C1095" t="s">
        <v>10</v>
      </c>
      <c r="D1095" t="s">
        <v>11</v>
      </c>
      <c r="E1095" s="1">
        <v>1023260.01</v>
      </c>
      <c r="F1095">
        <v>0</v>
      </c>
      <c r="G1095">
        <v>87.86</v>
      </c>
      <c r="H1095">
        <v>25.75</v>
      </c>
      <c r="I1095" s="1">
        <v>1821111.5</v>
      </c>
    </row>
    <row r="1096" spans="1:9" x14ac:dyDescent="0.2">
      <c r="A1096">
        <v>1095</v>
      </c>
      <c r="B1096" t="s">
        <v>15</v>
      </c>
      <c r="C1096" t="s">
        <v>13</v>
      </c>
      <c r="D1096" t="s">
        <v>14</v>
      </c>
      <c r="E1096" s="1">
        <v>421452.91</v>
      </c>
      <c r="F1096">
        <v>1</v>
      </c>
      <c r="G1096">
        <v>66.72</v>
      </c>
      <c r="H1096">
        <v>1.3</v>
      </c>
      <c r="I1096" s="1">
        <v>699282.4</v>
      </c>
    </row>
    <row r="1097" spans="1:9" x14ac:dyDescent="0.2">
      <c r="A1097">
        <v>1096</v>
      </c>
      <c r="B1097" t="s">
        <v>15</v>
      </c>
      <c r="C1097" t="s">
        <v>17</v>
      </c>
      <c r="D1097" t="s">
        <v>14</v>
      </c>
      <c r="E1097" s="1">
        <v>693089.88</v>
      </c>
      <c r="F1097">
        <v>0</v>
      </c>
      <c r="G1097">
        <v>82.05</v>
      </c>
      <c r="H1097">
        <v>23.25</v>
      </c>
      <c r="I1097" s="1">
        <v>1412193.52</v>
      </c>
    </row>
    <row r="1098" spans="1:9" x14ac:dyDescent="0.2">
      <c r="A1098">
        <v>1097</v>
      </c>
      <c r="B1098" t="s">
        <v>15</v>
      </c>
      <c r="C1098" t="s">
        <v>13</v>
      </c>
      <c r="D1098" t="s">
        <v>14</v>
      </c>
      <c r="E1098" s="1">
        <v>376657.33</v>
      </c>
      <c r="F1098">
        <v>1</v>
      </c>
      <c r="G1098">
        <v>75.38</v>
      </c>
      <c r="H1098">
        <v>26.74</v>
      </c>
      <c r="I1098" s="1">
        <v>745025.53</v>
      </c>
    </row>
    <row r="1099" spans="1:9" x14ac:dyDescent="0.2">
      <c r="A1099">
        <v>1098</v>
      </c>
      <c r="B1099" t="s">
        <v>15</v>
      </c>
      <c r="C1099" t="s">
        <v>10</v>
      </c>
      <c r="D1099" t="s">
        <v>14</v>
      </c>
      <c r="E1099" s="1">
        <v>654123.53</v>
      </c>
      <c r="F1099">
        <v>1</v>
      </c>
      <c r="G1099">
        <v>80.56</v>
      </c>
      <c r="H1099">
        <v>22.97</v>
      </c>
      <c r="I1099" s="1">
        <v>1263585.24</v>
      </c>
    </row>
    <row r="1100" spans="1:9" x14ac:dyDescent="0.2">
      <c r="A1100">
        <v>1099</v>
      </c>
      <c r="B1100" t="s">
        <v>12</v>
      </c>
      <c r="C1100" t="s">
        <v>13</v>
      </c>
      <c r="D1100" t="s">
        <v>14</v>
      </c>
      <c r="E1100" s="1">
        <v>650276.82999999996</v>
      </c>
      <c r="F1100">
        <v>2</v>
      </c>
      <c r="G1100">
        <v>71.510000000000005</v>
      </c>
      <c r="H1100">
        <v>17.239999999999998</v>
      </c>
      <c r="I1100" s="1">
        <v>984864.06</v>
      </c>
    </row>
    <row r="1101" spans="1:9" x14ac:dyDescent="0.2">
      <c r="A1101">
        <v>1100</v>
      </c>
      <c r="B1101" t="s">
        <v>9</v>
      </c>
      <c r="C1101" t="s">
        <v>13</v>
      </c>
      <c r="D1101" t="s">
        <v>14</v>
      </c>
      <c r="E1101" s="1">
        <v>825322.73</v>
      </c>
      <c r="F1101">
        <v>1</v>
      </c>
      <c r="G1101">
        <v>83.57</v>
      </c>
      <c r="H1101">
        <v>12.64</v>
      </c>
      <c r="I1101" s="1">
        <v>1503368.22</v>
      </c>
    </row>
    <row r="1102" spans="1:9" x14ac:dyDescent="0.2">
      <c r="A1102">
        <v>1101</v>
      </c>
      <c r="B1102" t="s">
        <v>15</v>
      </c>
      <c r="C1102" t="s">
        <v>16</v>
      </c>
      <c r="D1102" t="s">
        <v>11</v>
      </c>
      <c r="E1102" s="1">
        <v>709112.78</v>
      </c>
      <c r="F1102">
        <v>1</v>
      </c>
      <c r="G1102">
        <v>77.36</v>
      </c>
      <c r="H1102">
        <v>37.57</v>
      </c>
      <c r="I1102" s="1">
        <v>1347946.64</v>
      </c>
    </row>
    <row r="1103" spans="1:9" x14ac:dyDescent="0.2">
      <c r="A1103">
        <v>1102</v>
      </c>
      <c r="B1103" t="s">
        <v>12</v>
      </c>
      <c r="C1103" t="s">
        <v>13</v>
      </c>
      <c r="D1103" t="s">
        <v>14</v>
      </c>
      <c r="E1103" s="1">
        <v>824681.43</v>
      </c>
      <c r="F1103">
        <v>2</v>
      </c>
      <c r="G1103">
        <v>69.56</v>
      </c>
      <c r="H1103">
        <v>24.37</v>
      </c>
      <c r="I1103" s="1">
        <v>1408932.13</v>
      </c>
    </row>
    <row r="1104" spans="1:9" x14ac:dyDescent="0.2">
      <c r="A1104">
        <v>1103</v>
      </c>
      <c r="B1104" t="s">
        <v>12</v>
      </c>
      <c r="C1104" t="s">
        <v>16</v>
      </c>
      <c r="D1104" t="s">
        <v>14</v>
      </c>
      <c r="E1104" s="1">
        <v>840688.03</v>
      </c>
      <c r="F1104">
        <v>2</v>
      </c>
      <c r="G1104">
        <v>74.900000000000006</v>
      </c>
      <c r="H1104">
        <v>42.49</v>
      </c>
      <c r="I1104" s="1">
        <v>1684944.71</v>
      </c>
    </row>
    <row r="1105" spans="1:9" x14ac:dyDescent="0.2">
      <c r="A1105">
        <v>1104</v>
      </c>
      <c r="B1105" t="s">
        <v>12</v>
      </c>
      <c r="C1105" t="s">
        <v>10</v>
      </c>
      <c r="D1105" t="s">
        <v>14</v>
      </c>
      <c r="E1105" s="1">
        <v>1130985.74</v>
      </c>
      <c r="F1105">
        <v>2</v>
      </c>
      <c r="G1105">
        <v>73.08</v>
      </c>
      <c r="H1105">
        <v>17.68</v>
      </c>
      <c r="I1105" s="1">
        <v>1821861.5</v>
      </c>
    </row>
    <row r="1106" spans="1:9" x14ac:dyDescent="0.2">
      <c r="A1106">
        <v>1105</v>
      </c>
      <c r="B1106" t="s">
        <v>12</v>
      </c>
      <c r="C1106" t="s">
        <v>13</v>
      </c>
      <c r="D1106" t="s">
        <v>14</v>
      </c>
      <c r="E1106" s="1">
        <v>636940.67000000004</v>
      </c>
      <c r="F1106">
        <v>2</v>
      </c>
      <c r="G1106">
        <v>78.91</v>
      </c>
      <c r="H1106">
        <v>18.78</v>
      </c>
      <c r="I1106" s="1">
        <v>1045429.83</v>
      </c>
    </row>
    <row r="1107" spans="1:9" x14ac:dyDescent="0.2">
      <c r="A1107">
        <v>1106</v>
      </c>
      <c r="B1107" t="s">
        <v>15</v>
      </c>
      <c r="C1107" t="s">
        <v>10</v>
      </c>
      <c r="D1107" t="s">
        <v>11</v>
      </c>
      <c r="E1107" s="1">
        <v>511795.46</v>
      </c>
      <c r="F1107">
        <v>0</v>
      </c>
      <c r="G1107">
        <v>65.56</v>
      </c>
      <c r="H1107">
        <v>33.79</v>
      </c>
      <c r="I1107" s="1">
        <v>922088.86</v>
      </c>
    </row>
    <row r="1108" spans="1:9" x14ac:dyDescent="0.2">
      <c r="A1108">
        <v>1107</v>
      </c>
      <c r="B1108" t="s">
        <v>9</v>
      </c>
      <c r="C1108" t="s">
        <v>13</v>
      </c>
      <c r="D1108" t="s">
        <v>11</v>
      </c>
      <c r="E1108" s="1">
        <v>749216.72</v>
      </c>
      <c r="F1108">
        <v>2</v>
      </c>
      <c r="G1108">
        <v>74.77</v>
      </c>
      <c r="H1108">
        <v>4.5199999999999996</v>
      </c>
      <c r="I1108" s="1">
        <v>1160280.68</v>
      </c>
    </row>
    <row r="1109" spans="1:9" x14ac:dyDescent="0.2">
      <c r="A1109">
        <v>1108</v>
      </c>
      <c r="B1109" t="s">
        <v>12</v>
      </c>
      <c r="C1109" t="s">
        <v>13</v>
      </c>
      <c r="D1109" t="s">
        <v>14</v>
      </c>
      <c r="E1109" s="1">
        <v>539543.99</v>
      </c>
      <c r="F1109">
        <v>1</v>
      </c>
      <c r="G1109">
        <v>78.16</v>
      </c>
      <c r="H1109">
        <v>9.44</v>
      </c>
      <c r="I1109" s="1">
        <v>811130.39</v>
      </c>
    </row>
    <row r="1110" spans="1:9" x14ac:dyDescent="0.2">
      <c r="A1110">
        <v>1109</v>
      </c>
      <c r="B1110" t="s">
        <v>9</v>
      </c>
      <c r="C1110" t="s">
        <v>16</v>
      </c>
      <c r="D1110" t="s">
        <v>11</v>
      </c>
      <c r="E1110" s="1">
        <v>996392.15</v>
      </c>
      <c r="F1110">
        <v>2</v>
      </c>
      <c r="G1110">
        <v>75.260000000000005</v>
      </c>
      <c r="H1110">
        <v>37.17</v>
      </c>
      <c r="I1110" s="1">
        <v>1866167.53</v>
      </c>
    </row>
    <row r="1111" spans="1:9" x14ac:dyDescent="0.2">
      <c r="A1111">
        <v>1110</v>
      </c>
      <c r="B1111" t="s">
        <v>15</v>
      </c>
      <c r="C1111" t="s">
        <v>13</v>
      </c>
      <c r="D1111" t="s">
        <v>14</v>
      </c>
      <c r="E1111" s="1">
        <v>643356.39</v>
      </c>
      <c r="F1111">
        <v>3</v>
      </c>
      <c r="G1111">
        <v>85.78</v>
      </c>
      <c r="H1111">
        <v>9.94</v>
      </c>
      <c r="I1111" s="1">
        <v>1016587.35</v>
      </c>
    </row>
    <row r="1112" spans="1:9" x14ac:dyDescent="0.2">
      <c r="A1112">
        <v>1111</v>
      </c>
      <c r="B1112" t="s">
        <v>12</v>
      </c>
      <c r="C1112" t="s">
        <v>17</v>
      </c>
      <c r="D1112" t="s">
        <v>14</v>
      </c>
      <c r="E1112" s="1">
        <v>586884.73</v>
      </c>
      <c r="F1112">
        <v>1</v>
      </c>
      <c r="G1112">
        <v>81.19</v>
      </c>
      <c r="H1112">
        <v>2.17</v>
      </c>
      <c r="I1112" s="1">
        <v>1039871.69</v>
      </c>
    </row>
    <row r="1113" spans="1:9" x14ac:dyDescent="0.2">
      <c r="A1113">
        <v>1112</v>
      </c>
      <c r="B1113" t="s">
        <v>15</v>
      </c>
      <c r="C1113" t="s">
        <v>13</v>
      </c>
      <c r="D1113" t="s">
        <v>14</v>
      </c>
      <c r="E1113" s="1">
        <v>605736.86</v>
      </c>
      <c r="F1113">
        <v>2</v>
      </c>
      <c r="G1113">
        <v>74.94</v>
      </c>
      <c r="H1113">
        <v>46.42</v>
      </c>
      <c r="I1113" s="1">
        <v>1164948.67</v>
      </c>
    </row>
    <row r="1114" spans="1:9" x14ac:dyDescent="0.2">
      <c r="A1114">
        <v>1113</v>
      </c>
      <c r="B1114" t="s">
        <v>15</v>
      </c>
      <c r="C1114" t="s">
        <v>13</v>
      </c>
      <c r="D1114" t="s">
        <v>14</v>
      </c>
      <c r="E1114" s="1">
        <v>843683.48</v>
      </c>
      <c r="F1114">
        <v>0</v>
      </c>
      <c r="G1114">
        <v>76.73</v>
      </c>
      <c r="H1114">
        <v>7.27</v>
      </c>
      <c r="I1114" s="1">
        <v>1445786.49</v>
      </c>
    </row>
    <row r="1115" spans="1:9" x14ac:dyDescent="0.2">
      <c r="A1115">
        <v>1114</v>
      </c>
      <c r="B1115" t="s">
        <v>9</v>
      </c>
      <c r="C1115" t="s">
        <v>16</v>
      </c>
      <c r="D1115" t="s">
        <v>14</v>
      </c>
      <c r="E1115" s="1">
        <v>668450.6</v>
      </c>
      <c r="F1115">
        <v>0</v>
      </c>
      <c r="G1115">
        <v>77.37</v>
      </c>
      <c r="H1115">
        <v>26.21</v>
      </c>
      <c r="I1115" s="1">
        <v>1268487.47</v>
      </c>
    </row>
    <row r="1116" spans="1:9" x14ac:dyDescent="0.2">
      <c r="A1116">
        <v>1115</v>
      </c>
      <c r="B1116" t="s">
        <v>9</v>
      </c>
      <c r="C1116" t="s">
        <v>10</v>
      </c>
      <c r="D1116" t="s">
        <v>11</v>
      </c>
      <c r="E1116" s="1">
        <v>571666.64</v>
      </c>
      <c r="F1116">
        <v>4</v>
      </c>
      <c r="G1116">
        <v>78.23</v>
      </c>
      <c r="H1116">
        <v>24.83</v>
      </c>
      <c r="I1116" s="1">
        <v>965813.05</v>
      </c>
    </row>
    <row r="1117" spans="1:9" x14ac:dyDescent="0.2">
      <c r="A1117">
        <v>1116</v>
      </c>
      <c r="B1117" t="s">
        <v>9</v>
      </c>
      <c r="C1117" t="s">
        <v>13</v>
      </c>
      <c r="D1117" t="s">
        <v>14</v>
      </c>
      <c r="E1117" s="1">
        <v>1033070.38</v>
      </c>
      <c r="F1117">
        <v>1</v>
      </c>
      <c r="G1117">
        <v>60.39</v>
      </c>
      <c r="H1117">
        <v>0</v>
      </c>
      <c r="I1117" s="1">
        <v>1540484.11</v>
      </c>
    </row>
    <row r="1118" spans="1:9" x14ac:dyDescent="0.2">
      <c r="A1118">
        <v>1117</v>
      </c>
      <c r="B1118" t="s">
        <v>15</v>
      </c>
      <c r="C1118" t="s">
        <v>10</v>
      </c>
      <c r="D1118" t="s">
        <v>11</v>
      </c>
      <c r="E1118" s="1">
        <v>528766.03</v>
      </c>
      <c r="F1118">
        <v>1</v>
      </c>
      <c r="G1118">
        <v>72.59</v>
      </c>
      <c r="H1118">
        <v>20.79</v>
      </c>
      <c r="I1118" s="1">
        <v>1001610.54</v>
      </c>
    </row>
    <row r="1119" spans="1:9" x14ac:dyDescent="0.2">
      <c r="A1119">
        <v>1118</v>
      </c>
      <c r="B1119" t="s">
        <v>12</v>
      </c>
      <c r="C1119" t="s">
        <v>13</v>
      </c>
      <c r="D1119" t="s">
        <v>14</v>
      </c>
      <c r="E1119" s="1">
        <v>707113.21</v>
      </c>
      <c r="F1119">
        <v>0</v>
      </c>
      <c r="G1119">
        <v>63.12</v>
      </c>
      <c r="H1119">
        <v>29.38</v>
      </c>
      <c r="I1119" s="1">
        <v>1186710.55</v>
      </c>
    </row>
    <row r="1120" spans="1:9" x14ac:dyDescent="0.2">
      <c r="A1120">
        <v>1119</v>
      </c>
      <c r="B1120" t="s">
        <v>15</v>
      </c>
      <c r="C1120" t="s">
        <v>17</v>
      </c>
      <c r="D1120" t="s">
        <v>14</v>
      </c>
      <c r="E1120" s="1">
        <v>830461.23</v>
      </c>
      <c r="F1120">
        <v>3</v>
      </c>
      <c r="G1120">
        <v>85.23</v>
      </c>
      <c r="H1120">
        <v>28.25</v>
      </c>
      <c r="I1120" s="1">
        <v>1703278.3</v>
      </c>
    </row>
    <row r="1121" spans="1:9" x14ac:dyDescent="0.2">
      <c r="A1121">
        <v>1120</v>
      </c>
      <c r="B1121" t="s">
        <v>15</v>
      </c>
      <c r="C1121" t="s">
        <v>10</v>
      </c>
      <c r="D1121" t="s">
        <v>11</v>
      </c>
      <c r="E1121" s="1">
        <v>373732.98</v>
      </c>
      <c r="F1121">
        <v>2</v>
      </c>
      <c r="G1121">
        <v>74.510000000000005</v>
      </c>
      <c r="H1121">
        <v>34.840000000000003</v>
      </c>
      <c r="I1121" s="1">
        <v>712678.5</v>
      </c>
    </row>
    <row r="1122" spans="1:9" x14ac:dyDescent="0.2">
      <c r="A1122">
        <v>1121</v>
      </c>
      <c r="B1122" t="s">
        <v>12</v>
      </c>
      <c r="C1122" t="s">
        <v>17</v>
      </c>
      <c r="D1122" t="s">
        <v>14</v>
      </c>
      <c r="E1122" s="1">
        <v>796052.1</v>
      </c>
      <c r="F1122">
        <v>2</v>
      </c>
      <c r="G1122">
        <v>73.45</v>
      </c>
      <c r="H1122">
        <v>19.350000000000001</v>
      </c>
      <c r="I1122" s="1">
        <v>1426866.34</v>
      </c>
    </row>
    <row r="1123" spans="1:9" x14ac:dyDescent="0.2">
      <c r="A1123">
        <v>1122</v>
      </c>
      <c r="B1123" t="s">
        <v>12</v>
      </c>
      <c r="C1123" t="s">
        <v>17</v>
      </c>
      <c r="D1123" t="s">
        <v>14</v>
      </c>
      <c r="E1123" s="1">
        <v>488978.46</v>
      </c>
      <c r="F1123">
        <v>1</v>
      </c>
      <c r="G1123">
        <v>82.17</v>
      </c>
      <c r="H1123">
        <v>32.549999999999997</v>
      </c>
      <c r="I1123" s="1">
        <v>897171.47</v>
      </c>
    </row>
    <row r="1124" spans="1:9" x14ac:dyDescent="0.2">
      <c r="A1124">
        <v>1123</v>
      </c>
      <c r="B1124" t="s">
        <v>12</v>
      </c>
      <c r="C1124" t="s">
        <v>10</v>
      </c>
      <c r="D1124" t="s">
        <v>11</v>
      </c>
      <c r="E1124" s="1">
        <v>864556.56</v>
      </c>
      <c r="F1124">
        <v>2</v>
      </c>
      <c r="G1124">
        <v>78.38</v>
      </c>
      <c r="H1124">
        <v>15.73</v>
      </c>
      <c r="I1124" s="1">
        <v>1413682.48</v>
      </c>
    </row>
    <row r="1125" spans="1:9" x14ac:dyDescent="0.2">
      <c r="A1125">
        <v>1124</v>
      </c>
      <c r="B1125" t="s">
        <v>12</v>
      </c>
      <c r="C1125" t="s">
        <v>18</v>
      </c>
      <c r="D1125" t="s">
        <v>11</v>
      </c>
      <c r="E1125" s="1">
        <v>507469.8</v>
      </c>
      <c r="F1125">
        <v>0</v>
      </c>
      <c r="G1125">
        <v>65.97</v>
      </c>
      <c r="H1125">
        <v>7.07</v>
      </c>
      <c r="I1125" s="1">
        <v>861797.01</v>
      </c>
    </row>
    <row r="1126" spans="1:9" x14ac:dyDescent="0.2">
      <c r="A1126">
        <v>1125</v>
      </c>
      <c r="B1126" t="s">
        <v>9</v>
      </c>
      <c r="C1126" t="s">
        <v>10</v>
      </c>
      <c r="D1126" t="s">
        <v>11</v>
      </c>
      <c r="E1126" s="1">
        <v>838553.81</v>
      </c>
      <c r="F1126">
        <v>2</v>
      </c>
      <c r="G1126">
        <v>74.430000000000007</v>
      </c>
      <c r="H1126">
        <v>8.43</v>
      </c>
      <c r="I1126" s="1">
        <v>1347504.65</v>
      </c>
    </row>
    <row r="1127" spans="1:9" x14ac:dyDescent="0.2">
      <c r="A1127">
        <v>1126</v>
      </c>
      <c r="B1127" t="s">
        <v>9</v>
      </c>
      <c r="C1127" t="s">
        <v>18</v>
      </c>
      <c r="D1127" t="s">
        <v>11</v>
      </c>
      <c r="E1127" s="1">
        <v>921166.61</v>
      </c>
      <c r="F1127">
        <v>2</v>
      </c>
      <c r="G1127">
        <v>72.319999999999993</v>
      </c>
      <c r="H1127">
        <v>6.45</v>
      </c>
      <c r="I1127" s="1">
        <v>1501087.16</v>
      </c>
    </row>
    <row r="1128" spans="1:9" x14ac:dyDescent="0.2">
      <c r="A1128">
        <v>1127</v>
      </c>
      <c r="B1128" t="s">
        <v>15</v>
      </c>
      <c r="C1128" t="s">
        <v>13</v>
      </c>
      <c r="D1128" t="s">
        <v>11</v>
      </c>
      <c r="E1128" s="1">
        <v>872287.31</v>
      </c>
      <c r="F1128">
        <v>2</v>
      </c>
      <c r="G1128">
        <v>61.04</v>
      </c>
      <c r="H1128">
        <v>36.119999999999997</v>
      </c>
      <c r="I1128" s="1">
        <v>1523474.27</v>
      </c>
    </row>
    <row r="1129" spans="1:9" x14ac:dyDescent="0.2">
      <c r="A1129">
        <v>1128</v>
      </c>
      <c r="B1129" t="s">
        <v>9</v>
      </c>
      <c r="C1129" t="s">
        <v>16</v>
      </c>
      <c r="D1129" t="s">
        <v>11</v>
      </c>
      <c r="E1129" s="1">
        <v>750263.33</v>
      </c>
      <c r="F1129">
        <v>2</v>
      </c>
      <c r="G1129">
        <v>69.48</v>
      </c>
      <c r="H1129">
        <v>5.83</v>
      </c>
      <c r="I1129" s="1">
        <v>1209342.31</v>
      </c>
    </row>
    <row r="1130" spans="1:9" x14ac:dyDescent="0.2">
      <c r="A1130">
        <v>1129</v>
      </c>
      <c r="B1130" t="s">
        <v>9</v>
      </c>
      <c r="C1130" t="s">
        <v>10</v>
      </c>
      <c r="D1130" t="s">
        <v>14</v>
      </c>
      <c r="E1130" s="1">
        <v>653739.81000000006</v>
      </c>
      <c r="F1130">
        <v>2</v>
      </c>
      <c r="G1130">
        <v>73.53</v>
      </c>
      <c r="H1130">
        <v>27.29</v>
      </c>
      <c r="I1130" s="1">
        <v>1104961.57</v>
      </c>
    </row>
    <row r="1131" spans="1:9" x14ac:dyDescent="0.2">
      <c r="A1131">
        <v>1130</v>
      </c>
      <c r="B1131" t="s">
        <v>15</v>
      </c>
      <c r="C1131" t="s">
        <v>10</v>
      </c>
      <c r="D1131" t="s">
        <v>14</v>
      </c>
      <c r="E1131" s="1">
        <v>584716.07999999996</v>
      </c>
      <c r="F1131">
        <v>2</v>
      </c>
      <c r="G1131">
        <v>74.08</v>
      </c>
      <c r="H1131">
        <v>20.81</v>
      </c>
      <c r="I1131" s="1">
        <v>1157851.1100000001</v>
      </c>
    </row>
    <row r="1132" spans="1:9" x14ac:dyDescent="0.2">
      <c r="A1132">
        <v>1131</v>
      </c>
      <c r="B1132" t="s">
        <v>12</v>
      </c>
      <c r="C1132" t="s">
        <v>16</v>
      </c>
      <c r="D1132" t="s">
        <v>14</v>
      </c>
      <c r="E1132" s="1">
        <v>994206.94</v>
      </c>
      <c r="F1132">
        <v>0</v>
      </c>
      <c r="G1132">
        <v>63.14</v>
      </c>
      <c r="H1132">
        <v>22.77</v>
      </c>
      <c r="I1132" s="1">
        <v>1744662.65</v>
      </c>
    </row>
    <row r="1133" spans="1:9" x14ac:dyDescent="0.2">
      <c r="A1133">
        <v>1132</v>
      </c>
      <c r="B1133" t="s">
        <v>9</v>
      </c>
      <c r="C1133" t="s">
        <v>16</v>
      </c>
      <c r="D1133" t="s">
        <v>14</v>
      </c>
      <c r="E1133" s="1">
        <v>560100.96</v>
      </c>
      <c r="F1133">
        <v>1</v>
      </c>
      <c r="G1133">
        <v>84.21</v>
      </c>
      <c r="H1133">
        <v>40.36</v>
      </c>
      <c r="I1133" s="1">
        <v>1166563.42</v>
      </c>
    </row>
    <row r="1134" spans="1:9" x14ac:dyDescent="0.2">
      <c r="A1134">
        <v>1133</v>
      </c>
      <c r="B1134" t="s">
        <v>15</v>
      </c>
      <c r="C1134" t="s">
        <v>13</v>
      </c>
      <c r="D1134" t="s">
        <v>11</v>
      </c>
      <c r="E1134" s="1">
        <v>492586.79</v>
      </c>
      <c r="F1134">
        <v>1</v>
      </c>
      <c r="G1134">
        <v>74.180000000000007</v>
      </c>
      <c r="H1134">
        <v>18.739999999999998</v>
      </c>
      <c r="I1134" s="1">
        <v>797253.85</v>
      </c>
    </row>
    <row r="1135" spans="1:9" x14ac:dyDescent="0.2">
      <c r="A1135">
        <v>1134</v>
      </c>
      <c r="B1135" t="s">
        <v>15</v>
      </c>
      <c r="C1135" t="s">
        <v>13</v>
      </c>
      <c r="D1135" t="s">
        <v>11</v>
      </c>
      <c r="E1135" s="1">
        <v>833073.79</v>
      </c>
      <c r="F1135">
        <v>3</v>
      </c>
      <c r="G1135">
        <v>75.3</v>
      </c>
      <c r="H1135">
        <v>31.34</v>
      </c>
      <c r="I1135" s="1">
        <v>1422910.71</v>
      </c>
    </row>
    <row r="1136" spans="1:9" x14ac:dyDescent="0.2">
      <c r="A1136">
        <v>1135</v>
      </c>
      <c r="B1136" t="s">
        <v>9</v>
      </c>
      <c r="C1136" t="s">
        <v>16</v>
      </c>
      <c r="D1136" t="s">
        <v>14</v>
      </c>
      <c r="E1136" s="1">
        <v>540772.64</v>
      </c>
      <c r="F1136">
        <v>1</v>
      </c>
      <c r="G1136">
        <v>78.209999999999994</v>
      </c>
      <c r="H1136">
        <v>24.45</v>
      </c>
      <c r="I1136" s="1">
        <v>994444.77</v>
      </c>
    </row>
    <row r="1137" spans="1:9" x14ac:dyDescent="0.2">
      <c r="A1137">
        <v>1136</v>
      </c>
      <c r="B1137" t="s">
        <v>15</v>
      </c>
      <c r="C1137" t="s">
        <v>16</v>
      </c>
      <c r="D1137" t="s">
        <v>14</v>
      </c>
      <c r="E1137" s="1">
        <v>509987.3</v>
      </c>
      <c r="F1137">
        <v>5</v>
      </c>
      <c r="G1137">
        <v>68.7</v>
      </c>
      <c r="H1137">
        <v>22.18</v>
      </c>
      <c r="I1137" s="1">
        <v>994356</v>
      </c>
    </row>
    <row r="1138" spans="1:9" x14ac:dyDescent="0.2">
      <c r="A1138">
        <v>1137</v>
      </c>
      <c r="B1138" t="s">
        <v>12</v>
      </c>
      <c r="C1138" t="s">
        <v>18</v>
      </c>
      <c r="D1138" t="s">
        <v>11</v>
      </c>
      <c r="E1138" s="1">
        <v>411279.15</v>
      </c>
      <c r="F1138">
        <v>3</v>
      </c>
      <c r="G1138">
        <v>78.650000000000006</v>
      </c>
      <c r="H1138">
        <v>51.6</v>
      </c>
      <c r="I1138" s="1">
        <v>865792.45</v>
      </c>
    </row>
    <row r="1139" spans="1:9" x14ac:dyDescent="0.2">
      <c r="A1139">
        <v>1138</v>
      </c>
      <c r="B1139" t="s">
        <v>9</v>
      </c>
      <c r="C1139" t="s">
        <v>17</v>
      </c>
      <c r="D1139" t="s">
        <v>14</v>
      </c>
      <c r="E1139" s="1">
        <v>603418.03</v>
      </c>
      <c r="F1139">
        <v>3</v>
      </c>
      <c r="G1139">
        <v>72.06</v>
      </c>
      <c r="H1139">
        <v>6.7</v>
      </c>
      <c r="I1139" s="1">
        <v>1013494.35</v>
      </c>
    </row>
    <row r="1140" spans="1:9" x14ac:dyDescent="0.2">
      <c r="A1140">
        <v>1139</v>
      </c>
      <c r="B1140" t="s">
        <v>9</v>
      </c>
      <c r="C1140" t="s">
        <v>18</v>
      </c>
      <c r="D1140" t="s">
        <v>11</v>
      </c>
      <c r="E1140" s="1">
        <v>683457</v>
      </c>
      <c r="F1140">
        <v>2</v>
      </c>
      <c r="G1140">
        <v>67.83</v>
      </c>
      <c r="H1140">
        <v>39.47</v>
      </c>
      <c r="I1140" s="1">
        <v>1328240.73</v>
      </c>
    </row>
    <row r="1141" spans="1:9" x14ac:dyDescent="0.2">
      <c r="A1141">
        <v>1140</v>
      </c>
      <c r="B1141" t="s">
        <v>9</v>
      </c>
      <c r="C1141" t="s">
        <v>16</v>
      </c>
      <c r="D1141" t="s">
        <v>14</v>
      </c>
      <c r="E1141" s="1">
        <v>748618.35</v>
      </c>
      <c r="F1141">
        <v>1</v>
      </c>
      <c r="G1141">
        <v>79.59</v>
      </c>
      <c r="H1141">
        <v>31.88</v>
      </c>
      <c r="I1141" s="1">
        <v>1453119.61</v>
      </c>
    </row>
    <row r="1142" spans="1:9" x14ac:dyDescent="0.2">
      <c r="A1142">
        <v>1141</v>
      </c>
      <c r="B1142" t="s">
        <v>12</v>
      </c>
      <c r="C1142" t="s">
        <v>13</v>
      </c>
      <c r="D1142" t="s">
        <v>14</v>
      </c>
      <c r="E1142" s="1">
        <v>890261.25</v>
      </c>
      <c r="F1142">
        <v>3</v>
      </c>
      <c r="G1142">
        <v>86.93</v>
      </c>
      <c r="H1142">
        <v>18.25</v>
      </c>
      <c r="I1142" s="1">
        <v>1526428.95</v>
      </c>
    </row>
    <row r="1143" spans="1:9" x14ac:dyDescent="0.2">
      <c r="A1143">
        <v>1142</v>
      </c>
      <c r="B1143" t="s">
        <v>9</v>
      </c>
      <c r="C1143" t="s">
        <v>13</v>
      </c>
      <c r="D1143" t="s">
        <v>14</v>
      </c>
      <c r="E1143" s="1">
        <v>805379.58</v>
      </c>
      <c r="F1143">
        <v>2</v>
      </c>
      <c r="G1143">
        <v>80.8</v>
      </c>
      <c r="H1143">
        <v>43.55</v>
      </c>
      <c r="I1143" s="1">
        <v>1617993.93</v>
      </c>
    </row>
    <row r="1144" spans="1:9" x14ac:dyDescent="0.2">
      <c r="A1144">
        <v>1143</v>
      </c>
      <c r="B1144" t="s">
        <v>9</v>
      </c>
      <c r="C1144" t="s">
        <v>17</v>
      </c>
      <c r="D1144" t="s">
        <v>14</v>
      </c>
      <c r="E1144" s="1">
        <v>661825.56000000006</v>
      </c>
      <c r="F1144">
        <v>0</v>
      </c>
      <c r="G1144">
        <v>82.38</v>
      </c>
      <c r="H1144">
        <v>1.82</v>
      </c>
      <c r="I1144" s="1">
        <v>1145192.47</v>
      </c>
    </row>
    <row r="1145" spans="1:9" x14ac:dyDescent="0.2">
      <c r="A1145">
        <v>1144</v>
      </c>
      <c r="B1145" t="s">
        <v>9</v>
      </c>
      <c r="C1145" t="s">
        <v>16</v>
      </c>
      <c r="D1145" t="s">
        <v>11</v>
      </c>
      <c r="E1145" s="1">
        <v>660360.86</v>
      </c>
      <c r="F1145">
        <v>3</v>
      </c>
      <c r="G1145">
        <v>70.83</v>
      </c>
      <c r="H1145">
        <v>17.739999999999998</v>
      </c>
      <c r="I1145" s="1">
        <v>1164410.04</v>
      </c>
    </row>
    <row r="1146" spans="1:9" x14ac:dyDescent="0.2">
      <c r="A1146">
        <v>1145</v>
      </c>
      <c r="B1146" t="s">
        <v>15</v>
      </c>
      <c r="C1146" t="s">
        <v>13</v>
      </c>
      <c r="D1146" t="s">
        <v>11</v>
      </c>
      <c r="E1146" s="1">
        <v>802031.49</v>
      </c>
      <c r="F1146">
        <v>1</v>
      </c>
      <c r="G1146">
        <v>62.22</v>
      </c>
      <c r="H1146">
        <v>9.5</v>
      </c>
      <c r="I1146" s="1">
        <v>1250027.4099999999</v>
      </c>
    </row>
    <row r="1147" spans="1:9" x14ac:dyDescent="0.2">
      <c r="A1147">
        <v>1146</v>
      </c>
      <c r="B1147" t="s">
        <v>12</v>
      </c>
      <c r="C1147" t="s">
        <v>10</v>
      </c>
      <c r="D1147" t="s">
        <v>11</v>
      </c>
      <c r="E1147" s="1">
        <v>954514.03</v>
      </c>
      <c r="F1147">
        <v>1</v>
      </c>
      <c r="G1147">
        <v>86.92</v>
      </c>
      <c r="H1147">
        <v>28.95</v>
      </c>
      <c r="I1147" s="1">
        <v>1572155.78</v>
      </c>
    </row>
    <row r="1148" spans="1:9" x14ac:dyDescent="0.2">
      <c r="A1148">
        <v>1147</v>
      </c>
      <c r="B1148" t="s">
        <v>12</v>
      </c>
      <c r="C1148" t="s">
        <v>18</v>
      </c>
      <c r="D1148" t="s">
        <v>14</v>
      </c>
      <c r="E1148" s="1">
        <v>725262.84</v>
      </c>
      <c r="F1148">
        <v>2</v>
      </c>
      <c r="G1148">
        <v>91.44</v>
      </c>
      <c r="H1148">
        <v>10.64</v>
      </c>
      <c r="I1148" s="1">
        <v>1286510.6299999999</v>
      </c>
    </row>
    <row r="1149" spans="1:9" x14ac:dyDescent="0.2">
      <c r="A1149">
        <v>1148</v>
      </c>
      <c r="B1149" t="s">
        <v>9</v>
      </c>
      <c r="C1149" t="s">
        <v>10</v>
      </c>
      <c r="D1149" t="s">
        <v>14</v>
      </c>
      <c r="E1149" s="1">
        <v>606173.82999999996</v>
      </c>
      <c r="F1149">
        <v>1</v>
      </c>
      <c r="G1149">
        <v>87.34</v>
      </c>
      <c r="H1149">
        <v>29.2</v>
      </c>
      <c r="I1149" s="1">
        <v>1162361.8999999999</v>
      </c>
    </row>
    <row r="1150" spans="1:9" x14ac:dyDescent="0.2">
      <c r="A1150">
        <v>1149</v>
      </c>
      <c r="B1150" t="s">
        <v>12</v>
      </c>
      <c r="C1150" t="s">
        <v>10</v>
      </c>
      <c r="D1150" t="s">
        <v>11</v>
      </c>
      <c r="E1150" s="1">
        <v>501426.8</v>
      </c>
      <c r="F1150">
        <v>0</v>
      </c>
      <c r="G1150">
        <v>72.31</v>
      </c>
      <c r="H1150">
        <v>21.76</v>
      </c>
      <c r="I1150" s="1">
        <v>798188.29</v>
      </c>
    </row>
    <row r="1151" spans="1:9" x14ac:dyDescent="0.2">
      <c r="A1151">
        <v>1150</v>
      </c>
      <c r="B1151" t="s">
        <v>12</v>
      </c>
      <c r="C1151" t="s">
        <v>10</v>
      </c>
      <c r="D1151" t="s">
        <v>11</v>
      </c>
      <c r="E1151" s="1">
        <v>410958.95</v>
      </c>
      <c r="F1151">
        <v>3</v>
      </c>
      <c r="G1151">
        <v>65.760000000000005</v>
      </c>
      <c r="H1151">
        <v>18.25</v>
      </c>
      <c r="I1151" s="1">
        <v>651120.66</v>
      </c>
    </row>
    <row r="1152" spans="1:9" x14ac:dyDescent="0.2">
      <c r="A1152">
        <v>1151</v>
      </c>
      <c r="B1152" t="s">
        <v>12</v>
      </c>
      <c r="C1152" t="s">
        <v>13</v>
      </c>
      <c r="D1152" t="s">
        <v>14</v>
      </c>
      <c r="E1152" s="1">
        <v>833253.93</v>
      </c>
      <c r="F1152">
        <v>3</v>
      </c>
      <c r="G1152">
        <v>66.47</v>
      </c>
      <c r="H1152">
        <v>28.66</v>
      </c>
      <c r="I1152" s="1">
        <v>1476386.32</v>
      </c>
    </row>
    <row r="1153" spans="1:9" x14ac:dyDescent="0.2">
      <c r="A1153">
        <v>1152</v>
      </c>
      <c r="B1153" t="s">
        <v>12</v>
      </c>
      <c r="C1153" t="s">
        <v>10</v>
      </c>
      <c r="D1153" t="s">
        <v>14</v>
      </c>
      <c r="E1153" s="1">
        <v>815595.7</v>
      </c>
      <c r="F1153">
        <v>3</v>
      </c>
      <c r="G1153">
        <v>61.53</v>
      </c>
      <c r="H1153">
        <v>20.78</v>
      </c>
      <c r="I1153" s="1">
        <v>1366365.92</v>
      </c>
    </row>
    <row r="1154" spans="1:9" x14ac:dyDescent="0.2">
      <c r="A1154">
        <v>1153</v>
      </c>
      <c r="B1154" t="s">
        <v>9</v>
      </c>
      <c r="C1154" t="s">
        <v>10</v>
      </c>
      <c r="D1154" t="s">
        <v>11</v>
      </c>
      <c r="E1154" s="1">
        <v>815472.71</v>
      </c>
      <c r="F1154">
        <v>1</v>
      </c>
      <c r="G1154">
        <v>74.14</v>
      </c>
      <c r="H1154">
        <v>10.94</v>
      </c>
      <c r="I1154" s="1">
        <v>1336583.32</v>
      </c>
    </row>
    <row r="1155" spans="1:9" x14ac:dyDescent="0.2">
      <c r="A1155">
        <v>1154</v>
      </c>
      <c r="B1155" t="s">
        <v>9</v>
      </c>
      <c r="C1155" t="s">
        <v>13</v>
      </c>
      <c r="D1155" t="s">
        <v>14</v>
      </c>
      <c r="E1155" s="1">
        <v>674268.11</v>
      </c>
      <c r="F1155">
        <v>2</v>
      </c>
      <c r="G1155">
        <v>87.85</v>
      </c>
      <c r="H1155">
        <v>57.62</v>
      </c>
      <c r="I1155" s="1">
        <v>1400040.51</v>
      </c>
    </row>
    <row r="1156" spans="1:9" x14ac:dyDescent="0.2">
      <c r="A1156">
        <v>1155</v>
      </c>
      <c r="B1156" t="s">
        <v>9</v>
      </c>
      <c r="C1156" t="s">
        <v>17</v>
      </c>
      <c r="D1156" t="s">
        <v>14</v>
      </c>
      <c r="E1156" s="1">
        <v>981386.95</v>
      </c>
      <c r="F1156">
        <v>0</v>
      </c>
      <c r="G1156">
        <v>73.87</v>
      </c>
      <c r="H1156">
        <v>18.149999999999999</v>
      </c>
      <c r="I1156" s="1">
        <v>1697299.41</v>
      </c>
    </row>
    <row r="1157" spans="1:9" x14ac:dyDescent="0.2">
      <c r="A1157">
        <v>1156</v>
      </c>
      <c r="B1157" t="s">
        <v>12</v>
      </c>
      <c r="C1157" t="s">
        <v>10</v>
      </c>
      <c r="D1157" t="s">
        <v>14</v>
      </c>
      <c r="E1157" s="1">
        <v>603176.30000000005</v>
      </c>
      <c r="F1157">
        <v>1</v>
      </c>
      <c r="G1157">
        <v>77.42</v>
      </c>
      <c r="H1157">
        <v>0</v>
      </c>
      <c r="I1157" s="1">
        <v>924244.71</v>
      </c>
    </row>
    <row r="1158" spans="1:9" x14ac:dyDescent="0.2">
      <c r="A1158">
        <v>1157</v>
      </c>
      <c r="B1158" t="s">
        <v>15</v>
      </c>
      <c r="C1158" t="s">
        <v>17</v>
      </c>
      <c r="D1158" t="s">
        <v>14</v>
      </c>
      <c r="E1158" s="1">
        <v>891053.85</v>
      </c>
      <c r="F1158">
        <v>1</v>
      </c>
      <c r="G1158">
        <v>86</v>
      </c>
      <c r="H1158">
        <v>13.89</v>
      </c>
      <c r="I1158" s="1">
        <v>1649034.78</v>
      </c>
    </row>
    <row r="1159" spans="1:9" x14ac:dyDescent="0.2">
      <c r="A1159">
        <v>1158</v>
      </c>
      <c r="B1159" t="s">
        <v>12</v>
      </c>
      <c r="C1159" t="s">
        <v>17</v>
      </c>
      <c r="D1159" t="s">
        <v>11</v>
      </c>
      <c r="E1159" s="1">
        <v>692251.42</v>
      </c>
      <c r="F1159">
        <v>1</v>
      </c>
      <c r="G1159">
        <v>71.77</v>
      </c>
      <c r="H1159">
        <v>8.7899999999999991</v>
      </c>
      <c r="I1159" s="1">
        <v>1138519.05</v>
      </c>
    </row>
    <row r="1160" spans="1:9" x14ac:dyDescent="0.2">
      <c r="A1160">
        <v>1159</v>
      </c>
      <c r="B1160" t="s">
        <v>12</v>
      </c>
      <c r="C1160" t="s">
        <v>13</v>
      </c>
      <c r="D1160" t="s">
        <v>11</v>
      </c>
      <c r="E1160" s="1">
        <v>578329.85</v>
      </c>
      <c r="F1160">
        <v>1</v>
      </c>
      <c r="G1160">
        <v>91.28</v>
      </c>
      <c r="H1160">
        <v>33.909999999999997</v>
      </c>
      <c r="I1160" s="1">
        <v>1045255.87</v>
      </c>
    </row>
    <row r="1161" spans="1:9" x14ac:dyDescent="0.2">
      <c r="A1161">
        <v>1160</v>
      </c>
      <c r="B1161" t="s">
        <v>15</v>
      </c>
      <c r="C1161" t="s">
        <v>16</v>
      </c>
      <c r="D1161" t="s">
        <v>14</v>
      </c>
      <c r="E1161" s="1">
        <v>818506.06</v>
      </c>
      <c r="F1161">
        <v>0</v>
      </c>
      <c r="G1161">
        <v>90.94</v>
      </c>
      <c r="H1161">
        <v>27.86</v>
      </c>
      <c r="I1161" s="1">
        <v>1734124.22</v>
      </c>
    </row>
    <row r="1162" spans="1:9" x14ac:dyDescent="0.2">
      <c r="A1162">
        <v>1161</v>
      </c>
      <c r="B1162" t="s">
        <v>12</v>
      </c>
      <c r="C1162" t="s">
        <v>10</v>
      </c>
      <c r="D1162" t="s">
        <v>14</v>
      </c>
      <c r="E1162" s="1">
        <v>781927.22</v>
      </c>
      <c r="F1162">
        <v>4</v>
      </c>
      <c r="G1162">
        <v>73.95</v>
      </c>
      <c r="H1162">
        <v>28.78</v>
      </c>
      <c r="I1162" s="1">
        <v>1437697.28</v>
      </c>
    </row>
    <row r="1163" spans="1:9" x14ac:dyDescent="0.2">
      <c r="A1163">
        <v>1162</v>
      </c>
      <c r="B1163" t="s">
        <v>15</v>
      </c>
      <c r="C1163" t="s">
        <v>17</v>
      </c>
      <c r="D1163" t="s">
        <v>14</v>
      </c>
      <c r="E1163" s="1">
        <v>771394.55</v>
      </c>
      <c r="F1163">
        <v>3</v>
      </c>
      <c r="G1163">
        <v>70.38</v>
      </c>
      <c r="H1163">
        <v>19.559999999999999</v>
      </c>
      <c r="I1163" s="1">
        <v>1337568.0900000001</v>
      </c>
    </row>
    <row r="1164" spans="1:9" x14ac:dyDescent="0.2">
      <c r="A1164">
        <v>1163</v>
      </c>
      <c r="B1164" t="s">
        <v>9</v>
      </c>
      <c r="C1164" t="s">
        <v>13</v>
      </c>
      <c r="D1164" t="s">
        <v>14</v>
      </c>
      <c r="E1164" s="1">
        <v>716255.68</v>
      </c>
      <c r="F1164">
        <v>3</v>
      </c>
      <c r="G1164">
        <v>80.58</v>
      </c>
      <c r="H1164">
        <v>20.65</v>
      </c>
      <c r="I1164" s="1">
        <v>1264915.3600000001</v>
      </c>
    </row>
    <row r="1165" spans="1:9" x14ac:dyDescent="0.2">
      <c r="A1165">
        <v>1164</v>
      </c>
      <c r="B1165" t="s">
        <v>12</v>
      </c>
      <c r="C1165" t="s">
        <v>16</v>
      </c>
      <c r="D1165" t="s">
        <v>14</v>
      </c>
      <c r="E1165" s="1">
        <v>692421.38</v>
      </c>
      <c r="F1165">
        <v>5</v>
      </c>
      <c r="G1165">
        <v>72.22</v>
      </c>
      <c r="H1165">
        <v>19.55</v>
      </c>
      <c r="I1165" s="1">
        <v>1162827.33</v>
      </c>
    </row>
    <row r="1166" spans="1:9" x14ac:dyDescent="0.2">
      <c r="A1166">
        <v>1165</v>
      </c>
      <c r="B1166" t="s">
        <v>15</v>
      </c>
      <c r="C1166" t="s">
        <v>16</v>
      </c>
      <c r="D1166" t="s">
        <v>11</v>
      </c>
      <c r="E1166" s="1">
        <v>1177674.3999999999</v>
      </c>
      <c r="F1166">
        <v>3</v>
      </c>
      <c r="G1166">
        <v>65.75</v>
      </c>
      <c r="H1166">
        <v>23.03</v>
      </c>
      <c r="I1166" s="1">
        <v>2143732.98</v>
      </c>
    </row>
    <row r="1167" spans="1:9" x14ac:dyDescent="0.2">
      <c r="A1167">
        <v>1166</v>
      </c>
      <c r="B1167" t="s">
        <v>12</v>
      </c>
      <c r="C1167" t="s">
        <v>13</v>
      </c>
      <c r="D1167" t="s">
        <v>14</v>
      </c>
      <c r="E1167" s="1">
        <v>936851.33</v>
      </c>
      <c r="F1167">
        <v>3</v>
      </c>
      <c r="G1167">
        <v>85.25</v>
      </c>
      <c r="H1167">
        <v>34.020000000000003</v>
      </c>
      <c r="I1167" s="1">
        <v>1679912.13</v>
      </c>
    </row>
    <row r="1168" spans="1:9" x14ac:dyDescent="0.2">
      <c r="A1168">
        <v>1167</v>
      </c>
      <c r="B1168" t="s">
        <v>12</v>
      </c>
      <c r="C1168" t="s">
        <v>13</v>
      </c>
      <c r="D1168" t="s">
        <v>14</v>
      </c>
      <c r="E1168" s="1">
        <v>844565.38</v>
      </c>
      <c r="F1168">
        <v>2</v>
      </c>
      <c r="G1168">
        <v>84.73</v>
      </c>
      <c r="H1168">
        <v>28.03</v>
      </c>
      <c r="I1168" s="1">
        <v>1517212.38</v>
      </c>
    </row>
    <row r="1169" spans="1:9" x14ac:dyDescent="0.2">
      <c r="A1169">
        <v>1168</v>
      </c>
      <c r="B1169" t="s">
        <v>9</v>
      </c>
      <c r="C1169" t="s">
        <v>16</v>
      </c>
      <c r="D1169" t="s">
        <v>14</v>
      </c>
      <c r="E1169" s="1">
        <v>722359.83</v>
      </c>
      <c r="F1169">
        <v>1</v>
      </c>
      <c r="G1169">
        <v>76.239999999999995</v>
      </c>
      <c r="H1169">
        <v>30</v>
      </c>
      <c r="I1169" s="1">
        <v>1406453.6</v>
      </c>
    </row>
    <row r="1170" spans="1:9" x14ac:dyDescent="0.2">
      <c r="A1170">
        <v>1169</v>
      </c>
      <c r="B1170" t="s">
        <v>15</v>
      </c>
      <c r="C1170" t="s">
        <v>16</v>
      </c>
      <c r="D1170" t="s">
        <v>14</v>
      </c>
      <c r="E1170" s="1">
        <v>901431.44</v>
      </c>
      <c r="F1170">
        <v>1</v>
      </c>
      <c r="G1170">
        <v>64.900000000000006</v>
      </c>
      <c r="H1170">
        <v>29.99</v>
      </c>
      <c r="I1170" s="1">
        <v>1847079.32</v>
      </c>
    </row>
    <row r="1171" spans="1:9" x14ac:dyDescent="0.2">
      <c r="A1171">
        <v>1170</v>
      </c>
      <c r="B1171" t="s">
        <v>15</v>
      </c>
      <c r="C1171" t="s">
        <v>10</v>
      </c>
      <c r="D1171" t="s">
        <v>14</v>
      </c>
      <c r="E1171" s="1">
        <v>803598.96</v>
      </c>
      <c r="F1171">
        <v>2</v>
      </c>
      <c r="G1171">
        <v>65.16</v>
      </c>
      <c r="H1171">
        <v>34.61</v>
      </c>
      <c r="I1171" s="1">
        <v>1508205.04</v>
      </c>
    </row>
    <row r="1172" spans="1:9" x14ac:dyDescent="0.2">
      <c r="A1172">
        <v>1171</v>
      </c>
      <c r="B1172" t="s">
        <v>9</v>
      </c>
      <c r="C1172" t="s">
        <v>16</v>
      </c>
      <c r="D1172" t="s">
        <v>14</v>
      </c>
      <c r="E1172" s="1">
        <v>705240.95</v>
      </c>
      <c r="F1172">
        <v>0</v>
      </c>
      <c r="G1172">
        <v>75.86</v>
      </c>
      <c r="H1172">
        <v>27.46</v>
      </c>
      <c r="I1172" s="1">
        <v>1381128.92</v>
      </c>
    </row>
    <row r="1173" spans="1:9" x14ac:dyDescent="0.2">
      <c r="A1173">
        <v>1172</v>
      </c>
      <c r="B1173" t="s">
        <v>12</v>
      </c>
      <c r="C1173" t="s">
        <v>10</v>
      </c>
      <c r="D1173" t="s">
        <v>11</v>
      </c>
      <c r="E1173" s="1">
        <v>639287.13</v>
      </c>
      <c r="F1173">
        <v>2</v>
      </c>
      <c r="G1173">
        <v>71</v>
      </c>
      <c r="H1173">
        <v>28.31</v>
      </c>
      <c r="I1173" s="1">
        <v>1057111.01</v>
      </c>
    </row>
    <row r="1174" spans="1:9" x14ac:dyDescent="0.2">
      <c r="A1174">
        <v>1173</v>
      </c>
      <c r="B1174" t="s">
        <v>9</v>
      </c>
      <c r="C1174" t="s">
        <v>16</v>
      </c>
      <c r="D1174" t="s">
        <v>14</v>
      </c>
      <c r="E1174" s="1">
        <v>683816.53</v>
      </c>
      <c r="F1174">
        <v>4</v>
      </c>
      <c r="G1174">
        <v>72.27</v>
      </c>
      <c r="H1174">
        <v>38.270000000000003</v>
      </c>
      <c r="I1174" s="1">
        <v>1272354.22</v>
      </c>
    </row>
    <row r="1175" spans="1:9" x14ac:dyDescent="0.2">
      <c r="A1175">
        <v>1174</v>
      </c>
      <c r="B1175" t="s">
        <v>15</v>
      </c>
      <c r="C1175" t="s">
        <v>13</v>
      </c>
      <c r="D1175" t="s">
        <v>14</v>
      </c>
      <c r="E1175" s="1">
        <v>300000</v>
      </c>
      <c r="F1175">
        <v>2</v>
      </c>
      <c r="G1175">
        <v>83.18</v>
      </c>
      <c r="H1175">
        <v>16.02</v>
      </c>
      <c r="I1175" s="1">
        <v>493881.36</v>
      </c>
    </row>
    <row r="1176" spans="1:9" x14ac:dyDescent="0.2">
      <c r="A1176">
        <v>1175</v>
      </c>
      <c r="B1176" t="s">
        <v>9</v>
      </c>
      <c r="C1176" t="s">
        <v>17</v>
      </c>
      <c r="D1176" t="s">
        <v>11</v>
      </c>
      <c r="E1176" s="1">
        <v>742120.17</v>
      </c>
      <c r="F1176">
        <v>3</v>
      </c>
      <c r="G1176">
        <v>80.87</v>
      </c>
      <c r="H1176">
        <v>13.73</v>
      </c>
      <c r="I1176" s="1">
        <v>1230921.29</v>
      </c>
    </row>
    <row r="1177" spans="1:9" x14ac:dyDescent="0.2">
      <c r="A1177">
        <v>1176</v>
      </c>
      <c r="B1177" t="s">
        <v>9</v>
      </c>
      <c r="C1177" t="s">
        <v>13</v>
      </c>
      <c r="D1177" t="s">
        <v>11</v>
      </c>
      <c r="E1177" s="1">
        <v>602304.78</v>
      </c>
      <c r="F1177">
        <v>0</v>
      </c>
      <c r="G1177">
        <v>86.03</v>
      </c>
      <c r="H1177">
        <v>9.77</v>
      </c>
      <c r="I1177" s="1">
        <v>996133.75</v>
      </c>
    </row>
    <row r="1178" spans="1:9" x14ac:dyDescent="0.2">
      <c r="A1178">
        <v>1177</v>
      </c>
      <c r="B1178" t="s">
        <v>12</v>
      </c>
      <c r="C1178" t="s">
        <v>10</v>
      </c>
      <c r="D1178" t="s">
        <v>14</v>
      </c>
      <c r="E1178" s="1">
        <v>1018534</v>
      </c>
      <c r="F1178">
        <v>0</v>
      </c>
      <c r="G1178">
        <v>67.08</v>
      </c>
      <c r="H1178">
        <v>26.19</v>
      </c>
      <c r="I1178" s="1">
        <v>1758428.44</v>
      </c>
    </row>
    <row r="1179" spans="1:9" x14ac:dyDescent="0.2">
      <c r="A1179">
        <v>1178</v>
      </c>
      <c r="B1179" t="s">
        <v>15</v>
      </c>
      <c r="C1179" t="s">
        <v>13</v>
      </c>
      <c r="D1179" t="s">
        <v>11</v>
      </c>
      <c r="E1179" s="1">
        <v>703868.81</v>
      </c>
      <c r="F1179">
        <v>2</v>
      </c>
      <c r="G1179">
        <v>72.25</v>
      </c>
      <c r="H1179">
        <v>1.76</v>
      </c>
      <c r="I1179" s="1">
        <v>1015657.76</v>
      </c>
    </row>
    <row r="1180" spans="1:9" x14ac:dyDescent="0.2">
      <c r="A1180">
        <v>1179</v>
      </c>
      <c r="B1180" t="s">
        <v>12</v>
      </c>
      <c r="C1180" t="s">
        <v>13</v>
      </c>
      <c r="D1180" t="s">
        <v>14</v>
      </c>
      <c r="E1180" s="1">
        <v>462207.32</v>
      </c>
      <c r="F1180">
        <v>3</v>
      </c>
      <c r="G1180">
        <v>81.069999999999993</v>
      </c>
      <c r="H1180">
        <v>29.55</v>
      </c>
      <c r="I1180" s="1">
        <v>802574.82</v>
      </c>
    </row>
    <row r="1181" spans="1:9" x14ac:dyDescent="0.2">
      <c r="A1181">
        <v>1180</v>
      </c>
      <c r="B1181" t="s">
        <v>9</v>
      </c>
      <c r="C1181" t="s">
        <v>10</v>
      </c>
      <c r="D1181" t="s">
        <v>14</v>
      </c>
      <c r="E1181" s="1">
        <v>690023.97</v>
      </c>
      <c r="F1181">
        <v>2</v>
      </c>
      <c r="G1181">
        <v>78.58</v>
      </c>
      <c r="H1181">
        <v>22.69</v>
      </c>
      <c r="I1181" s="1">
        <v>1330515.67</v>
      </c>
    </row>
    <row r="1182" spans="1:9" x14ac:dyDescent="0.2">
      <c r="A1182">
        <v>1181</v>
      </c>
      <c r="B1182" t="s">
        <v>12</v>
      </c>
      <c r="C1182" t="s">
        <v>13</v>
      </c>
      <c r="D1182" t="s">
        <v>14</v>
      </c>
      <c r="E1182" s="1">
        <v>490775.78</v>
      </c>
      <c r="F1182">
        <v>0</v>
      </c>
      <c r="G1182">
        <v>87.26</v>
      </c>
      <c r="H1182">
        <v>37.619999999999997</v>
      </c>
      <c r="I1182" s="1">
        <v>913378.18</v>
      </c>
    </row>
    <row r="1183" spans="1:9" x14ac:dyDescent="0.2">
      <c r="A1183">
        <v>1182</v>
      </c>
      <c r="B1183" t="s">
        <v>9</v>
      </c>
      <c r="C1183" t="s">
        <v>17</v>
      </c>
      <c r="D1183" t="s">
        <v>11</v>
      </c>
      <c r="E1183" s="1">
        <v>794681.48</v>
      </c>
      <c r="F1183">
        <v>1</v>
      </c>
      <c r="G1183">
        <v>78.36</v>
      </c>
      <c r="H1183">
        <v>15.94</v>
      </c>
      <c r="I1183" s="1">
        <v>1314430.96</v>
      </c>
    </row>
    <row r="1184" spans="1:9" x14ac:dyDescent="0.2">
      <c r="A1184">
        <v>1183</v>
      </c>
      <c r="B1184" t="s">
        <v>9</v>
      </c>
      <c r="C1184" t="s">
        <v>13</v>
      </c>
      <c r="D1184" t="s">
        <v>11</v>
      </c>
      <c r="E1184" s="1">
        <v>758189.47</v>
      </c>
      <c r="F1184">
        <v>1</v>
      </c>
      <c r="G1184">
        <v>89.78</v>
      </c>
      <c r="H1184">
        <v>21.56</v>
      </c>
      <c r="I1184" s="1">
        <v>1297278.17</v>
      </c>
    </row>
    <row r="1185" spans="1:9" x14ac:dyDescent="0.2">
      <c r="A1185">
        <v>1184</v>
      </c>
      <c r="B1185" t="s">
        <v>12</v>
      </c>
      <c r="C1185" t="s">
        <v>10</v>
      </c>
      <c r="D1185" t="s">
        <v>14</v>
      </c>
      <c r="E1185" s="1">
        <v>891567.93</v>
      </c>
      <c r="F1185">
        <v>2</v>
      </c>
      <c r="G1185">
        <v>79.319999999999993</v>
      </c>
      <c r="H1185">
        <v>37.47</v>
      </c>
      <c r="I1185" s="1">
        <v>1695434.88</v>
      </c>
    </row>
    <row r="1186" spans="1:9" x14ac:dyDescent="0.2">
      <c r="A1186">
        <v>1185</v>
      </c>
      <c r="B1186" t="s">
        <v>15</v>
      </c>
      <c r="C1186" t="s">
        <v>10</v>
      </c>
      <c r="D1186" t="s">
        <v>14</v>
      </c>
      <c r="E1186" s="1">
        <v>541823.64</v>
      </c>
      <c r="F1186">
        <v>1</v>
      </c>
      <c r="G1186">
        <v>83.5</v>
      </c>
      <c r="H1186">
        <v>40.6</v>
      </c>
      <c r="I1186" s="1">
        <v>1091072.77</v>
      </c>
    </row>
    <row r="1187" spans="1:9" x14ac:dyDescent="0.2">
      <c r="A1187">
        <v>1186</v>
      </c>
      <c r="B1187" t="s">
        <v>12</v>
      </c>
      <c r="C1187" t="s">
        <v>13</v>
      </c>
      <c r="D1187" t="s">
        <v>11</v>
      </c>
      <c r="E1187" s="1">
        <v>706801.62</v>
      </c>
      <c r="F1187">
        <v>1</v>
      </c>
      <c r="G1187">
        <v>72.41</v>
      </c>
      <c r="H1187">
        <v>15.84</v>
      </c>
      <c r="I1187" s="1">
        <v>1081121.57</v>
      </c>
    </row>
    <row r="1188" spans="1:9" x14ac:dyDescent="0.2">
      <c r="A1188">
        <v>1187</v>
      </c>
      <c r="B1188" t="s">
        <v>9</v>
      </c>
      <c r="C1188" t="s">
        <v>13</v>
      </c>
      <c r="D1188" t="s">
        <v>14</v>
      </c>
      <c r="E1188" s="1">
        <v>426995.64</v>
      </c>
      <c r="F1188">
        <v>2</v>
      </c>
      <c r="G1188">
        <v>75.11</v>
      </c>
      <c r="H1188">
        <v>26.18</v>
      </c>
      <c r="I1188" s="1">
        <v>728129.01</v>
      </c>
    </row>
    <row r="1189" spans="1:9" x14ac:dyDescent="0.2">
      <c r="A1189">
        <v>1188</v>
      </c>
      <c r="B1189" t="s">
        <v>15</v>
      </c>
      <c r="C1189" t="s">
        <v>10</v>
      </c>
      <c r="D1189" t="s">
        <v>14</v>
      </c>
      <c r="E1189" s="1">
        <v>840298.96</v>
      </c>
      <c r="F1189">
        <v>2</v>
      </c>
      <c r="G1189">
        <v>82.29</v>
      </c>
      <c r="H1189">
        <v>27.53</v>
      </c>
      <c r="I1189" s="1">
        <v>1666885.54</v>
      </c>
    </row>
    <row r="1190" spans="1:9" x14ac:dyDescent="0.2">
      <c r="A1190">
        <v>1189</v>
      </c>
      <c r="B1190" t="s">
        <v>9</v>
      </c>
      <c r="C1190" t="s">
        <v>10</v>
      </c>
      <c r="D1190" t="s">
        <v>11</v>
      </c>
      <c r="E1190" s="1">
        <v>803774.24</v>
      </c>
      <c r="F1190">
        <v>1</v>
      </c>
      <c r="G1190">
        <v>87.9</v>
      </c>
      <c r="H1190">
        <v>28.48</v>
      </c>
      <c r="I1190" s="1">
        <v>1436698.61</v>
      </c>
    </row>
    <row r="1191" spans="1:9" x14ac:dyDescent="0.2">
      <c r="A1191">
        <v>1190</v>
      </c>
      <c r="B1191" t="s">
        <v>12</v>
      </c>
      <c r="C1191" t="s">
        <v>10</v>
      </c>
      <c r="D1191" t="s">
        <v>11</v>
      </c>
      <c r="E1191" s="1">
        <v>799161</v>
      </c>
      <c r="F1191">
        <v>0</v>
      </c>
      <c r="G1191">
        <v>80.83</v>
      </c>
      <c r="H1191">
        <v>20.85</v>
      </c>
      <c r="I1191" s="1">
        <v>1325062.1100000001</v>
      </c>
    </row>
    <row r="1192" spans="1:9" x14ac:dyDescent="0.2">
      <c r="A1192">
        <v>1191</v>
      </c>
      <c r="B1192" t="s">
        <v>15</v>
      </c>
      <c r="C1192" t="s">
        <v>10</v>
      </c>
      <c r="D1192" t="s">
        <v>11</v>
      </c>
      <c r="E1192" s="1">
        <v>700323.81</v>
      </c>
      <c r="F1192">
        <v>1</v>
      </c>
      <c r="G1192">
        <v>74.33</v>
      </c>
      <c r="H1192">
        <v>39.380000000000003</v>
      </c>
      <c r="I1192" s="1">
        <v>1292524.02</v>
      </c>
    </row>
    <row r="1193" spans="1:9" x14ac:dyDescent="0.2">
      <c r="A1193">
        <v>1192</v>
      </c>
      <c r="B1193" t="s">
        <v>9</v>
      </c>
      <c r="C1193" t="s">
        <v>16</v>
      </c>
      <c r="D1193" t="s">
        <v>11</v>
      </c>
      <c r="E1193" s="1">
        <v>782954.58</v>
      </c>
      <c r="F1193">
        <v>2</v>
      </c>
      <c r="G1193">
        <v>86.02</v>
      </c>
      <c r="H1193">
        <v>1.32</v>
      </c>
      <c r="I1193" s="1">
        <v>1243860.49</v>
      </c>
    </row>
    <row r="1194" spans="1:9" x14ac:dyDescent="0.2">
      <c r="A1194">
        <v>1193</v>
      </c>
      <c r="B1194" t="s">
        <v>9</v>
      </c>
      <c r="C1194" t="s">
        <v>13</v>
      </c>
      <c r="D1194" t="s">
        <v>14</v>
      </c>
      <c r="E1194" s="1">
        <v>1020867.82</v>
      </c>
      <c r="F1194">
        <v>2</v>
      </c>
      <c r="G1194">
        <v>60</v>
      </c>
      <c r="H1194">
        <v>18.95</v>
      </c>
      <c r="I1194" s="1">
        <v>1688714.94</v>
      </c>
    </row>
    <row r="1195" spans="1:9" x14ac:dyDescent="0.2">
      <c r="A1195">
        <v>1194</v>
      </c>
      <c r="B1195" t="s">
        <v>9</v>
      </c>
      <c r="C1195" t="s">
        <v>10</v>
      </c>
      <c r="D1195" t="s">
        <v>11</v>
      </c>
      <c r="E1195" s="1">
        <v>642981.15</v>
      </c>
      <c r="F1195">
        <v>1</v>
      </c>
      <c r="G1195">
        <v>63.62</v>
      </c>
      <c r="H1195">
        <v>29.38</v>
      </c>
      <c r="I1195" s="1">
        <v>1065245.9099999999</v>
      </c>
    </row>
    <row r="1196" spans="1:9" x14ac:dyDescent="0.2">
      <c r="A1196">
        <v>1195</v>
      </c>
      <c r="B1196" t="s">
        <v>15</v>
      </c>
      <c r="C1196" t="s">
        <v>18</v>
      </c>
      <c r="D1196" t="s">
        <v>11</v>
      </c>
      <c r="E1196" s="1">
        <v>727729.04</v>
      </c>
      <c r="F1196">
        <v>0</v>
      </c>
      <c r="G1196">
        <v>80.45</v>
      </c>
      <c r="H1196">
        <v>29.49</v>
      </c>
      <c r="I1196" s="1">
        <v>1468245.51</v>
      </c>
    </row>
    <row r="1197" spans="1:9" x14ac:dyDescent="0.2">
      <c r="A1197">
        <v>1196</v>
      </c>
      <c r="B1197" t="s">
        <v>12</v>
      </c>
      <c r="C1197" t="s">
        <v>10</v>
      </c>
      <c r="D1197" t="s">
        <v>14</v>
      </c>
      <c r="E1197" s="1">
        <v>482774.74</v>
      </c>
      <c r="F1197">
        <v>3</v>
      </c>
      <c r="G1197">
        <v>75.11</v>
      </c>
      <c r="H1197">
        <v>40.229999999999997</v>
      </c>
      <c r="I1197" s="1">
        <v>883046.89</v>
      </c>
    </row>
    <row r="1198" spans="1:9" x14ac:dyDescent="0.2">
      <c r="A1198">
        <v>1197</v>
      </c>
      <c r="B1198" t="s">
        <v>12</v>
      </c>
      <c r="C1198" t="s">
        <v>16</v>
      </c>
      <c r="D1198" t="s">
        <v>14</v>
      </c>
      <c r="E1198" s="1">
        <v>526347.81000000006</v>
      </c>
      <c r="F1198">
        <v>4</v>
      </c>
      <c r="G1198">
        <v>79.84</v>
      </c>
      <c r="H1198">
        <v>38.380000000000003</v>
      </c>
      <c r="I1198" s="1">
        <v>1081337.8500000001</v>
      </c>
    </row>
    <row r="1199" spans="1:9" x14ac:dyDescent="0.2">
      <c r="A1199">
        <v>1198</v>
      </c>
      <c r="B1199" t="s">
        <v>12</v>
      </c>
      <c r="C1199" t="s">
        <v>10</v>
      </c>
      <c r="D1199" t="s">
        <v>14</v>
      </c>
      <c r="E1199" s="1">
        <v>719562.66</v>
      </c>
      <c r="F1199">
        <v>0</v>
      </c>
      <c r="G1199">
        <v>75.52</v>
      </c>
      <c r="H1199">
        <v>20.57</v>
      </c>
      <c r="I1199" s="1">
        <v>1192162.3899999999</v>
      </c>
    </row>
    <row r="1200" spans="1:9" x14ac:dyDescent="0.2">
      <c r="A1200">
        <v>1199</v>
      </c>
      <c r="B1200" t="s">
        <v>12</v>
      </c>
      <c r="C1200" t="s">
        <v>17</v>
      </c>
      <c r="D1200" t="s">
        <v>14</v>
      </c>
      <c r="E1200" s="1">
        <v>920786.71</v>
      </c>
      <c r="F1200">
        <v>2</v>
      </c>
      <c r="G1200">
        <v>79.569999999999993</v>
      </c>
      <c r="H1200">
        <v>39.6</v>
      </c>
      <c r="I1200" s="1">
        <v>1768335.53</v>
      </c>
    </row>
    <row r="1201" spans="1:9" x14ac:dyDescent="0.2">
      <c r="A1201">
        <v>1200</v>
      </c>
      <c r="B1201" t="s">
        <v>15</v>
      </c>
      <c r="C1201" t="s">
        <v>17</v>
      </c>
      <c r="D1201" t="s">
        <v>11</v>
      </c>
      <c r="E1201" s="1">
        <v>648743.84</v>
      </c>
      <c r="F1201">
        <v>5</v>
      </c>
      <c r="G1201">
        <v>68.48</v>
      </c>
      <c r="H1201">
        <v>15.43</v>
      </c>
      <c r="I1201" s="1">
        <v>1155800.57</v>
      </c>
    </row>
    <row r="1202" spans="1:9" x14ac:dyDescent="0.2">
      <c r="A1202">
        <v>1201</v>
      </c>
      <c r="B1202" t="s">
        <v>12</v>
      </c>
      <c r="C1202" t="s">
        <v>10</v>
      </c>
      <c r="D1202" t="s">
        <v>11</v>
      </c>
      <c r="E1202" s="1">
        <v>652816.68999999994</v>
      </c>
      <c r="F1202">
        <v>1</v>
      </c>
      <c r="G1202">
        <v>79.56</v>
      </c>
      <c r="H1202">
        <v>35.17</v>
      </c>
      <c r="I1202" s="1">
        <v>1195142.31</v>
      </c>
    </row>
    <row r="1203" spans="1:9" x14ac:dyDescent="0.2">
      <c r="A1203">
        <v>1202</v>
      </c>
      <c r="B1203" t="s">
        <v>15</v>
      </c>
      <c r="C1203" t="s">
        <v>18</v>
      </c>
      <c r="D1203" t="s">
        <v>14</v>
      </c>
      <c r="E1203" s="1">
        <v>618622.94999999995</v>
      </c>
      <c r="F1203">
        <v>3</v>
      </c>
      <c r="G1203">
        <v>82.96</v>
      </c>
      <c r="H1203">
        <v>45.73</v>
      </c>
      <c r="I1203" s="1">
        <v>1363133.29</v>
      </c>
    </row>
    <row r="1204" spans="1:9" x14ac:dyDescent="0.2">
      <c r="A1204">
        <v>1203</v>
      </c>
      <c r="B1204" t="s">
        <v>15</v>
      </c>
      <c r="C1204" t="s">
        <v>13</v>
      </c>
      <c r="D1204" t="s">
        <v>14</v>
      </c>
      <c r="E1204" s="1">
        <v>593048.67000000004</v>
      </c>
      <c r="F1204">
        <v>1</v>
      </c>
      <c r="G1204">
        <v>84.76</v>
      </c>
      <c r="H1204">
        <v>38.58</v>
      </c>
      <c r="I1204" s="1">
        <v>1281303.95</v>
      </c>
    </row>
    <row r="1205" spans="1:9" x14ac:dyDescent="0.2">
      <c r="A1205">
        <v>1204</v>
      </c>
      <c r="B1205" t="s">
        <v>9</v>
      </c>
      <c r="C1205" t="s">
        <v>13</v>
      </c>
      <c r="D1205" t="s">
        <v>11</v>
      </c>
      <c r="E1205" s="1">
        <v>758994.29</v>
      </c>
      <c r="F1205">
        <v>0</v>
      </c>
      <c r="G1205">
        <v>91.11</v>
      </c>
      <c r="H1205">
        <v>25.27</v>
      </c>
      <c r="I1205" s="1">
        <v>1318186.77</v>
      </c>
    </row>
    <row r="1206" spans="1:9" x14ac:dyDescent="0.2">
      <c r="A1206">
        <v>1205</v>
      </c>
      <c r="B1206" t="s">
        <v>9</v>
      </c>
      <c r="C1206" t="s">
        <v>17</v>
      </c>
      <c r="D1206" t="s">
        <v>14</v>
      </c>
      <c r="E1206" s="1">
        <v>400548.47</v>
      </c>
      <c r="F1206">
        <v>1</v>
      </c>
      <c r="G1206">
        <v>76.95</v>
      </c>
      <c r="H1206">
        <v>20.02</v>
      </c>
      <c r="I1206" s="1">
        <v>669476.13</v>
      </c>
    </row>
    <row r="1207" spans="1:9" x14ac:dyDescent="0.2">
      <c r="A1207">
        <v>1206</v>
      </c>
      <c r="B1207" t="s">
        <v>12</v>
      </c>
      <c r="C1207" t="s">
        <v>17</v>
      </c>
      <c r="D1207" t="s">
        <v>14</v>
      </c>
      <c r="E1207" s="1">
        <v>956187.92</v>
      </c>
      <c r="F1207">
        <v>2</v>
      </c>
      <c r="G1207">
        <v>77.19</v>
      </c>
      <c r="H1207">
        <v>5.66</v>
      </c>
      <c r="I1207" s="1">
        <v>1580000.52</v>
      </c>
    </row>
    <row r="1208" spans="1:9" x14ac:dyDescent="0.2">
      <c r="A1208">
        <v>1207</v>
      </c>
      <c r="B1208" t="s">
        <v>9</v>
      </c>
      <c r="C1208" t="s">
        <v>13</v>
      </c>
      <c r="D1208" t="s">
        <v>14</v>
      </c>
      <c r="E1208" s="1">
        <v>566915.54</v>
      </c>
      <c r="F1208">
        <v>1</v>
      </c>
      <c r="G1208">
        <v>62.81</v>
      </c>
      <c r="H1208">
        <v>27.73</v>
      </c>
      <c r="I1208" s="1">
        <v>941843.92</v>
      </c>
    </row>
    <row r="1209" spans="1:9" x14ac:dyDescent="0.2">
      <c r="A1209">
        <v>1208</v>
      </c>
      <c r="B1209" t="s">
        <v>9</v>
      </c>
      <c r="C1209" t="s">
        <v>13</v>
      </c>
      <c r="D1209" t="s">
        <v>14</v>
      </c>
      <c r="E1209" s="1">
        <v>844380.7</v>
      </c>
      <c r="F1209">
        <v>2</v>
      </c>
      <c r="G1209">
        <v>70.75</v>
      </c>
      <c r="H1209">
        <v>10.62</v>
      </c>
      <c r="I1209" s="1">
        <v>1366144.8</v>
      </c>
    </row>
    <row r="1210" spans="1:9" x14ac:dyDescent="0.2">
      <c r="A1210">
        <v>1209</v>
      </c>
      <c r="B1210" t="s">
        <v>15</v>
      </c>
      <c r="C1210" t="s">
        <v>13</v>
      </c>
      <c r="D1210" t="s">
        <v>14</v>
      </c>
      <c r="E1210" s="1">
        <v>446000.28</v>
      </c>
      <c r="F1210">
        <v>1</v>
      </c>
      <c r="G1210">
        <v>73.459999999999994</v>
      </c>
      <c r="H1210">
        <v>14.48</v>
      </c>
      <c r="I1210" s="1">
        <v>772989.28</v>
      </c>
    </row>
    <row r="1211" spans="1:9" x14ac:dyDescent="0.2">
      <c r="A1211">
        <v>1210</v>
      </c>
      <c r="B1211" t="s">
        <v>12</v>
      </c>
      <c r="C1211" t="s">
        <v>13</v>
      </c>
      <c r="D1211" t="s">
        <v>14</v>
      </c>
      <c r="E1211" s="1">
        <v>833768.03</v>
      </c>
      <c r="F1211">
        <v>3</v>
      </c>
      <c r="G1211">
        <v>83.4</v>
      </c>
      <c r="H1211">
        <v>9.7100000000000009</v>
      </c>
      <c r="I1211" s="1">
        <v>1336023.47</v>
      </c>
    </row>
    <row r="1212" spans="1:9" x14ac:dyDescent="0.2">
      <c r="A1212">
        <v>1211</v>
      </c>
      <c r="B1212" t="s">
        <v>9</v>
      </c>
      <c r="C1212" t="s">
        <v>17</v>
      </c>
      <c r="D1212" t="s">
        <v>14</v>
      </c>
      <c r="E1212" s="1">
        <v>834388.92</v>
      </c>
      <c r="F1212">
        <v>2</v>
      </c>
      <c r="G1212">
        <v>70.11</v>
      </c>
      <c r="H1212">
        <v>18.48</v>
      </c>
      <c r="I1212" s="1">
        <v>1418372.98</v>
      </c>
    </row>
    <row r="1213" spans="1:9" x14ac:dyDescent="0.2">
      <c r="A1213">
        <v>1212</v>
      </c>
      <c r="B1213" t="s">
        <v>9</v>
      </c>
      <c r="C1213" t="s">
        <v>10</v>
      </c>
      <c r="D1213" t="s">
        <v>14</v>
      </c>
      <c r="E1213" s="1">
        <v>776840.41</v>
      </c>
      <c r="F1213">
        <v>2</v>
      </c>
      <c r="G1213">
        <v>81.37</v>
      </c>
      <c r="H1213">
        <v>23.66</v>
      </c>
      <c r="I1213" s="1">
        <v>1450967.18</v>
      </c>
    </row>
    <row r="1214" spans="1:9" x14ac:dyDescent="0.2">
      <c r="A1214">
        <v>1213</v>
      </c>
      <c r="B1214" t="s">
        <v>15</v>
      </c>
      <c r="C1214" t="s">
        <v>10</v>
      </c>
      <c r="D1214" t="s">
        <v>14</v>
      </c>
      <c r="E1214" s="1">
        <v>501114.3</v>
      </c>
      <c r="F1214">
        <v>3</v>
      </c>
      <c r="G1214">
        <v>74.989999999999995</v>
      </c>
      <c r="H1214">
        <v>27.28</v>
      </c>
      <c r="I1214" s="1">
        <v>895461.65</v>
      </c>
    </row>
    <row r="1215" spans="1:9" x14ac:dyDescent="0.2">
      <c r="A1215">
        <v>1214</v>
      </c>
      <c r="B1215" t="s">
        <v>12</v>
      </c>
      <c r="C1215" t="s">
        <v>10</v>
      </c>
      <c r="D1215" t="s">
        <v>14</v>
      </c>
      <c r="E1215" s="1">
        <v>749909.64</v>
      </c>
      <c r="F1215">
        <v>0</v>
      </c>
      <c r="G1215">
        <v>73.58</v>
      </c>
      <c r="H1215">
        <v>16.79</v>
      </c>
      <c r="I1215" s="1">
        <v>1187808.9099999999</v>
      </c>
    </row>
    <row r="1216" spans="1:9" x14ac:dyDescent="0.2">
      <c r="A1216">
        <v>1215</v>
      </c>
      <c r="B1216" t="s">
        <v>9</v>
      </c>
      <c r="C1216" t="s">
        <v>13</v>
      </c>
      <c r="D1216" t="s">
        <v>11</v>
      </c>
      <c r="E1216" s="1">
        <v>463388.76</v>
      </c>
      <c r="F1216">
        <v>2</v>
      </c>
      <c r="G1216">
        <v>76.989999999999995</v>
      </c>
      <c r="H1216">
        <v>36.83</v>
      </c>
      <c r="I1216" s="1">
        <v>825537.55</v>
      </c>
    </row>
    <row r="1217" spans="1:9" x14ac:dyDescent="0.2">
      <c r="A1217">
        <v>1216</v>
      </c>
      <c r="B1217" t="s">
        <v>15</v>
      </c>
      <c r="C1217" t="s">
        <v>13</v>
      </c>
      <c r="D1217" t="s">
        <v>11</v>
      </c>
      <c r="E1217" s="1">
        <v>649447.35</v>
      </c>
      <c r="F1217">
        <v>2</v>
      </c>
      <c r="G1217">
        <v>71.87</v>
      </c>
      <c r="H1217">
        <v>21.5</v>
      </c>
      <c r="I1217" s="1">
        <v>1176755.6399999999</v>
      </c>
    </row>
    <row r="1218" spans="1:9" x14ac:dyDescent="0.2">
      <c r="A1218">
        <v>1217</v>
      </c>
      <c r="B1218" t="s">
        <v>15</v>
      </c>
      <c r="C1218" t="s">
        <v>16</v>
      </c>
      <c r="D1218" t="s">
        <v>14</v>
      </c>
      <c r="E1218" s="1">
        <v>905882.62</v>
      </c>
      <c r="F1218">
        <v>2</v>
      </c>
      <c r="G1218">
        <v>71.569999999999993</v>
      </c>
      <c r="H1218">
        <v>14.55</v>
      </c>
      <c r="I1218" s="1">
        <v>1684583.82</v>
      </c>
    </row>
    <row r="1219" spans="1:9" x14ac:dyDescent="0.2">
      <c r="A1219">
        <v>1218</v>
      </c>
      <c r="B1219" t="s">
        <v>9</v>
      </c>
      <c r="C1219" t="s">
        <v>18</v>
      </c>
      <c r="D1219" t="s">
        <v>14</v>
      </c>
      <c r="E1219" s="1">
        <v>859340.39</v>
      </c>
      <c r="F1219">
        <v>5</v>
      </c>
      <c r="G1219">
        <v>61.36</v>
      </c>
      <c r="H1219">
        <v>26.72</v>
      </c>
      <c r="I1219" s="1">
        <v>1650125.41</v>
      </c>
    </row>
    <row r="1220" spans="1:9" x14ac:dyDescent="0.2">
      <c r="A1220">
        <v>1219</v>
      </c>
      <c r="B1220" t="s">
        <v>9</v>
      </c>
      <c r="C1220" t="s">
        <v>17</v>
      </c>
      <c r="D1220" t="s">
        <v>11</v>
      </c>
      <c r="E1220" s="1">
        <v>703036.59</v>
      </c>
      <c r="F1220">
        <v>2</v>
      </c>
      <c r="G1220">
        <v>73.02</v>
      </c>
      <c r="H1220">
        <v>47.56</v>
      </c>
      <c r="I1220" s="1">
        <v>1397477.24</v>
      </c>
    </row>
    <row r="1221" spans="1:9" x14ac:dyDescent="0.2">
      <c r="A1221">
        <v>1220</v>
      </c>
      <c r="B1221" t="s">
        <v>15</v>
      </c>
      <c r="C1221" t="s">
        <v>13</v>
      </c>
      <c r="D1221" t="s">
        <v>14</v>
      </c>
      <c r="E1221" s="1">
        <v>505038.68</v>
      </c>
      <c r="F1221">
        <v>0</v>
      </c>
      <c r="G1221">
        <v>71.16</v>
      </c>
      <c r="H1221">
        <v>28.02</v>
      </c>
      <c r="I1221" s="1">
        <v>969660.63</v>
      </c>
    </row>
    <row r="1222" spans="1:9" x14ac:dyDescent="0.2">
      <c r="A1222">
        <v>1221</v>
      </c>
      <c r="B1222" t="s">
        <v>12</v>
      </c>
      <c r="C1222" t="s">
        <v>17</v>
      </c>
      <c r="D1222" t="s">
        <v>14</v>
      </c>
      <c r="E1222" s="1">
        <v>829117.54</v>
      </c>
      <c r="F1222">
        <v>2</v>
      </c>
      <c r="G1222">
        <v>70.87</v>
      </c>
      <c r="H1222">
        <v>19.649999999999999</v>
      </c>
      <c r="I1222" s="1">
        <v>1408925.87</v>
      </c>
    </row>
    <row r="1223" spans="1:9" x14ac:dyDescent="0.2">
      <c r="A1223">
        <v>1222</v>
      </c>
      <c r="B1223" t="s">
        <v>15</v>
      </c>
      <c r="C1223" t="s">
        <v>17</v>
      </c>
      <c r="D1223" t="s">
        <v>11</v>
      </c>
      <c r="E1223" s="1">
        <v>703876.25</v>
      </c>
      <c r="F1223">
        <v>4</v>
      </c>
      <c r="G1223">
        <v>78.33</v>
      </c>
      <c r="H1223">
        <v>5.67</v>
      </c>
      <c r="I1223" s="1">
        <v>1134244.52</v>
      </c>
    </row>
    <row r="1224" spans="1:9" x14ac:dyDescent="0.2">
      <c r="A1224">
        <v>1223</v>
      </c>
      <c r="B1224" t="s">
        <v>9</v>
      </c>
      <c r="C1224" t="s">
        <v>17</v>
      </c>
      <c r="D1224" t="s">
        <v>11</v>
      </c>
      <c r="E1224" s="1">
        <v>300000</v>
      </c>
      <c r="F1224">
        <v>0</v>
      </c>
      <c r="G1224">
        <v>80.27</v>
      </c>
      <c r="H1224">
        <v>21.37</v>
      </c>
      <c r="I1224" s="1">
        <v>408443.84</v>
      </c>
    </row>
    <row r="1225" spans="1:9" x14ac:dyDescent="0.2">
      <c r="A1225">
        <v>1224</v>
      </c>
      <c r="B1225" t="s">
        <v>12</v>
      </c>
      <c r="C1225" t="s">
        <v>10</v>
      </c>
      <c r="D1225" t="s">
        <v>11</v>
      </c>
      <c r="E1225" s="1">
        <v>856525.97</v>
      </c>
      <c r="F1225">
        <v>1</v>
      </c>
      <c r="G1225">
        <v>76.86</v>
      </c>
      <c r="H1225">
        <v>26.82</v>
      </c>
      <c r="I1225" s="1">
        <v>1406790.1</v>
      </c>
    </row>
    <row r="1226" spans="1:9" x14ac:dyDescent="0.2">
      <c r="A1226">
        <v>1225</v>
      </c>
      <c r="B1226" t="s">
        <v>9</v>
      </c>
      <c r="C1226" t="s">
        <v>10</v>
      </c>
      <c r="D1226" t="s">
        <v>14</v>
      </c>
      <c r="E1226" s="1">
        <v>695153.43</v>
      </c>
      <c r="F1226">
        <v>3</v>
      </c>
      <c r="G1226">
        <v>82.96</v>
      </c>
      <c r="H1226">
        <v>19.350000000000001</v>
      </c>
      <c r="I1226" s="1">
        <v>1293537.55</v>
      </c>
    </row>
    <row r="1227" spans="1:9" x14ac:dyDescent="0.2">
      <c r="A1227">
        <v>1226</v>
      </c>
      <c r="B1227" t="s">
        <v>9</v>
      </c>
      <c r="C1227" t="s">
        <v>10</v>
      </c>
      <c r="D1227" t="s">
        <v>11</v>
      </c>
      <c r="E1227" s="1">
        <v>940490.25</v>
      </c>
      <c r="F1227">
        <v>1</v>
      </c>
      <c r="G1227">
        <v>79.599999999999994</v>
      </c>
      <c r="H1227">
        <v>4.0199999999999996</v>
      </c>
      <c r="I1227" s="1">
        <v>1384137.48</v>
      </c>
    </row>
    <row r="1228" spans="1:9" x14ac:dyDescent="0.2">
      <c r="A1228">
        <v>1227</v>
      </c>
      <c r="B1228" t="s">
        <v>9</v>
      </c>
      <c r="C1228" t="s">
        <v>13</v>
      </c>
      <c r="D1228" t="s">
        <v>14</v>
      </c>
      <c r="E1228" s="1">
        <v>480945.9</v>
      </c>
      <c r="F1228">
        <v>0</v>
      </c>
      <c r="G1228">
        <v>72.64</v>
      </c>
      <c r="H1228">
        <v>13.79</v>
      </c>
      <c r="I1228" s="1">
        <v>818058.33</v>
      </c>
    </row>
    <row r="1229" spans="1:9" x14ac:dyDescent="0.2">
      <c r="A1229">
        <v>1228</v>
      </c>
      <c r="B1229" t="s">
        <v>15</v>
      </c>
      <c r="C1229" t="s">
        <v>13</v>
      </c>
      <c r="D1229" t="s">
        <v>11</v>
      </c>
      <c r="E1229" s="1">
        <v>300000</v>
      </c>
      <c r="F1229">
        <v>1</v>
      </c>
      <c r="G1229">
        <v>71.3</v>
      </c>
      <c r="H1229">
        <v>41.45</v>
      </c>
      <c r="I1229" s="1">
        <v>508074.25</v>
      </c>
    </row>
    <row r="1230" spans="1:9" x14ac:dyDescent="0.2">
      <c r="A1230">
        <v>1229</v>
      </c>
      <c r="B1230" t="s">
        <v>12</v>
      </c>
      <c r="C1230" t="s">
        <v>13</v>
      </c>
      <c r="D1230" t="s">
        <v>14</v>
      </c>
      <c r="E1230" s="1">
        <v>755816.77</v>
      </c>
      <c r="F1230">
        <v>1</v>
      </c>
      <c r="G1230">
        <v>77.5</v>
      </c>
      <c r="H1230">
        <v>41.21</v>
      </c>
      <c r="I1230" s="1">
        <v>1389138.37</v>
      </c>
    </row>
    <row r="1231" spans="1:9" x14ac:dyDescent="0.2">
      <c r="A1231">
        <v>1230</v>
      </c>
      <c r="B1231" t="s">
        <v>9</v>
      </c>
      <c r="C1231" t="s">
        <v>10</v>
      </c>
      <c r="D1231" t="s">
        <v>14</v>
      </c>
      <c r="E1231" s="1">
        <v>758312.74</v>
      </c>
      <c r="F1231">
        <v>2</v>
      </c>
      <c r="G1231">
        <v>79.59</v>
      </c>
      <c r="H1231">
        <v>13.36</v>
      </c>
      <c r="I1231" s="1">
        <v>1331563.5</v>
      </c>
    </row>
    <row r="1232" spans="1:9" x14ac:dyDescent="0.2">
      <c r="A1232">
        <v>1231</v>
      </c>
      <c r="B1232" t="s">
        <v>12</v>
      </c>
      <c r="C1232" t="s">
        <v>16</v>
      </c>
      <c r="D1232" t="s">
        <v>11</v>
      </c>
      <c r="E1232" s="1">
        <v>361865.67</v>
      </c>
      <c r="F1232">
        <v>0</v>
      </c>
      <c r="G1232">
        <v>86.18</v>
      </c>
      <c r="H1232">
        <v>32.07</v>
      </c>
      <c r="I1232" s="1">
        <v>635821.55000000005</v>
      </c>
    </row>
    <row r="1233" spans="1:9" x14ac:dyDescent="0.2">
      <c r="A1233">
        <v>1232</v>
      </c>
      <c r="B1233" t="s">
        <v>15</v>
      </c>
      <c r="C1233" t="s">
        <v>10</v>
      </c>
      <c r="D1233" t="s">
        <v>14</v>
      </c>
      <c r="E1233" s="1">
        <v>504300.09</v>
      </c>
      <c r="F1233">
        <v>1</v>
      </c>
      <c r="G1233">
        <v>84.53</v>
      </c>
      <c r="H1233">
        <v>9.86</v>
      </c>
      <c r="I1233" s="1">
        <v>918679.82</v>
      </c>
    </row>
    <row r="1234" spans="1:9" x14ac:dyDescent="0.2">
      <c r="A1234">
        <v>1233</v>
      </c>
      <c r="B1234" t="s">
        <v>15</v>
      </c>
      <c r="C1234" t="s">
        <v>13</v>
      </c>
      <c r="D1234" t="s">
        <v>14</v>
      </c>
      <c r="E1234" s="1">
        <v>1251043.55</v>
      </c>
      <c r="F1234">
        <v>1</v>
      </c>
      <c r="G1234">
        <v>70.67</v>
      </c>
      <c r="H1234">
        <v>40.85</v>
      </c>
      <c r="I1234" s="1">
        <v>2410989.7400000002</v>
      </c>
    </row>
    <row r="1235" spans="1:9" x14ac:dyDescent="0.2">
      <c r="A1235">
        <v>1234</v>
      </c>
      <c r="B1235" t="s">
        <v>15</v>
      </c>
      <c r="C1235" t="s">
        <v>18</v>
      </c>
      <c r="D1235" t="s">
        <v>11</v>
      </c>
      <c r="E1235" s="1">
        <v>638877.88</v>
      </c>
      <c r="F1235">
        <v>2</v>
      </c>
      <c r="G1235">
        <v>74.180000000000007</v>
      </c>
      <c r="H1235">
        <v>26.94</v>
      </c>
      <c r="I1235" s="1">
        <v>1278158.1399999999</v>
      </c>
    </row>
    <row r="1236" spans="1:9" x14ac:dyDescent="0.2">
      <c r="A1236">
        <v>1235</v>
      </c>
      <c r="B1236" t="s">
        <v>9</v>
      </c>
      <c r="C1236" t="s">
        <v>18</v>
      </c>
      <c r="D1236" t="s">
        <v>14</v>
      </c>
      <c r="E1236" s="1">
        <v>846191.8</v>
      </c>
      <c r="F1236">
        <v>4</v>
      </c>
      <c r="G1236">
        <v>80.37</v>
      </c>
      <c r="H1236">
        <v>35.4</v>
      </c>
      <c r="I1236" s="1">
        <v>1743755.34</v>
      </c>
    </row>
    <row r="1237" spans="1:9" x14ac:dyDescent="0.2">
      <c r="A1237">
        <v>1236</v>
      </c>
      <c r="B1237" t="s">
        <v>9</v>
      </c>
      <c r="C1237" t="s">
        <v>17</v>
      </c>
      <c r="D1237" t="s">
        <v>14</v>
      </c>
      <c r="E1237" s="1">
        <v>569868.03</v>
      </c>
      <c r="F1237">
        <v>2</v>
      </c>
      <c r="G1237">
        <v>83.54</v>
      </c>
      <c r="H1237">
        <v>3.42</v>
      </c>
      <c r="I1237" s="1">
        <v>969441.57</v>
      </c>
    </row>
    <row r="1238" spans="1:9" x14ac:dyDescent="0.2">
      <c r="A1238">
        <v>1237</v>
      </c>
      <c r="B1238" t="s">
        <v>12</v>
      </c>
      <c r="C1238" t="s">
        <v>18</v>
      </c>
      <c r="D1238" t="s">
        <v>14</v>
      </c>
      <c r="E1238" s="1">
        <v>300000</v>
      </c>
      <c r="F1238">
        <v>0</v>
      </c>
      <c r="G1238">
        <v>82.51</v>
      </c>
      <c r="H1238">
        <v>32.130000000000003</v>
      </c>
      <c r="I1238" s="1">
        <v>672014.24</v>
      </c>
    </row>
    <row r="1239" spans="1:9" x14ac:dyDescent="0.2">
      <c r="A1239">
        <v>1238</v>
      </c>
      <c r="B1239" t="s">
        <v>9</v>
      </c>
      <c r="C1239" t="s">
        <v>10</v>
      </c>
      <c r="D1239" t="s">
        <v>11</v>
      </c>
      <c r="E1239" s="1">
        <v>665948.35</v>
      </c>
      <c r="F1239">
        <v>2</v>
      </c>
      <c r="G1239">
        <v>74.489999999999995</v>
      </c>
      <c r="H1239">
        <v>23.91</v>
      </c>
      <c r="I1239" s="1">
        <v>1146366.17</v>
      </c>
    </row>
    <row r="1240" spans="1:9" x14ac:dyDescent="0.2">
      <c r="A1240">
        <v>1239</v>
      </c>
      <c r="B1240" t="s">
        <v>12</v>
      </c>
      <c r="C1240" t="s">
        <v>18</v>
      </c>
      <c r="D1240" t="s">
        <v>11</v>
      </c>
      <c r="E1240" s="1">
        <v>646879.09</v>
      </c>
      <c r="F1240">
        <v>1</v>
      </c>
      <c r="G1240">
        <v>64.97</v>
      </c>
      <c r="H1240">
        <v>34.22</v>
      </c>
      <c r="I1240" s="1">
        <v>1136354.26</v>
      </c>
    </row>
    <row r="1241" spans="1:9" x14ac:dyDescent="0.2">
      <c r="A1241">
        <v>1240</v>
      </c>
      <c r="B1241" t="s">
        <v>15</v>
      </c>
      <c r="C1241" t="s">
        <v>13</v>
      </c>
      <c r="D1241" t="s">
        <v>14</v>
      </c>
      <c r="E1241" s="1">
        <v>620024.35</v>
      </c>
      <c r="F1241">
        <v>1</v>
      </c>
      <c r="G1241">
        <v>67.010000000000005</v>
      </c>
      <c r="H1241">
        <v>34.979999999999997</v>
      </c>
      <c r="I1241" s="1">
        <v>1159200.68</v>
      </c>
    </row>
    <row r="1242" spans="1:9" x14ac:dyDescent="0.2">
      <c r="A1242">
        <v>1241</v>
      </c>
      <c r="B1242" t="s">
        <v>12</v>
      </c>
      <c r="C1242" t="s">
        <v>10</v>
      </c>
      <c r="D1242" t="s">
        <v>11</v>
      </c>
      <c r="E1242" s="1">
        <v>677071.83</v>
      </c>
      <c r="F1242">
        <v>0</v>
      </c>
      <c r="G1242">
        <v>77.180000000000007</v>
      </c>
      <c r="H1242">
        <v>24.79</v>
      </c>
      <c r="I1242" s="1">
        <v>1108284.58</v>
      </c>
    </row>
    <row r="1243" spans="1:9" x14ac:dyDescent="0.2">
      <c r="A1243">
        <v>1242</v>
      </c>
      <c r="B1243" t="s">
        <v>12</v>
      </c>
      <c r="C1243" t="s">
        <v>13</v>
      </c>
      <c r="D1243" t="s">
        <v>14</v>
      </c>
      <c r="E1243" s="1">
        <v>752853.65</v>
      </c>
      <c r="F1243">
        <v>1</v>
      </c>
      <c r="G1243">
        <v>77.739999999999995</v>
      </c>
      <c r="H1243">
        <v>16.79</v>
      </c>
      <c r="I1243" s="1">
        <v>1230118</v>
      </c>
    </row>
    <row r="1244" spans="1:9" x14ac:dyDescent="0.2">
      <c r="A1244">
        <v>1243</v>
      </c>
      <c r="B1244" t="s">
        <v>12</v>
      </c>
      <c r="C1244" t="s">
        <v>13</v>
      </c>
      <c r="D1244" t="s">
        <v>11</v>
      </c>
      <c r="E1244" s="1">
        <v>669976.61</v>
      </c>
      <c r="F1244">
        <v>1</v>
      </c>
      <c r="G1244">
        <v>66.209999999999994</v>
      </c>
      <c r="H1244">
        <v>33.36</v>
      </c>
      <c r="I1244" s="1">
        <v>1204232.8700000001</v>
      </c>
    </row>
    <row r="1245" spans="1:9" x14ac:dyDescent="0.2">
      <c r="A1245">
        <v>1244</v>
      </c>
      <c r="B1245" t="s">
        <v>12</v>
      </c>
      <c r="C1245" t="s">
        <v>13</v>
      </c>
      <c r="D1245" t="s">
        <v>14</v>
      </c>
      <c r="E1245" s="1">
        <v>447198.77</v>
      </c>
      <c r="F1245">
        <v>1</v>
      </c>
      <c r="G1245">
        <v>75.36</v>
      </c>
      <c r="H1245">
        <v>23.28</v>
      </c>
      <c r="I1245" s="1">
        <v>765707.69</v>
      </c>
    </row>
    <row r="1246" spans="1:9" x14ac:dyDescent="0.2">
      <c r="A1246">
        <v>1245</v>
      </c>
      <c r="B1246" t="s">
        <v>12</v>
      </c>
      <c r="C1246" t="s">
        <v>16</v>
      </c>
      <c r="D1246" t="s">
        <v>14</v>
      </c>
      <c r="E1246" s="1">
        <v>797236.96</v>
      </c>
      <c r="F1246">
        <v>2</v>
      </c>
      <c r="G1246">
        <v>80.05</v>
      </c>
      <c r="H1246">
        <v>13.53</v>
      </c>
      <c r="I1246" s="1">
        <v>1303710.0900000001</v>
      </c>
    </row>
    <row r="1247" spans="1:9" x14ac:dyDescent="0.2">
      <c r="A1247">
        <v>1246</v>
      </c>
      <c r="B1247" t="s">
        <v>9</v>
      </c>
      <c r="C1247" t="s">
        <v>17</v>
      </c>
      <c r="D1247" t="s">
        <v>11</v>
      </c>
      <c r="E1247" s="1">
        <v>310125.65000000002</v>
      </c>
      <c r="F1247">
        <v>1</v>
      </c>
      <c r="G1247">
        <v>65.790000000000006</v>
      </c>
      <c r="H1247">
        <v>12.96</v>
      </c>
      <c r="I1247" s="1">
        <v>465009.52</v>
      </c>
    </row>
    <row r="1248" spans="1:9" x14ac:dyDescent="0.2">
      <c r="A1248">
        <v>1247</v>
      </c>
      <c r="B1248" t="s">
        <v>15</v>
      </c>
      <c r="C1248" t="s">
        <v>16</v>
      </c>
      <c r="D1248" t="s">
        <v>14</v>
      </c>
      <c r="E1248" s="1">
        <v>300000</v>
      </c>
      <c r="F1248">
        <v>1</v>
      </c>
      <c r="G1248">
        <v>83.84</v>
      </c>
      <c r="H1248">
        <v>6.27</v>
      </c>
      <c r="I1248" s="1">
        <v>464826.43</v>
      </c>
    </row>
    <row r="1249" spans="1:9" x14ac:dyDescent="0.2">
      <c r="A1249">
        <v>1248</v>
      </c>
      <c r="B1249" t="s">
        <v>15</v>
      </c>
      <c r="C1249" t="s">
        <v>13</v>
      </c>
      <c r="D1249" t="s">
        <v>14</v>
      </c>
      <c r="E1249" s="1">
        <v>847836.1</v>
      </c>
      <c r="F1249">
        <v>3</v>
      </c>
      <c r="G1249">
        <v>71.98</v>
      </c>
      <c r="H1249">
        <v>17.88</v>
      </c>
      <c r="I1249" s="1">
        <v>1474743.26</v>
      </c>
    </row>
    <row r="1250" spans="1:9" x14ac:dyDescent="0.2">
      <c r="A1250">
        <v>1249</v>
      </c>
      <c r="B1250" t="s">
        <v>12</v>
      </c>
      <c r="C1250" t="s">
        <v>17</v>
      </c>
      <c r="D1250" t="s">
        <v>14</v>
      </c>
      <c r="E1250" s="1">
        <v>801404.05</v>
      </c>
      <c r="F1250">
        <v>2</v>
      </c>
      <c r="G1250">
        <v>85.06</v>
      </c>
      <c r="H1250">
        <v>37.229999999999997</v>
      </c>
      <c r="I1250" s="1">
        <v>1451811.12</v>
      </c>
    </row>
    <row r="1251" spans="1:9" x14ac:dyDescent="0.2">
      <c r="A1251">
        <v>1250</v>
      </c>
      <c r="B1251" t="s">
        <v>9</v>
      </c>
      <c r="C1251" t="s">
        <v>16</v>
      </c>
      <c r="D1251" t="s">
        <v>11</v>
      </c>
      <c r="E1251" s="1">
        <v>688520.93</v>
      </c>
      <c r="F1251">
        <v>1</v>
      </c>
      <c r="G1251">
        <v>70.73</v>
      </c>
      <c r="H1251">
        <v>26.13</v>
      </c>
      <c r="I1251" s="1">
        <v>1176097.3500000001</v>
      </c>
    </row>
    <row r="1252" spans="1:9" x14ac:dyDescent="0.2">
      <c r="A1252">
        <v>1251</v>
      </c>
      <c r="B1252" t="s">
        <v>12</v>
      </c>
      <c r="C1252" t="s">
        <v>10</v>
      </c>
      <c r="D1252" t="s">
        <v>14</v>
      </c>
      <c r="E1252" s="1">
        <v>420910.3</v>
      </c>
      <c r="F1252">
        <v>4</v>
      </c>
      <c r="G1252">
        <v>66.790000000000006</v>
      </c>
      <c r="H1252">
        <v>17.64</v>
      </c>
      <c r="I1252" s="1">
        <v>610451.03</v>
      </c>
    </row>
    <row r="1253" spans="1:9" x14ac:dyDescent="0.2">
      <c r="A1253">
        <v>1252</v>
      </c>
      <c r="B1253" t="s">
        <v>9</v>
      </c>
      <c r="C1253" t="s">
        <v>16</v>
      </c>
      <c r="D1253" t="s">
        <v>14</v>
      </c>
      <c r="E1253" s="1">
        <v>558417.81000000006</v>
      </c>
      <c r="F1253">
        <v>1</v>
      </c>
      <c r="G1253">
        <v>71.33</v>
      </c>
      <c r="H1253">
        <v>33.659999999999997</v>
      </c>
      <c r="I1253" s="1">
        <v>1100952.72</v>
      </c>
    </row>
    <row r="1254" spans="1:9" x14ac:dyDescent="0.2">
      <c r="A1254">
        <v>1253</v>
      </c>
      <c r="B1254" t="s">
        <v>15</v>
      </c>
      <c r="C1254" t="s">
        <v>13</v>
      </c>
      <c r="D1254" t="s">
        <v>14</v>
      </c>
      <c r="E1254" s="1">
        <v>647450.65</v>
      </c>
      <c r="F1254">
        <v>1</v>
      </c>
      <c r="G1254">
        <v>74.239999999999995</v>
      </c>
      <c r="H1254">
        <v>14.01</v>
      </c>
      <c r="I1254" s="1">
        <v>1125261.5</v>
      </c>
    </row>
    <row r="1255" spans="1:9" x14ac:dyDescent="0.2">
      <c r="A1255">
        <v>1254</v>
      </c>
      <c r="B1255" t="s">
        <v>15</v>
      </c>
      <c r="C1255" t="s">
        <v>10</v>
      </c>
      <c r="D1255" t="s">
        <v>14</v>
      </c>
      <c r="E1255" s="1">
        <v>380821.21</v>
      </c>
      <c r="F1255">
        <v>1</v>
      </c>
      <c r="G1255">
        <v>71.89</v>
      </c>
      <c r="H1255">
        <v>25.14</v>
      </c>
      <c r="I1255" s="1">
        <v>726901.36</v>
      </c>
    </row>
    <row r="1256" spans="1:9" x14ac:dyDescent="0.2">
      <c r="A1256">
        <v>1255</v>
      </c>
      <c r="B1256" t="s">
        <v>9</v>
      </c>
      <c r="C1256" t="s">
        <v>18</v>
      </c>
      <c r="D1256" t="s">
        <v>14</v>
      </c>
      <c r="E1256" s="1">
        <v>552194.27</v>
      </c>
      <c r="F1256">
        <v>0</v>
      </c>
      <c r="G1256">
        <v>73.27</v>
      </c>
      <c r="H1256">
        <v>21.84</v>
      </c>
      <c r="I1256" s="1">
        <v>1043056.32</v>
      </c>
    </row>
    <row r="1257" spans="1:9" x14ac:dyDescent="0.2">
      <c r="A1257">
        <v>1256</v>
      </c>
      <c r="B1257" t="s">
        <v>9</v>
      </c>
      <c r="C1257" t="s">
        <v>13</v>
      </c>
      <c r="D1257" t="s">
        <v>11</v>
      </c>
      <c r="E1257" s="1">
        <v>830466.07</v>
      </c>
      <c r="F1257">
        <v>1</v>
      </c>
      <c r="G1257">
        <v>77.67</v>
      </c>
      <c r="H1257">
        <v>33.35</v>
      </c>
      <c r="I1257" s="1">
        <v>1355590.5</v>
      </c>
    </row>
    <row r="1258" spans="1:9" x14ac:dyDescent="0.2">
      <c r="A1258">
        <v>1257</v>
      </c>
      <c r="B1258" t="s">
        <v>15</v>
      </c>
      <c r="C1258" t="s">
        <v>10</v>
      </c>
      <c r="D1258" t="s">
        <v>11</v>
      </c>
      <c r="E1258" s="1">
        <v>985461.07</v>
      </c>
      <c r="F1258">
        <v>0</v>
      </c>
      <c r="G1258">
        <v>73.63</v>
      </c>
      <c r="H1258">
        <v>5.07</v>
      </c>
      <c r="I1258" s="1">
        <v>1612692.13</v>
      </c>
    </row>
    <row r="1259" spans="1:9" x14ac:dyDescent="0.2">
      <c r="A1259">
        <v>1258</v>
      </c>
      <c r="B1259" t="s">
        <v>9</v>
      </c>
      <c r="C1259" t="s">
        <v>17</v>
      </c>
      <c r="D1259" t="s">
        <v>14</v>
      </c>
      <c r="E1259" s="1">
        <v>616113.05000000005</v>
      </c>
      <c r="F1259">
        <v>1</v>
      </c>
      <c r="G1259">
        <v>74.47</v>
      </c>
      <c r="H1259">
        <v>13.8</v>
      </c>
      <c r="I1259" s="1">
        <v>1166506.44</v>
      </c>
    </row>
    <row r="1260" spans="1:9" x14ac:dyDescent="0.2">
      <c r="A1260">
        <v>1259</v>
      </c>
      <c r="B1260" t="s">
        <v>15</v>
      </c>
      <c r="C1260" t="s">
        <v>16</v>
      </c>
      <c r="D1260" t="s">
        <v>14</v>
      </c>
      <c r="E1260" s="1">
        <v>851297.67</v>
      </c>
      <c r="F1260">
        <v>1</v>
      </c>
      <c r="G1260">
        <v>61.33</v>
      </c>
      <c r="H1260">
        <v>4.34</v>
      </c>
      <c r="I1260" s="1">
        <v>1504107.64</v>
      </c>
    </row>
    <row r="1261" spans="1:9" x14ac:dyDescent="0.2">
      <c r="A1261">
        <v>1260</v>
      </c>
      <c r="B1261" t="s">
        <v>9</v>
      </c>
      <c r="C1261" t="s">
        <v>13</v>
      </c>
      <c r="D1261" t="s">
        <v>14</v>
      </c>
      <c r="E1261" s="1">
        <v>317187.99</v>
      </c>
      <c r="F1261">
        <v>3</v>
      </c>
      <c r="G1261">
        <v>78.13</v>
      </c>
      <c r="H1261">
        <v>20.88</v>
      </c>
      <c r="I1261" s="1">
        <v>522588.63</v>
      </c>
    </row>
    <row r="1262" spans="1:9" x14ac:dyDescent="0.2">
      <c r="A1262">
        <v>1261</v>
      </c>
      <c r="B1262" t="s">
        <v>15</v>
      </c>
      <c r="C1262" t="s">
        <v>13</v>
      </c>
      <c r="D1262" t="s">
        <v>14</v>
      </c>
      <c r="E1262" s="1">
        <v>831890.25</v>
      </c>
      <c r="F1262">
        <v>2</v>
      </c>
      <c r="G1262">
        <v>74.290000000000006</v>
      </c>
      <c r="H1262">
        <v>38.54</v>
      </c>
      <c r="I1262" s="1">
        <v>1544605.52</v>
      </c>
    </row>
    <row r="1263" spans="1:9" x14ac:dyDescent="0.2">
      <c r="A1263">
        <v>1262</v>
      </c>
      <c r="B1263" t="s">
        <v>12</v>
      </c>
      <c r="C1263" t="s">
        <v>13</v>
      </c>
      <c r="D1263" t="s">
        <v>11</v>
      </c>
      <c r="E1263" s="1">
        <v>539210.31999999995</v>
      </c>
      <c r="F1263">
        <v>0</v>
      </c>
      <c r="G1263">
        <v>87.88</v>
      </c>
      <c r="H1263">
        <v>17.93</v>
      </c>
      <c r="I1263" s="1">
        <v>811330.13</v>
      </c>
    </row>
    <row r="1264" spans="1:9" x14ac:dyDescent="0.2">
      <c r="A1264">
        <v>1263</v>
      </c>
      <c r="B1264" t="s">
        <v>9</v>
      </c>
      <c r="C1264" t="s">
        <v>16</v>
      </c>
      <c r="D1264" t="s">
        <v>14</v>
      </c>
      <c r="E1264" s="1">
        <v>761469.12</v>
      </c>
      <c r="F1264">
        <v>1</v>
      </c>
      <c r="G1264">
        <v>67.48</v>
      </c>
      <c r="H1264">
        <v>17.87</v>
      </c>
      <c r="I1264" s="1">
        <v>1382901.59</v>
      </c>
    </row>
    <row r="1265" spans="1:9" x14ac:dyDescent="0.2">
      <c r="A1265">
        <v>1264</v>
      </c>
      <c r="B1265" t="s">
        <v>9</v>
      </c>
      <c r="C1265" t="s">
        <v>10</v>
      </c>
      <c r="D1265" t="s">
        <v>14</v>
      </c>
      <c r="E1265" s="1">
        <v>650449.52</v>
      </c>
      <c r="F1265">
        <v>2</v>
      </c>
      <c r="G1265">
        <v>60.53</v>
      </c>
      <c r="H1265">
        <v>34.46</v>
      </c>
      <c r="I1265" s="1">
        <v>1217856.8700000001</v>
      </c>
    </row>
    <row r="1266" spans="1:9" x14ac:dyDescent="0.2">
      <c r="A1266">
        <v>1265</v>
      </c>
      <c r="B1266" t="s">
        <v>15</v>
      </c>
      <c r="C1266" t="s">
        <v>13</v>
      </c>
      <c r="D1266" t="s">
        <v>11</v>
      </c>
      <c r="E1266" s="1">
        <v>964082.8</v>
      </c>
      <c r="F1266">
        <v>2</v>
      </c>
      <c r="G1266">
        <v>79.94</v>
      </c>
      <c r="H1266">
        <v>36.82</v>
      </c>
      <c r="I1266" s="1">
        <v>1802937.94</v>
      </c>
    </row>
    <row r="1267" spans="1:9" x14ac:dyDescent="0.2">
      <c r="A1267">
        <v>1266</v>
      </c>
      <c r="B1267" t="s">
        <v>15</v>
      </c>
      <c r="C1267" t="s">
        <v>18</v>
      </c>
      <c r="D1267" t="s">
        <v>14</v>
      </c>
      <c r="E1267" s="1">
        <v>525112.87</v>
      </c>
      <c r="F1267">
        <v>5</v>
      </c>
      <c r="G1267">
        <v>77.77</v>
      </c>
      <c r="H1267">
        <v>22.94</v>
      </c>
      <c r="I1267" s="1">
        <v>1105975.58</v>
      </c>
    </row>
    <row r="1268" spans="1:9" x14ac:dyDescent="0.2">
      <c r="A1268">
        <v>1267</v>
      </c>
      <c r="B1268" t="s">
        <v>9</v>
      </c>
      <c r="C1268" t="s">
        <v>10</v>
      </c>
      <c r="D1268" t="s">
        <v>11</v>
      </c>
      <c r="E1268" s="1">
        <v>825521.26</v>
      </c>
      <c r="F1268">
        <v>1</v>
      </c>
      <c r="G1268">
        <v>66.930000000000007</v>
      </c>
      <c r="H1268">
        <v>32.22</v>
      </c>
      <c r="I1268" s="1">
        <v>1441357.37</v>
      </c>
    </row>
    <row r="1269" spans="1:9" x14ac:dyDescent="0.2">
      <c r="A1269">
        <v>1268</v>
      </c>
      <c r="B1269" t="s">
        <v>9</v>
      </c>
      <c r="C1269" t="s">
        <v>13</v>
      </c>
      <c r="D1269" t="s">
        <v>14</v>
      </c>
      <c r="E1269" s="1">
        <v>644098.51</v>
      </c>
      <c r="F1269">
        <v>2</v>
      </c>
      <c r="G1269">
        <v>62.76</v>
      </c>
      <c r="H1269">
        <v>11.08</v>
      </c>
      <c r="I1269" s="1">
        <v>1027617.8</v>
      </c>
    </row>
    <row r="1270" spans="1:9" x14ac:dyDescent="0.2">
      <c r="A1270">
        <v>1269</v>
      </c>
      <c r="B1270" t="s">
        <v>9</v>
      </c>
      <c r="C1270" t="s">
        <v>10</v>
      </c>
      <c r="D1270" t="s">
        <v>11</v>
      </c>
      <c r="E1270" s="1">
        <v>668338.9</v>
      </c>
      <c r="F1270">
        <v>4</v>
      </c>
      <c r="G1270">
        <v>87.3</v>
      </c>
      <c r="H1270">
        <v>40.54</v>
      </c>
      <c r="I1270" s="1">
        <v>1219739.45</v>
      </c>
    </row>
    <row r="1271" spans="1:9" x14ac:dyDescent="0.2">
      <c r="A1271">
        <v>1270</v>
      </c>
      <c r="B1271" t="s">
        <v>15</v>
      </c>
      <c r="C1271" t="s">
        <v>16</v>
      </c>
      <c r="D1271" t="s">
        <v>11</v>
      </c>
      <c r="E1271" s="1">
        <v>663229.22</v>
      </c>
      <c r="F1271">
        <v>0</v>
      </c>
      <c r="G1271">
        <v>86.31</v>
      </c>
      <c r="H1271">
        <v>49.78</v>
      </c>
      <c r="I1271" s="1">
        <v>1432274.62</v>
      </c>
    </row>
    <row r="1272" spans="1:9" x14ac:dyDescent="0.2">
      <c r="A1272">
        <v>1271</v>
      </c>
      <c r="B1272" t="s">
        <v>9</v>
      </c>
      <c r="C1272" t="s">
        <v>13</v>
      </c>
      <c r="D1272" t="s">
        <v>11</v>
      </c>
      <c r="E1272" s="1">
        <v>530865.38</v>
      </c>
      <c r="F1272">
        <v>0</v>
      </c>
      <c r="G1272">
        <v>60</v>
      </c>
      <c r="H1272">
        <v>30.25</v>
      </c>
      <c r="I1272" s="1">
        <v>808091.99</v>
      </c>
    </row>
    <row r="1273" spans="1:9" x14ac:dyDescent="0.2">
      <c r="A1273">
        <v>1272</v>
      </c>
      <c r="B1273" t="s">
        <v>12</v>
      </c>
      <c r="C1273" t="s">
        <v>13</v>
      </c>
      <c r="D1273" t="s">
        <v>11</v>
      </c>
      <c r="E1273" s="1">
        <v>697180.21</v>
      </c>
      <c r="F1273">
        <v>1</v>
      </c>
      <c r="G1273">
        <v>71.33</v>
      </c>
      <c r="H1273">
        <v>0</v>
      </c>
      <c r="I1273" s="1">
        <v>946715.67</v>
      </c>
    </row>
    <row r="1274" spans="1:9" x14ac:dyDescent="0.2">
      <c r="A1274">
        <v>1273</v>
      </c>
      <c r="B1274" t="s">
        <v>12</v>
      </c>
      <c r="C1274" t="s">
        <v>17</v>
      </c>
      <c r="D1274" t="s">
        <v>14</v>
      </c>
      <c r="E1274" s="1">
        <v>687470.36</v>
      </c>
      <c r="F1274">
        <v>3</v>
      </c>
      <c r="G1274">
        <v>88.31</v>
      </c>
      <c r="H1274">
        <v>17.3</v>
      </c>
      <c r="I1274" s="1">
        <v>1244189.69</v>
      </c>
    </row>
    <row r="1275" spans="1:9" x14ac:dyDescent="0.2">
      <c r="A1275">
        <v>1274</v>
      </c>
      <c r="B1275" t="s">
        <v>15</v>
      </c>
      <c r="C1275" t="s">
        <v>10</v>
      </c>
      <c r="D1275" t="s">
        <v>14</v>
      </c>
      <c r="E1275" s="1">
        <v>748248.05</v>
      </c>
      <c r="F1275">
        <v>0</v>
      </c>
      <c r="G1275">
        <v>71.19</v>
      </c>
      <c r="H1275">
        <v>31.35</v>
      </c>
      <c r="I1275" s="1">
        <v>1518510.3</v>
      </c>
    </row>
    <row r="1276" spans="1:9" x14ac:dyDescent="0.2">
      <c r="A1276">
        <v>1275</v>
      </c>
      <c r="B1276" t="s">
        <v>9</v>
      </c>
      <c r="C1276" t="s">
        <v>10</v>
      </c>
      <c r="D1276" t="s">
        <v>11</v>
      </c>
      <c r="E1276" s="1">
        <v>716901.03</v>
      </c>
      <c r="F1276">
        <v>0</v>
      </c>
      <c r="G1276">
        <v>71.08</v>
      </c>
      <c r="H1276">
        <v>18.940000000000001</v>
      </c>
      <c r="I1276" s="1">
        <v>1091037.6499999999</v>
      </c>
    </row>
    <row r="1277" spans="1:9" x14ac:dyDescent="0.2">
      <c r="A1277">
        <v>1276</v>
      </c>
      <c r="B1277" t="s">
        <v>15</v>
      </c>
      <c r="C1277" t="s">
        <v>10</v>
      </c>
      <c r="D1277" t="s">
        <v>14</v>
      </c>
      <c r="E1277" s="1">
        <v>859598.91</v>
      </c>
      <c r="F1277">
        <v>1</v>
      </c>
      <c r="G1277">
        <v>72.739999999999995</v>
      </c>
      <c r="H1277">
        <v>39.270000000000003</v>
      </c>
      <c r="I1277" s="1">
        <v>1735459</v>
      </c>
    </row>
    <row r="1278" spans="1:9" x14ac:dyDescent="0.2">
      <c r="A1278">
        <v>1277</v>
      </c>
      <c r="B1278" t="s">
        <v>15</v>
      </c>
      <c r="C1278" t="s">
        <v>13</v>
      </c>
      <c r="D1278" t="s">
        <v>14</v>
      </c>
      <c r="E1278" s="1">
        <v>884701.72</v>
      </c>
      <c r="F1278">
        <v>0</v>
      </c>
      <c r="G1278">
        <v>66.03</v>
      </c>
      <c r="H1278">
        <v>31.06</v>
      </c>
      <c r="I1278" s="1">
        <v>1701010.47</v>
      </c>
    </row>
    <row r="1279" spans="1:9" x14ac:dyDescent="0.2">
      <c r="A1279">
        <v>1278</v>
      </c>
      <c r="B1279" t="s">
        <v>12</v>
      </c>
      <c r="C1279" t="s">
        <v>13</v>
      </c>
      <c r="D1279" t="s">
        <v>14</v>
      </c>
      <c r="E1279" s="1">
        <v>489875.34</v>
      </c>
      <c r="F1279">
        <v>1</v>
      </c>
      <c r="G1279">
        <v>61.36</v>
      </c>
      <c r="H1279">
        <v>15.52</v>
      </c>
      <c r="I1279" s="1">
        <v>790469.98</v>
      </c>
    </row>
    <row r="1280" spans="1:9" x14ac:dyDescent="0.2">
      <c r="A1280">
        <v>1279</v>
      </c>
      <c r="B1280" t="s">
        <v>15</v>
      </c>
      <c r="C1280" t="s">
        <v>10</v>
      </c>
      <c r="D1280" t="s">
        <v>14</v>
      </c>
      <c r="E1280" s="1">
        <v>873754.5</v>
      </c>
      <c r="F1280">
        <v>2</v>
      </c>
      <c r="G1280">
        <v>83.42</v>
      </c>
      <c r="H1280">
        <v>24.39</v>
      </c>
      <c r="I1280" s="1">
        <v>1719542.83</v>
      </c>
    </row>
    <row r="1281" spans="1:9" x14ac:dyDescent="0.2">
      <c r="A1281">
        <v>1280</v>
      </c>
      <c r="B1281" t="s">
        <v>9</v>
      </c>
      <c r="C1281" t="s">
        <v>13</v>
      </c>
      <c r="D1281" t="s">
        <v>14</v>
      </c>
      <c r="E1281" s="1">
        <v>462732.71</v>
      </c>
      <c r="F1281">
        <v>2</v>
      </c>
      <c r="G1281">
        <v>60.26</v>
      </c>
      <c r="H1281">
        <v>13.27</v>
      </c>
      <c r="I1281" s="1">
        <v>752126.6</v>
      </c>
    </row>
    <row r="1282" spans="1:9" x14ac:dyDescent="0.2">
      <c r="A1282">
        <v>1281</v>
      </c>
      <c r="B1282" t="s">
        <v>9</v>
      </c>
      <c r="C1282" t="s">
        <v>13</v>
      </c>
      <c r="D1282" t="s">
        <v>14</v>
      </c>
      <c r="E1282" s="1">
        <v>817571.18</v>
      </c>
      <c r="F1282">
        <v>2</v>
      </c>
      <c r="G1282">
        <v>76.98</v>
      </c>
      <c r="H1282">
        <v>21.81</v>
      </c>
      <c r="I1282" s="1">
        <v>1468385.87</v>
      </c>
    </row>
    <row r="1283" spans="1:9" x14ac:dyDescent="0.2">
      <c r="A1283">
        <v>1282</v>
      </c>
      <c r="B1283" t="s">
        <v>12</v>
      </c>
      <c r="C1283" t="s">
        <v>17</v>
      </c>
      <c r="D1283" t="s">
        <v>11</v>
      </c>
      <c r="E1283" s="1">
        <v>823947.76</v>
      </c>
      <c r="F1283">
        <v>2</v>
      </c>
      <c r="G1283">
        <v>82.09</v>
      </c>
      <c r="H1283">
        <v>17.34</v>
      </c>
      <c r="I1283" s="1">
        <v>1309262.81</v>
      </c>
    </row>
    <row r="1284" spans="1:9" x14ac:dyDescent="0.2">
      <c r="A1284">
        <v>1283</v>
      </c>
      <c r="B1284" t="s">
        <v>9</v>
      </c>
      <c r="C1284" t="s">
        <v>18</v>
      </c>
      <c r="D1284" t="s">
        <v>14</v>
      </c>
      <c r="E1284" s="1">
        <v>317736.62</v>
      </c>
      <c r="F1284">
        <v>0</v>
      </c>
      <c r="G1284">
        <v>63.39</v>
      </c>
      <c r="H1284">
        <v>38.1</v>
      </c>
      <c r="I1284" s="1">
        <v>561228.84</v>
      </c>
    </row>
    <row r="1285" spans="1:9" x14ac:dyDescent="0.2">
      <c r="A1285">
        <v>1284</v>
      </c>
      <c r="B1285" t="s">
        <v>15</v>
      </c>
      <c r="C1285" t="s">
        <v>17</v>
      </c>
      <c r="D1285" t="s">
        <v>14</v>
      </c>
      <c r="E1285" s="1">
        <v>718595.85</v>
      </c>
      <c r="F1285">
        <v>1</v>
      </c>
      <c r="G1285">
        <v>67.61</v>
      </c>
      <c r="H1285">
        <v>49.39</v>
      </c>
      <c r="I1285" s="1">
        <v>1508469.03</v>
      </c>
    </row>
    <row r="1286" spans="1:9" x14ac:dyDescent="0.2">
      <c r="A1286">
        <v>1285</v>
      </c>
      <c r="B1286" t="s">
        <v>9</v>
      </c>
      <c r="C1286" t="s">
        <v>17</v>
      </c>
      <c r="D1286" t="s">
        <v>14</v>
      </c>
      <c r="E1286" s="1">
        <v>606300.78</v>
      </c>
      <c r="F1286">
        <v>0</v>
      </c>
      <c r="G1286">
        <v>84.71</v>
      </c>
      <c r="H1286">
        <v>6.83</v>
      </c>
      <c r="I1286" s="1">
        <v>941089.81</v>
      </c>
    </row>
    <row r="1287" spans="1:9" x14ac:dyDescent="0.2">
      <c r="A1287">
        <v>1286</v>
      </c>
      <c r="B1287" t="s">
        <v>9</v>
      </c>
      <c r="C1287" t="s">
        <v>13</v>
      </c>
      <c r="D1287" t="s">
        <v>14</v>
      </c>
      <c r="E1287" s="1">
        <v>548246.94999999995</v>
      </c>
      <c r="F1287">
        <v>2</v>
      </c>
      <c r="G1287">
        <v>79.260000000000005</v>
      </c>
      <c r="H1287">
        <v>0.92</v>
      </c>
      <c r="I1287" s="1">
        <v>913504.78</v>
      </c>
    </row>
    <row r="1288" spans="1:9" x14ac:dyDescent="0.2">
      <c r="A1288">
        <v>1287</v>
      </c>
      <c r="B1288" t="s">
        <v>15</v>
      </c>
      <c r="C1288" t="s">
        <v>18</v>
      </c>
      <c r="D1288" t="s">
        <v>11</v>
      </c>
      <c r="E1288" s="1">
        <v>970170.47</v>
      </c>
      <c r="F1288">
        <v>2</v>
      </c>
      <c r="G1288">
        <v>70.06</v>
      </c>
      <c r="H1288">
        <v>21.06</v>
      </c>
      <c r="I1288" s="1">
        <v>1880873.11</v>
      </c>
    </row>
    <row r="1289" spans="1:9" x14ac:dyDescent="0.2">
      <c r="A1289">
        <v>1288</v>
      </c>
      <c r="B1289" t="s">
        <v>9</v>
      </c>
      <c r="C1289" t="s">
        <v>13</v>
      </c>
      <c r="D1289" t="s">
        <v>14</v>
      </c>
      <c r="E1289" s="1">
        <v>569264.17000000004</v>
      </c>
      <c r="F1289">
        <v>2</v>
      </c>
      <c r="G1289">
        <v>84.62</v>
      </c>
      <c r="H1289">
        <v>5.78</v>
      </c>
      <c r="I1289" s="1">
        <v>901251.09</v>
      </c>
    </row>
    <row r="1290" spans="1:9" x14ac:dyDescent="0.2">
      <c r="A1290">
        <v>1289</v>
      </c>
      <c r="B1290" t="s">
        <v>15</v>
      </c>
      <c r="C1290" t="s">
        <v>18</v>
      </c>
      <c r="D1290" t="s">
        <v>14</v>
      </c>
      <c r="E1290" s="1">
        <v>538724.61</v>
      </c>
      <c r="F1290">
        <v>1</v>
      </c>
      <c r="G1290">
        <v>84.65</v>
      </c>
      <c r="H1290">
        <v>24.55</v>
      </c>
      <c r="I1290" s="1">
        <v>1100867.97</v>
      </c>
    </row>
    <row r="1291" spans="1:9" x14ac:dyDescent="0.2">
      <c r="A1291">
        <v>1290</v>
      </c>
      <c r="B1291" t="s">
        <v>15</v>
      </c>
      <c r="C1291" t="s">
        <v>18</v>
      </c>
      <c r="D1291" t="s">
        <v>11</v>
      </c>
      <c r="E1291" s="1">
        <v>715138.99</v>
      </c>
      <c r="F1291">
        <v>3</v>
      </c>
      <c r="G1291">
        <v>77.150000000000006</v>
      </c>
      <c r="H1291">
        <v>32.99</v>
      </c>
      <c r="I1291" s="1">
        <v>1434280.92</v>
      </c>
    </row>
    <row r="1292" spans="1:9" x14ac:dyDescent="0.2">
      <c r="A1292">
        <v>1291</v>
      </c>
      <c r="B1292" t="s">
        <v>9</v>
      </c>
      <c r="C1292" t="s">
        <v>16</v>
      </c>
      <c r="D1292" t="s">
        <v>14</v>
      </c>
      <c r="E1292" s="1">
        <v>837117.95</v>
      </c>
      <c r="F1292">
        <v>2</v>
      </c>
      <c r="G1292">
        <v>67.8</v>
      </c>
      <c r="H1292">
        <v>41.93</v>
      </c>
      <c r="I1292" s="1">
        <v>1667132.88</v>
      </c>
    </row>
    <row r="1293" spans="1:9" x14ac:dyDescent="0.2">
      <c r="A1293">
        <v>1292</v>
      </c>
      <c r="B1293" t="s">
        <v>15</v>
      </c>
      <c r="C1293" t="s">
        <v>18</v>
      </c>
      <c r="D1293" t="s">
        <v>14</v>
      </c>
      <c r="E1293" s="1">
        <v>671670.28</v>
      </c>
      <c r="F1293">
        <v>2</v>
      </c>
      <c r="G1293">
        <v>71.69</v>
      </c>
      <c r="H1293">
        <v>26.42</v>
      </c>
      <c r="I1293" s="1">
        <v>1368910.04</v>
      </c>
    </row>
    <row r="1294" spans="1:9" x14ac:dyDescent="0.2">
      <c r="A1294">
        <v>1293</v>
      </c>
      <c r="B1294" t="s">
        <v>9</v>
      </c>
      <c r="C1294" t="s">
        <v>16</v>
      </c>
      <c r="D1294" t="s">
        <v>14</v>
      </c>
      <c r="E1294" s="1">
        <v>933274.11</v>
      </c>
      <c r="F1294">
        <v>3</v>
      </c>
      <c r="G1294">
        <v>77.290000000000006</v>
      </c>
      <c r="H1294">
        <v>21.68</v>
      </c>
      <c r="I1294" s="1">
        <v>1770464.98</v>
      </c>
    </row>
    <row r="1295" spans="1:9" x14ac:dyDescent="0.2">
      <c r="A1295">
        <v>1294</v>
      </c>
      <c r="B1295" t="s">
        <v>9</v>
      </c>
      <c r="C1295" t="s">
        <v>13</v>
      </c>
      <c r="D1295" t="s">
        <v>11</v>
      </c>
      <c r="E1295" s="1">
        <v>806195.13</v>
      </c>
      <c r="F1295">
        <v>2</v>
      </c>
      <c r="G1295">
        <v>73.489999999999995</v>
      </c>
      <c r="H1295">
        <v>0.26</v>
      </c>
      <c r="I1295" s="1">
        <v>1135857.57</v>
      </c>
    </row>
    <row r="1296" spans="1:9" x14ac:dyDescent="0.2">
      <c r="A1296">
        <v>1295</v>
      </c>
      <c r="B1296" t="s">
        <v>12</v>
      </c>
      <c r="C1296" t="s">
        <v>10</v>
      </c>
      <c r="D1296" t="s">
        <v>14</v>
      </c>
      <c r="E1296" s="1">
        <v>300000</v>
      </c>
      <c r="F1296">
        <v>0</v>
      </c>
      <c r="G1296">
        <v>82.51</v>
      </c>
      <c r="H1296">
        <v>24.31</v>
      </c>
      <c r="I1296" s="1">
        <v>576712.71</v>
      </c>
    </row>
    <row r="1297" spans="1:9" x14ac:dyDescent="0.2">
      <c r="A1297">
        <v>1296</v>
      </c>
      <c r="B1297" t="s">
        <v>15</v>
      </c>
      <c r="C1297" t="s">
        <v>16</v>
      </c>
      <c r="D1297" t="s">
        <v>14</v>
      </c>
      <c r="E1297" s="1">
        <v>594106.61</v>
      </c>
      <c r="F1297">
        <v>1</v>
      </c>
      <c r="G1297">
        <v>62.76</v>
      </c>
      <c r="H1297">
        <v>24.86</v>
      </c>
      <c r="I1297" s="1">
        <v>1163539.21</v>
      </c>
    </row>
    <row r="1298" spans="1:9" x14ac:dyDescent="0.2">
      <c r="A1298">
        <v>1297</v>
      </c>
      <c r="B1298" t="s">
        <v>15</v>
      </c>
      <c r="C1298" t="s">
        <v>13</v>
      </c>
      <c r="D1298" t="s">
        <v>14</v>
      </c>
      <c r="E1298" s="1">
        <v>587631.57999999996</v>
      </c>
      <c r="F1298">
        <v>1</v>
      </c>
      <c r="G1298">
        <v>63.05</v>
      </c>
      <c r="H1298">
        <v>31.67</v>
      </c>
      <c r="I1298" s="1">
        <v>1044503.52</v>
      </c>
    </row>
    <row r="1299" spans="1:9" x14ac:dyDescent="0.2">
      <c r="A1299">
        <v>1298</v>
      </c>
      <c r="B1299" t="s">
        <v>15</v>
      </c>
      <c r="C1299" t="s">
        <v>16</v>
      </c>
      <c r="D1299" t="s">
        <v>14</v>
      </c>
      <c r="E1299" s="1">
        <v>795872.19</v>
      </c>
      <c r="F1299">
        <v>1</v>
      </c>
      <c r="G1299">
        <v>76.45</v>
      </c>
      <c r="H1299">
        <v>15.5</v>
      </c>
      <c r="I1299" s="1">
        <v>1587974.62</v>
      </c>
    </row>
    <row r="1300" spans="1:9" x14ac:dyDescent="0.2">
      <c r="A1300">
        <v>1299</v>
      </c>
      <c r="B1300" t="s">
        <v>9</v>
      </c>
      <c r="C1300" t="s">
        <v>18</v>
      </c>
      <c r="D1300" t="s">
        <v>14</v>
      </c>
      <c r="E1300" s="1">
        <v>300000</v>
      </c>
      <c r="F1300">
        <v>0</v>
      </c>
      <c r="G1300">
        <v>71.069999999999993</v>
      </c>
      <c r="H1300">
        <v>18.78</v>
      </c>
      <c r="I1300" s="1">
        <v>490637.04</v>
      </c>
    </row>
    <row r="1301" spans="1:9" x14ac:dyDescent="0.2">
      <c r="A1301">
        <v>1300</v>
      </c>
      <c r="B1301" t="s">
        <v>12</v>
      </c>
      <c r="C1301" t="s">
        <v>13</v>
      </c>
      <c r="D1301" t="s">
        <v>14</v>
      </c>
      <c r="E1301" s="1">
        <v>1209801.94</v>
      </c>
      <c r="F1301">
        <v>0</v>
      </c>
      <c r="G1301">
        <v>69.98</v>
      </c>
      <c r="H1301">
        <v>6.26</v>
      </c>
      <c r="I1301" s="1">
        <v>1812656.78</v>
      </c>
    </row>
    <row r="1302" spans="1:9" x14ac:dyDescent="0.2">
      <c r="A1302">
        <v>1301</v>
      </c>
      <c r="B1302" t="s">
        <v>15</v>
      </c>
      <c r="C1302" t="s">
        <v>17</v>
      </c>
      <c r="D1302" t="s">
        <v>14</v>
      </c>
      <c r="E1302" s="1">
        <v>806205.22</v>
      </c>
      <c r="F1302">
        <v>0</v>
      </c>
      <c r="G1302">
        <v>60.86</v>
      </c>
      <c r="H1302">
        <v>0</v>
      </c>
      <c r="I1302" s="1">
        <v>1382033.21</v>
      </c>
    </row>
    <row r="1303" spans="1:9" x14ac:dyDescent="0.2">
      <c r="A1303">
        <v>1302</v>
      </c>
      <c r="B1303" t="s">
        <v>12</v>
      </c>
      <c r="C1303" t="s">
        <v>18</v>
      </c>
      <c r="D1303" t="s">
        <v>11</v>
      </c>
      <c r="E1303" s="1">
        <v>729775.36</v>
      </c>
      <c r="F1303">
        <v>2</v>
      </c>
      <c r="G1303">
        <v>75.16</v>
      </c>
      <c r="H1303">
        <v>10.7</v>
      </c>
      <c r="I1303" s="1">
        <v>1178872.79</v>
      </c>
    </row>
    <row r="1304" spans="1:9" x14ac:dyDescent="0.2">
      <c r="A1304">
        <v>1303</v>
      </c>
      <c r="B1304" t="s">
        <v>15</v>
      </c>
      <c r="C1304" t="s">
        <v>18</v>
      </c>
      <c r="D1304" t="s">
        <v>11</v>
      </c>
      <c r="E1304" s="1">
        <v>936313.54</v>
      </c>
      <c r="F1304">
        <v>5</v>
      </c>
      <c r="G1304">
        <v>74.58</v>
      </c>
      <c r="H1304">
        <v>5.16</v>
      </c>
      <c r="I1304" s="1">
        <v>1668873.81</v>
      </c>
    </row>
    <row r="1305" spans="1:9" x14ac:dyDescent="0.2">
      <c r="A1305">
        <v>1304</v>
      </c>
      <c r="B1305" t="s">
        <v>9</v>
      </c>
      <c r="C1305" t="s">
        <v>18</v>
      </c>
      <c r="D1305" t="s">
        <v>14</v>
      </c>
      <c r="E1305" s="1">
        <v>1168730.81</v>
      </c>
      <c r="F1305">
        <v>2</v>
      </c>
      <c r="G1305">
        <v>80.23</v>
      </c>
      <c r="H1305">
        <v>28.04</v>
      </c>
      <c r="I1305" s="1">
        <v>2346876.0299999998</v>
      </c>
    </row>
    <row r="1306" spans="1:9" x14ac:dyDescent="0.2">
      <c r="A1306">
        <v>1305</v>
      </c>
      <c r="B1306" t="s">
        <v>12</v>
      </c>
      <c r="C1306" t="s">
        <v>10</v>
      </c>
      <c r="D1306" t="s">
        <v>11</v>
      </c>
      <c r="E1306" s="1">
        <v>874149.33</v>
      </c>
      <c r="F1306">
        <v>1</v>
      </c>
      <c r="G1306">
        <v>75.55</v>
      </c>
      <c r="H1306">
        <v>17.78</v>
      </c>
      <c r="I1306" s="1">
        <v>1334583.18</v>
      </c>
    </row>
    <row r="1307" spans="1:9" x14ac:dyDescent="0.2">
      <c r="A1307">
        <v>1306</v>
      </c>
      <c r="B1307" t="s">
        <v>12</v>
      </c>
      <c r="C1307" t="s">
        <v>18</v>
      </c>
      <c r="D1307" t="s">
        <v>14</v>
      </c>
      <c r="E1307" s="1">
        <v>889762.62</v>
      </c>
      <c r="F1307">
        <v>2</v>
      </c>
      <c r="G1307">
        <v>73.94</v>
      </c>
      <c r="H1307">
        <v>17.54</v>
      </c>
      <c r="I1307" s="1">
        <v>1612071.25</v>
      </c>
    </row>
    <row r="1308" spans="1:9" x14ac:dyDescent="0.2">
      <c r="A1308">
        <v>1307</v>
      </c>
      <c r="B1308" t="s">
        <v>12</v>
      </c>
      <c r="C1308" t="s">
        <v>17</v>
      </c>
      <c r="D1308" t="s">
        <v>14</v>
      </c>
      <c r="E1308" s="1">
        <v>726138</v>
      </c>
      <c r="F1308">
        <v>1</v>
      </c>
      <c r="G1308">
        <v>84.42</v>
      </c>
      <c r="H1308">
        <v>12.19</v>
      </c>
      <c r="I1308" s="1">
        <v>1243774.3899999999</v>
      </c>
    </row>
    <row r="1309" spans="1:9" x14ac:dyDescent="0.2">
      <c r="A1309">
        <v>1308</v>
      </c>
      <c r="B1309" t="s">
        <v>12</v>
      </c>
      <c r="C1309" t="s">
        <v>13</v>
      </c>
      <c r="D1309" t="s">
        <v>11</v>
      </c>
      <c r="E1309" s="1">
        <v>671694.85</v>
      </c>
      <c r="F1309">
        <v>3</v>
      </c>
      <c r="G1309">
        <v>64.5</v>
      </c>
      <c r="H1309">
        <v>0</v>
      </c>
      <c r="I1309" s="1">
        <v>860730.42</v>
      </c>
    </row>
    <row r="1310" spans="1:9" x14ac:dyDescent="0.2">
      <c r="A1310">
        <v>1309</v>
      </c>
      <c r="B1310" t="s">
        <v>9</v>
      </c>
      <c r="C1310" t="s">
        <v>10</v>
      </c>
      <c r="D1310" t="s">
        <v>11</v>
      </c>
      <c r="E1310" s="1">
        <v>604840.91</v>
      </c>
      <c r="F1310">
        <v>0</v>
      </c>
      <c r="G1310">
        <v>79.290000000000006</v>
      </c>
      <c r="H1310">
        <v>42.1</v>
      </c>
      <c r="I1310" s="1">
        <v>1232398.28</v>
      </c>
    </row>
    <row r="1311" spans="1:9" x14ac:dyDescent="0.2">
      <c r="A1311">
        <v>1310</v>
      </c>
      <c r="B1311" t="s">
        <v>12</v>
      </c>
      <c r="C1311" t="s">
        <v>16</v>
      </c>
      <c r="D1311" t="s">
        <v>11</v>
      </c>
      <c r="E1311" s="1">
        <v>534777.59999999998</v>
      </c>
      <c r="F1311">
        <v>0</v>
      </c>
      <c r="G1311">
        <v>61.63</v>
      </c>
      <c r="H1311">
        <v>12</v>
      </c>
      <c r="I1311" s="1">
        <v>795096.14</v>
      </c>
    </row>
    <row r="1312" spans="1:9" x14ac:dyDescent="0.2">
      <c r="A1312">
        <v>1311</v>
      </c>
      <c r="B1312" t="s">
        <v>15</v>
      </c>
      <c r="C1312" t="s">
        <v>13</v>
      </c>
      <c r="D1312" t="s">
        <v>14</v>
      </c>
      <c r="E1312" s="1">
        <v>562597.18000000005</v>
      </c>
      <c r="F1312">
        <v>0</v>
      </c>
      <c r="G1312">
        <v>68.290000000000006</v>
      </c>
      <c r="H1312">
        <v>19.05</v>
      </c>
      <c r="I1312" s="1">
        <v>1034917.33</v>
      </c>
    </row>
    <row r="1313" spans="1:9" x14ac:dyDescent="0.2">
      <c r="A1313">
        <v>1312</v>
      </c>
      <c r="B1313" t="s">
        <v>12</v>
      </c>
      <c r="C1313" t="s">
        <v>16</v>
      </c>
      <c r="D1313" t="s">
        <v>11</v>
      </c>
      <c r="E1313" s="1">
        <v>429888.81</v>
      </c>
      <c r="F1313">
        <v>1</v>
      </c>
      <c r="G1313">
        <v>65.3</v>
      </c>
      <c r="H1313">
        <v>6.54</v>
      </c>
      <c r="I1313" s="1">
        <v>638521.65</v>
      </c>
    </row>
    <row r="1314" spans="1:9" x14ac:dyDescent="0.2">
      <c r="A1314">
        <v>1313</v>
      </c>
      <c r="B1314" t="s">
        <v>9</v>
      </c>
      <c r="C1314" t="s">
        <v>16</v>
      </c>
      <c r="D1314" t="s">
        <v>14</v>
      </c>
      <c r="E1314" s="1">
        <v>684825.71</v>
      </c>
      <c r="F1314">
        <v>2</v>
      </c>
      <c r="G1314">
        <v>81.260000000000005</v>
      </c>
      <c r="H1314">
        <v>35.659999999999997</v>
      </c>
      <c r="I1314" s="1">
        <v>1317696.46</v>
      </c>
    </row>
    <row r="1315" spans="1:9" x14ac:dyDescent="0.2">
      <c r="A1315">
        <v>1314</v>
      </c>
      <c r="B1315" t="s">
        <v>12</v>
      </c>
      <c r="C1315" t="s">
        <v>13</v>
      </c>
      <c r="D1315" t="s">
        <v>11</v>
      </c>
      <c r="E1315" s="1">
        <v>363066.48</v>
      </c>
      <c r="F1315">
        <v>0</v>
      </c>
      <c r="G1315">
        <v>74.48</v>
      </c>
      <c r="H1315">
        <v>25.72</v>
      </c>
      <c r="I1315" s="1">
        <v>581227.92000000004</v>
      </c>
    </row>
    <row r="1316" spans="1:9" x14ac:dyDescent="0.2">
      <c r="A1316">
        <v>1315</v>
      </c>
      <c r="B1316" t="s">
        <v>9</v>
      </c>
      <c r="C1316" t="s">
        <v>16</v>
      </c>
      <c r="D1316" t="s">
        <v>11</v>
      </c>
      <c r="E1316" s="1">
        <v>738183.3</v>
      </c>
      <c r="F1316">
        <v>1</v>
      </c>
      <c r="G1316">
        <v>74.89</v>
      </c>
      <c r="H1316">
        <v>14.08</v>
      </c>
      <c r="I1316" s="1">
        <v>1281330.4099999999</v>
      </c>
    </row>
    <row r="1317" spans="1:9" x14ac:dyDescent="0.2">
      <c r="A1317">
        <v>1316</v>
      </c>
      <c r="B1317" t="s">
        <v>9</v>
      </c>
      <c r="C1317" t="s">
        <v>17</v>
      </c>
      <c r="D1317" t="s">
        <v>14</v>
      </c>
      <c r="E1317" s="1">
        <v>692733.88</v>
      </c>
      <c r="F1317">
        <v>0</v>
      </c>
      <c r="G1317">
        <v>66.150000000000006</v>
      </c>
      <c r="H1317">
        <v>19.29</v>
      </c>
      <c r="I1317" s="1">
        <v>1252426.8799999999</v>
      </c>
    </row>
    <row r="1318" spans="1:9" x14ac:dyDescent="0.2">
      <c r="A1318">
        <v>1317</v>
      </c>
      <c r="B1318" t="s">
        <v>9</v>
      </c>
      <c r="C1318" t="s">
        <v>10</v>
      </c>
      <c r="D1318" t="s">
        <v>11</v>
      </c>
      <c r="E1318" s="1">
        <v>729387.06</v>
      </c>
      <c r="F1318">
        <v>0</v>
      </c>
      <c r="G1318">
        <v>72.599999999999994</v>
      </c>
      <c r="H1318">
        <v>44.14</v>
      </c>
      <c r="I1318" s="1">
        <v>1413497.15</v>
      </c>
    </row>
    <row r="1319" spans="1:9" x14ac:dyDescent="0.2">
      <c r="A1319">
        <v>1318</v>
      </c>
      <c r="B1319" t="s">
        <v>12</v>
      </c>
      <c r="C1319" t="s">
        <v>13</v>
      </c>
      <c r="D1319" t="s">
        <v>14</v>
      </c>
      <c r="E1319" s="1">
        <v>595573.68999999994</v>
      </c>
      <c r="F1319">
        <v>2</v>
      </c>
      <c r="G1319">
        <v>68.89</v>
      </c>
      <c r="H1319">
        <v>23.12</v>
      </c>
      <c r="I1319" s="1">
        <v>1122314.3799999999</v>
      </c>
    </row>
    <row r="1320" spans="1:9" x14ac:dyDescent="0.2">
      <c r="A1320">
        <v>1319</v>
      </c>
      <c r="B1320" t="s">
        <v>15</v>
      </c>
      <c r="C1320" t="s">
        <v>13</v>
      </c>
      <c r="D1320" t="s">
        <v>14</v>
      </c>
      <c r="E1320" s="1">
        <v>1315372.07</v>
      </c>
      <c r="F1320">
        <v>1</v>
      </c>
      <c r="G1320">
        <v>78.069999999999993</v>
      </c>
      <c r="H1320">
        <v>21.82</v>
      </c>
      <c r="I1320" s="1">
        <v>2409350.46</v>
      </c>
    </row>
    <row r="1321" spans="1:9" x14ac:dyDescent="0.2">
      <c r="A1321">
        <v>1320</v>
      </c>
      <c r="B1321" t="s">
        <v>15</v>
      </c>
      <c r="C1321" t="s">
        <v>10</v>
      </c>
      <c r="D1321" t="s">
        <v>14</v>
      </c>
      <c r="E1321" s="1">
        <v>972023.18</v>
      </c>
      <c r="F1321">
        <v>2</v>
      </c>
      <c r="G1321">
        <v>67.069999999999993</v>
      </c>
      <c r="H1321">
        <v>12.7</v>
      </c>
      <c r="I1321" s="1">
        <v>1659349.85</v>
      </c>
    </row>
    <row r="1322" spans="1:9" x14ac:dyDescent="0.2">
      <c r="A1322">
        <v>1321</v>
      </c>
      <c r="B1322" t="s">
        <v>15</v>
      </c>
      <c r="C1322" t="s">
        <v>18</v>
      </c>
      <c r="D1322" t="s">
        <v>14</v>
      </c>
      <c r="E1322" s="1">
        <v>451091.5</v>
      </c>
      <c r="F1322">
        <v>2</v>
      </c>
      <c r="G1322">
        <v>85.64</v>
      </c>
      <c r="H1322">
        <v>1.27</v>
      </c>
      <c r="I1322" s="1">
        <v>874635.42</v>
      </c>
    </row>
    <row r="1323" spans="1:9" x14ac:dyDescent="0.2">
      <c r="A1323">
        <v>1322</v>
      </c>
      <c r="B1323" t="s">
        <v>15</v>
      </c>
      <c r="C1323" t="s">
        <v>13</v>
      </c>
      <c r="D1323" t="s">
        <v>11</v>
      </c>
      <c r="E1323" s="1">
        <v>746573.62</v>
      </c>
      <c r="F1323">
        <v>1</v>
      </c>
      <c r="G1323">
        <v>61.6</v>
      </c>
      <c r="H1323">
        <v>22.08</v>
      </c>
      <c r="I1323" s="1">
        <v>1212543.01</v>
      </c>
    </row>
    <row r="1324" spans="1:9" x14ac:dyDescent="0.2">
      <c r="A1324">
        <v>1323</v>
      </c>
      <c r="B1324" t="s">
        <v>12</v>
      </c>
      <c r="C1324" t="s">
        <v>16</v>
      </c>
      <c r="D1324" t="s">
        <v>11</v>
      </c>
      <c r="E1324" s="1">
        <v>578398.77</v>
      </c>
      <c r="F1324">
        <v>1</v>
      </c>
      <c r="G1324">
        <v>68.55</v>
      </c>
      <c r="H1324">
        <v>27.91</v>
      </c>
      <c r="I1324" s="1">
        <v>1044202.6</v>
      </c>
    </row>
    <row r="1325" spans="1:9" x14ac:dyDescent="0.2">
      <c r="A1325">
        <v>1324</v>
      </c>
      <c r="B1325" t="s">
        <v>15</v>
      </c>
      <c r="C1325" t="s">
        <v>13</v>
      </c>
      <c r="D1325" t="s">
        <v>14</v>
      </c>
      <c r="E1325" s="1">
        <v>497104.05</v>
      </c>
      <c r="F1325">
        <v>1</v>
      </c>
      <c r="G1325">
        <v>88.42</v>
      </c>
      <c r="H1325">
        <v>37.200000000000003</v>
      </c>
      <c r="I1325" s="1">
        <v>930367.2</v>
      </c>
    </row>
    <row r="1326" spans="1:9" x14ac:dyDescent="0.2">
      <c r="A1326">
        <v>1325</v>
      </c>
      <c r="B1326" t="s">
        <v>12</v>
      </c>
      <c r="C1326" t="s">
        <v>10</v>
      </c>
      <c r="D1326" t="s">
        <v>11</v>
      </c>
      <c r="E1326" s="1">
        <v>431985.59</v>
      </c>
      <c r="F1326">
        <v>1</v>
      </c>
      <c r="G1326">
        <v>71.52</v>
      </c>
      <c r="H1326">
        <v>0</v>
      </c>
      <c r="I1326" s="1">
        <v>726477.24</v>
      </c>
    </row>
    <row r="1327" spans="1:9" x14ac:dyDescent="0.2">
      <c r="A1327">
        <v>1326</v>
      </c>
      <c r="B1327" t="s">
        <v>9</v>
      </c>
      <c r="C1327" t="s">
        <v>17</v>
      </c>
      <c r="D1327" t="s">
        <v>11</v>
      </c>
      <c r="E1327" s="1">
        <v>786443.34</v>
      </c>
      <c r="F1327">
        <v>0</v>
      </c>
      <c r="G1327">
        <v>64.48</v>
      </c>
      <c r="H1327">
        <v>10.5</v>
      </c>
      <c r="I1327" s="1">
        <v>1269571.6100000001</v>
      </c>
    </row>
    <row r="1328" spans="1:9" x14ac:dyDescent="0.2">
      <c r="A1328">
        <v>1327</v>
      </c>
      <c r="B1328" t="s">
        <v>15</v>
      </c>
      <c r="C1328" t="s">
        <v>16</v>
      </c>
      <c r="D1328" t="s">
        <v>14</v>
      </c>
      <c r="E1328" s="1">
        <v>563723.94999999995</v>
      </c>
      <c r="F1328">
        <v>3</v>
      </c>
      <c r="G1328">
        <v>76.75</v>
      </c>
      <c r="H1328">
        <v>17.03</v>
      </c>
      <c r="I1328" s="1">
        <v>1001356.68</v>
      </c>
    </row>
    <row r="1329" spans="1:9" x14ac:dyDescent="0.2">
      <c r="A1329">
        <v>1328</v>
      </c>
      <c r="B1329" t="s">
        <v>12</v>
      </c>
      <c r="C1329" t="s">
        <v>13</v>
      </c>
      <c r="D1329" t="s">
        <v>11</v>
      </c>
      <c r="E1329" s="1">
        <v>893565.2</v>
      </c>
      <c r="F1329">
        <v>0</v>
      </c>
      <c r="G1329">
        <v>71.2</v>
      </c>
      <c r="H1329">
        <v>23.96</v>
      </c>
      <c r="I1329" s="1">
        <v>1354610.96</v>
      </c>
    </row>
    <row r="1330" spans="1:9" x14ac:dyDescent="0.2">
      <c r="A1330">
        <v>1329</v>
      </c>
      <c r="B1330" t="s">
        <v>9</v>
      </c>
      <c r="C1330" t="s">
        <v>10</v>
      </c>
      <c r="D1330" t="s">
        <v>14</v>
      </c>
      <c r="E1330" s="1">
        <v>898756.44</v>
      </c>
      <c r="F1330">
        <v>2</v>
      </c>
      <c r="G1330">
        <v>68.31</v>
      </c>
      <c r="H1330">
        <v>22.26</v>
      </c>
      <c r="I1330" s="1">
        <v>1593011.99</v>
      </c>
    </row>
    <row r="1331" spans="1:9" x14ac:dyDescent="0.2">
      <c r="A1331">
        <v>1330</v>
      </c>
      <c r="B1331" t="s">
        <v>9</v>
      </c>
      <c r="C1331" t="s">
        <v>13</v>
      </c>
      <c r="D1331" t="s">
        <v>11</v>
      </c>
      <c r="E1331" s="1">
        <v>974782.88</v>
      </c>
      <c r="F1331">
        <v>1</v>
      </c>
      <c r="G1331">
        <v>66.23</v>
      </c>
      <c r="H1331">
        <v>22.54</v>
      </c>
      <c r="I1331" s="1">
        <v>1588247.93</v>
      </c>
    </row>
    <row r="1332" spans="1:9" x14ac:dyDescent="0.2">
      <c r="A1332">
        <v>1331</v>
      </c>
      <c r="B1332" t="s">
        <v>9</v>
      </c>
      <c r="C1332" t="s">
        <v>10</v>
      </c>
      <c r="D1332" t="s">
        <v>14</v>
      </c>
      <c r="E1332" s="1">
        <v>529522.65</v>
      </c>
      <c r="F1332">
        <v>5</v>
      </c>
      <c r="G1332">
        <v>95</v>
      </c>
      <c r="H1332">
        <v>28.9</v>
      </c>
      <c r="I1332" s="1">
        <v>950852.69</v>
      </c>
    </row>
    <row r="1333" spans="1:9" x14ac:dyDescent="0.2">
      <c r="A1333">
        <v>1332</v>
      </c>
      <c r="B1333" t="s">
        <v>12</v>
      </c>
      <c r="C1333" t="s">
        <v>16</v>
      </c>
      <c r="D1333" t="s">
        <v>14</v>
      </c>
      <c r="E1333" s="1">
        <v>795073.12</v>
      </c>
      <c r="F1333">
        <v>1</v>
      </c>
      <c r="G1333">
        <v>72.989999999999995</v>
      </c>
      <c r="H1333">
        <v>13.16</v>
      </c>
      <c r="I1333" s="1">
        <v>1406841.25</v>
      </c>
    </row>
    <row r="1334" spans="1:9" x14ac:dyDescent="0.2">
      <c r="A1334">
        <v>1333</v>
      </c>
      <c r="B1334" t="s">
        <v>15</v>
      </c>
      <c r="C1334" t="s">
        <v>13</v>
      </c>
      <c r="D1334" t="s">
        <v>14</v>
      </c>
      <c r="E1334" s="1">
        <v>826490.84</v>
      </c>
      <c r="F1334">
        <v>2</v>
      </c>
      <c r="G1334">
        <v>60</v>
      </c>
      <c r="H1334">
        <v>35.21</v>
      </c>
      <c r="I1334" s="1">
        <v>1426197.92</v>
      </c>
    </row>
    <row r="1335" spans="1:9" x14ac:dyDescent="0.2">
      <c r="A1335">
        <v>1334</v>
      </c>
      <c r="B1335" t="s">
        <v>12</v>
      </c>
      <c r="C1335" t="s">
        <v>13</v>
      </c>
      <c r="D1335" t="s">
        <v>11</v>
      </c>
      <c r="E1335" s="1">
        <v>605164.36</v>
      </c>
      <c r="F1335">
        <v>1</v>
      </c>
      <c r="G1335">
        <v>86.95</v>
      </c>
      <c r="H1335">
        <v>29.2</v>
      </c>
      <c r="I1335" s="1">
        <v>1011055.68</v>
      </c>
    </row>
    <row r="1336" spans="1:9" x14ac:dyDescent="0.2">
      <c r="A1336">
        <v>1335</v>
      </c>
      <c r="B1336" t="s">
        <v>12</v>
      </c>
      <c r="C1336" t="s">
        <v>10</v>
      </c>
      <c r="D1336" t="s">
        <v>14</v>
      </c>
      <c r="E1336" s="1">
        <v>545645.61</v>
      </c>
      <c r="F1336">
        <v>1</v>
      </c>
      <c r="G1336">
        <v>79.89</v>
      </c>
      <c r="H1336">
        <v>20.16</v>
      </c>
      <c r="I1336" s="1">
        <v>992726.64</v>
      </c>
    </row>
    <row r="1337" spans="1:9" x14ac:dyDescent="0.2">
      <c r="A1337">
        <v>1336</v>
      </c>
      <c r="B1337" t="s">
        <v>9</v>
      </c>
      <c r="C1337" t="s">
        <v>18</v>
      </c>
      <c r="D1337" t="s">
        <v>14</v>
      </c>
      <c r="E1337" s="1">
        <v>1021904.13</v>
      </c>
      <c r="F1337">
        <v>1</v>
      </c>
      <c r="G1337">
        <v>68.87</v>
      </c>
      <c r="H1337">
        <v>43.21</v>
      </c>
      <c r="I1337" s="1">
        <v>2071856.91</v>
      </c>
    </row>
    <row r="1338" spans="1:9" x14ac:dyDescent="0.2">
      <c r="A1338">
        <v>1337</v>
      </c>
      <c r="B1338" t="s">
        <v>15</v>
      </c>
      <c r="C1338" t="s">
        <v>18</v>
      </c>
      <c r="D1338" t="s">
        <v>14</v>
      </c>
      <c r="E1338" s="1">
        <v>745499.18</v>
      </c>
      <c r="F1338">
        <v>1</v>
      </c>
      <c r="G1338">
        <v>67.540000000000006</v>
      </c>
      <c r="H1338">
        <v>42.68</v>
      </c>
      <c r="I1338" s="1">
        <v>1522494.82</v>
      </c>
    </row>
    <row r="1339" spans="1:9" x14ac:dyDescent="0.2">
      <c r="A1339">
        <v>1338</v>
      </c>
      <c r="B1339" t="s">
        <v>9</v>
      </c>
      <c r="C1339" t="s">
        <v>13</v>
      </c>
      <c r="D1339" t="s">
        <v>11</v>
      </c>
      <c r="E1339" s="1">
        <v>827193.55</v>
      </c>
      <c r="F1339">
        <v>1</v>
      </c>
      <c r="G1339">
        <v>80.39</v>
      </c>
      <c r="H1339">
        <v>35.19</v>
      </c>
      <c r="I1339" s="1">
        <v>1450952.46</v>
      </c>
    </row>
    <row r="1340" spans="1:9" x14ac:dyDescent="0.2">
      <c r="A1340">
        <v>1339</v>
      </c>
      <c r="B1340" t="s">
        <v>15</v>
      </c>
      <c r="C1340" t="s">
        <v>17</v>
      </c>
      <c r="D1340" t="s">
        <v>14</v>
      </c>
      <c r="E1340" s="1">
        <v>535584.80000000005</v>
      </c>
      <c r="F1340">
        <v>0</v>
      </c>
      <c r="G1340">
        <v>73.02</v>
      </c>
      <c r="H1340">
        <v>0</v>
      </c>
      <c r="I1340" s="1">
        <v>888358</v>
      </c>
    </row>
    <row r="1341" spans="1:9" x14ac:dyDescent="0.2">
      <c r="A1341">
        <v>1340</v>
      </c>
      <c r="B1341" t="s">
        <v>15</v>
      </c>
      <c r="C1341" t="s">
        <v>10</v>
      </c>
      <c r="D1341" t="s">
        <v>14</v>
      </c>
      <c r="E1341" s="1">
        <v>456143.11</v>
      </c>
      <c r="F1341">
        <v>1</v>
      </c>
      <c r="G1341">
        <v>60</v>
      </c>
      <c r="H1341">
        <v>42.95</v>
      </c>
      <c r="I1341" s="1">
        <v>924558</v>
      </c>
    </row>
    <row r="1342" spans="1:9" x14ac:dyDescent="0.2">
      <c r="A1342">
        <v>1341</v>
      </c>
      <c r="B1342" t="s">
        <v>15</v>
      </c>
      <c r="C1342" t="s">
        <v>10</v>
      </c>
      <c r="D1342" t="s">
        <v>14</v>
      </c>
      <c r="E1342" s="1">
        <v>586110.05000000005</v>
      </c>
      <c r="F1342">
        <v>1</v>
      </c>
      <c r="G1342">
        <v>89.3</v>
      </c>
      <c r="H1342">
        <v>33.54</v>
      </c>
      <c r="I1342" s="1">
        <v>1143172.3799999999</v>
      </c>
    </row>
    <row r="1343" spans="1:9" x14ac:dyDescent="0.2">
      <c r="A1343">
        <v>1342</v>
      </c>
      <c r="B1343" t="s">
        <v>9</v>
      </c>
      <c r="C1343" t="s">
        <v>17</v>
      </c>
      <c r="D1343" t="s">
        <v>14</v>
      </c>
      <c r="E1343" s="1">
        <v>675195.72</v>
      </c>
      <c r="F1343">
        <v>2</v>
      </c>
      <c r="G1343">
        <v>71.53</v>
      </c>
      <c r="H1343">
        <v>48.08</v>
      </c>
      <c r="I1343" s="1">
        <v>1317351.06</v>
      </c>
    </row>
    <row r="1344" spans="1:9" x14ac:dyDescent="0.2">
      <c r="A1344">
        <v>1343</v>
      </c>
      <c r="B1344" t="s">
        <v>12</v>
      </c>
      <c r="C1344" t="s">
        <v>18</v>
      </c>
      <c r="D1344" t="s">
        <v>11</v>
      </c>
      <c r="E1344" s="1">
        <v>487156</v>
      </c>
      <c r="F1344">
        <v>0</v>
      </c>
      <c r="G1344">
        <v>86.96</v>
      </c>
      <c r="H1344">
        <v>38.85</v>
      </c>
      <c r="I1344" s="1">
        <v>853078.68</v>
      </c>
    </row>
    <row r="1345" spans="1:9" x14ac:dyDescent="0.2">
      <c r="A1345">
        <v>1344</v>
      </c>
      <c r="B1345" t="s">
        <v>12</v>
      </c>
      <c r="C1345" t="s">
        <v>18</v>
      </c>
      <c r="D1345" t="s">
        <v>11</v>
      </c>
      <c r="E1345" s="1">
        <v>698031.04</v>
      </c>
      <c r="F1345">
        <v>2</v>
      </c>
      <c r="G1345">
        <v>85.23</v>
      </c>
      <c r="H1345">
        <v>42.94</v>
      </c>
      <c r="I1345" s="1">
        <v>1393371.04</v>
      </c>
    </row>
    <row r="1346" spans="1:9" x14ac:dyDescent="0.2">
      <c r="A1346">
        <v>1345</v>
      </c>
      <c r="B1346" t="s">
        <v>12</v>
      </c>
      <c r="C1346" t="s">
        <v>16</v>
      </c>
      <c r="D1346" t="s">
        <v>14</v>
      </c>
      <c r="E1346" s="1">
        <v>362298.96</v>
      </c>
      <c r="F1346">
        <v>2</v>
      </c>
      <c r="G1346">
        <v>66.989999999999995</v>
      </c>
      <c r="H1346">
        <v>34.54</v>
      </c>
      <c r="I1346" s="1">
        <v>670477.34</v>
      </c>
    </row>
    <row r="1347" spans="1:9" x14ac:dyDescent="0.2">
      <c r="A1347">
        <v>1346</v>
      </c>
      <c r="B1347" t="s">
        <v>9</v>
      </c>
      <c r="C1347" t="s">
        <v>10</v>
      </c>
      <c r="D1347" t="s">
        <v>14</v>
      </c>
      <c r="E1347" s="1">
        <v>475990.52</v>
      </c>
      <c r="F1347">
        <v>1</v>
      </c>
      <c r="G1347">
        <v>83.27</v>
      </c>
      <c r="H1347">
        <v>40.18</v>
      </c>
      <c r="I1347" s="1">
        <v>869331.99</v>
      </c>
    </row>
    <row r="1348" spans="1:9" x14ac:dyDescent="0.2">
      <c r="A1348">
        <v>1347</v>
      </c>
      <c r="B1348" t="s">
        <v>9</v>
      </c>
      <c r="C1348" t="s">
        <v>17</v>
      </c>
      <c r="D1348" t="s">
        <v>11</v>
      </c>
      <c r="E1348" s="1">
        <v>834182.25</v>
      </c>
      <c r="F1348">
        <v>1</v>
      </c>
      <c r="G1348">
        <v>69.790000000000006</v>
      </c>
      <c r="H1348">
        <v>47.93</v>
      </c>
      <c r="I1348" s="1">
        <v>1593263.71</v>
      </c>
    </row>
    <row r="1349" spans="1:9" x14ac:dyDescent="0.2">
      <c r="A1349">
        <v>1348</v>
      </c>
      <c r="B1349" t="s">
        <v>9</v>
      </c>
      <c r="C1349" t="s">
        <v>13</v>
      </c>
      <c r="D1349" t="s">
        <v>14</v>
      </c>
      <c r="E1349" s="1">
        <v>820758.1</v>
      </c>
      <c r="F1349">
        <v>3</v>
      </c>
      <c r="G1349">
        <v>60.07</v>
      </c>
      <c r="H1349">
        <v>26.6</v>
      </c>
      <c r="I1349" s="1">
        <v>1423650.76</v>
      </c>
    </row>
    <row r="1350" spans="1:9" x14ac:dyDescent="0.2">
      <c r="A1350">
        <v>1349</v>
      </c>
      <c r="B1350" t="s">
        <v>12</v>
      </c>
      <c r="C1350" t="s">
        <v>16</v>
      </c>
      <c r="D1350" t="s">
        <v>11</v>
      </c>
      <c r="E1350" s="1">
        <v>621624.65</v>
      </c>
      <c r="F1350">
        <v>3</v>
      </c>
      <c r="G1350">
        <v>71.599999999999994</v>
      </c>
      <c r="H1350">
        <v>5.13</v>
      </c>
      <c r="I1350" s="1">
        <v>953232.77</v>
      </c>
    </row>
    <row r="1351" spans="1:9" x14ac:dyDescent="0.2">
      <c r="A1351">
        <v>1350</v>
      </c>
      <c r="B1351" t="s">
        <v>15</v>
      </c>
      <c r="C1351" t="s">
        <v>10</v>
      </c>
      <c r="D1351" t="s">
        <v>11</v>
      </c>
      <c r="E1351" s="1">
        <v>496447.14</v>
      </c>
      <c r="F1351">
        <v>1</v>
      </c>
      <c r="G1351">
        <v>78.180000000000007</v>
      </c>
      <c r="H1351">
        <v>20.309999999999999</v>
      </c>
      <c r="I1351" s="1">
        <v>887234.45</v>
      </c>
    </row>
    <row r="1352" spans="1:9" x14ac:dyDescent="0.2">
      <c r="A1352">
        <v>1351</v>
      </c>
      <c r="B1352" t="s">
        <v>12</v>
      </c>
      <c r="C1352" t="s">
        <v>16</v>
      </c>
      <c r="D1352" t="s">
        <v>11</v>
      </c>
      <c r="E1352" s="1">
        <v>494519.29</v>
      </c>
      <c r="F1352">
        <v>2</v>
      </c>
      <c r="G1352">
        <v>71.3</v>
      </c>
      <c r="H1352">
        <v>28.68</v>
      </c>
      <c r="I1352" s="1">
        <v>876841.61</v>
      </c>
    </row>
    <row r="1353" spans="1:9" x14ac:dyDescent="0.2">
      <c r="A1353">
        <v>1352</v>
      </c>
      <c r="B1353" t="s">
        <v>9</v>
      </c>
      <c r="C1353" t="s">
        <v>13</v>
      </c>
      <c r="D1353" t="s">
        <v>14</v>
      </c>
      <c r="E1353" s="1">
        <v>625346.35</v>
      </c>
      <c r="F1353">
        <v>0</v>
      </c>
      <c r="G1353">
        <v>72.540000000000006</v>
      </c>
      <c r="H1353">
        <v>24.9</v>
      </c>
      <c r="I1353" s="1">
        <v>1015508.57</v>
      </c>
    </row>
    <row r="1354" spans="1:9" x14ac:dyDescent="0.2">
      <c r="A1354">
        <v>1353</v>
      </c>
      <c r="B1354" t="s">
        <v>9</v>
      </c>
      <c r="C1354" t="s">
        <v>13</v>
      </c>
      <c r="D1354" t="s">
        <v>14</v>
      </c>
      <c r="E1354" s="1">
        <v>828903.7</v>
      </c>
      <c r="F1354">
        <v>3</v>
      </c>
      <c r="G1354">
        <v>84.15</v>
      </c>
      <c r="H1354">
        <v>9.0399999999999991</v>
      </c>
      <c r="I1354" s="1">
        <v>1467276.43</v>
      </c>
    </row>
    <row r="1355" spans="1:9" x14ac:dyDescent="0.2">
      <c r="A1355">
        <v>1354</v>
      </c>
      <c r="B1355" t="s">
        <v>12</v>
      </c>
      <c r="C1355" t="s">
        <v>18</v>
      </c>
      <c r="D1355" t="s">
        <v>11</v>
      </c>
      <c r="E1355" s="1">
        <v>885649.14</v>
      </c>
      <c r="F1355">
        <v>1</v>
      </c>
      <c r="G1355">
        <v>75.849999999999994</v>
      </c>
      <c r="H1355">
        <v>4.43</v>
      </c>
      <c r="I1355" s="1">
        <v>1407802.02</v>
      </c>
    </row>
    <row r="1356" spans="1:9" x14ac:dyDescent="0.2">
      <c r="A1356">
        <v>1355</v>
      </c>
      <c r="B1356" t="s">
        <v>9</v>
      </c>
      <c r="C1356" t="s">
        <v>13</v>
      </c>
      <c r="D1356" t="s">
        <v>14</v>
      </c>
      <c r="E1356" s="1">
        <v>600693.65</v>
      </c>
      <c r="F1356">
        <v>2</v>
      </c>
      <c r="G1356">
        <v>68.25</v>
      </c>
      <c r="H1356">
        <v>15.11</v>
      </c>
      <c r="I1356" s="1">
        <v>1004218.63</v>
      </c>
    </row>
    <row r="1357" spans="1:9" x14ac:dyDescent="0.2">
      <c r="A1357">
        <v>1356</v>
      </c>
      <c r="B1357" t="s">
        <v>12</v>
      </c>
      <c r="C1357" t="s">
        <v>10</v>
      </c>
      <c r="D1357" t="s">
        <v>11</v>
      </c>
      <c r="E1357" s="1">
        <v>469301.51</v>
      </c>
      <c r="F1357">
        <v>0</v>
      </c>
      <c r="G1357">
        <v>80.62</v>
      </c>
      <c r="H1357">
        <v>33.69</v>
      </c>
      <c r="I1357" s="1">
        <v>852161.62</v>
      </c>
    </row>
    <row r="1358" spans="1:9" x14ac:dyDescent="0.2">
      <c r="A1358">
        <v>1357</v>
      </c>
      <c r="B1358" t="s">
        <v>12</v>
      </c>
      <c r="C1358" t="s">
        <v>13</v>
      </c>
      <c r="D1358" t="s">
        <v>14</v>
      </c>
      <c r="E1358" s="1">
        <v>753568.73</v>
      </c>
      <c r="F1358">
        <v>1</v>
      </c>
      <c r="G1358">
        <v>76.58</v>
      </c>
      <c r="H1358">
        <v>42.96</v>
      </c>
      <c r="I1358" s="1">
        <v>1380295.81</v>
      </c>
    </row>
    <row r="1359" spans="1:9" x14ac:dyDescent="0.2">
      <c r="A1359">
        <v>1358</v>
      </c>
      <c r="B1359" t="s">
        <v>9</v>
      </c>
      <c r="C1359" t="s">
        <v>13</v>
      </c>
      <c r="D1359" t="s">
        <v>11</v>
      </c>
      <c r="E1359" s="1">
        <v>535293.01</v>
      </c>
      <c r="F1359">
        <v>1</v>
      </c>
      <c r="G1359">
        <v>60</v>
      </c>
      <c r="H1359">
        <v>35</v>
      </c>
      <c r="I1359" s="1">
        <v>909107.13</v>
      </c>
    </row>
    <row r="1360" spans="1:9" x14ac:dyDescent="0.2">
      <c r="A1360">
        <v>1359</v>
      </c>
      <c r="B1360" t="s">
        <v>15</v>
      </c>
      <c r="C1360" t="s">
        <v>13</v>
      </c>
      <c r="D1360" t="s">
        <v>14</v>
      </c>
      <c r="E1360" s="1">
        <v>596349.47</v>
      </c>
      <c r="F1360">
        <v>2</v>
      </c>
      <c r="G1360">
        <v>78.430000000000007</v>
      </c>
      <c r="H1360">
        <v>36.69</v>
      </c>
      <c r="I1360" s="1">
        <v>1173906.29</v>
      </c>
    </row>
    <row r="1361" spans="1:9" x14ac:dyDescent="0.2">
      <c r="A1361">
        <v>1360</v>
      </c>
      <c r="B1361" t="s">
        <v>9</v>
      </c>
      <c r="C1361" t="s">
        <v>13</v>
      </c>
      <c r="D1361" t="s">
        <v>14</v>
      </c>
      <c r="E1361" s="1">
        <v>965055.22</v>
      </c>
      <c r="F1361">
        <v>1</v>
      </c>
      <c r="G1361">
        <v>78.13</v>
      </c>
      <c r="H1361">
        <v>23.03</v>
      </c>
      <c r="I1361" s="1">
        <v>1601164.57</v>
      </c>
    </row>
    <row r="1362" spans="1:9" x14ac:dyDescent="0.2">
      <c r="A1362">
        <v>1361</v>
      </c>
      <c r="B1362" t="s">
        <v>12</v>
      </c>
      <c r="C1362" t="s">
        <v>17</v>
      </c>
      <c r="D1362" t="s">
        <v>14</v>
      </c>
      <c r="E1362" s="1">
        <v>865423.09</v>
      </c>
      <c r="F1362">
        <v>1</v>
      </c>
      <c r="G1362">
        <v>75.16</v>
      </c>
      <c r="H1362">
        <v>3.1</v>
      </c>
      <c r="I1362" s="1">
        <v>1369445.04</v>
      </c>
    </row>
    <row r="1363" spans="1:9" x14ac:dyDescent="0.2">
      <c r="A1363">
        <v>1362</v>
      </c>
      <c r="B1363" t="s">
        <v>15</v>
      </c>
      <c r="C1363" t="s">
        <v>13</v>
      </c>
      <c r="D1363" t="s">
        <v>11</v>
      </c>
      <c r="E1363" s="1">
        <v>731594.86</v>
      </c>
      <c r="F1363">
        <v>3</v>
      </c>
      <c r="G1363">
        <v>82.13</v>
      </c>
      <c r="H1363">
        <v>18.54</v>
      </c>
      <c r="I1363" s="1">
        <v>1224164.43</v>
      </c>
    </row>
    <row r="1364" spans="1:9" x14ac:dyDescent="0.2">
      <c r="A1364">
        <v>1363</v>
      </c>
      <c r="B1364" t="s">
        <v>9</v>
      </c>
      <c r="C1364" t="s">
        <v>18</v>
      </c>
      <c r="D1364" t="s">
        <v>11</v>
      </c>
      <c r="E1364" s="1">
        <v>445616.2</v>
      </c>
      <c r="F1364">
        <v>2</v>
      </c>
      <c r="G1364">
        <v>69.62</v>
      </c>
      <c r="H1364">
        <v>20.89</v>
      </c>
      <c r="I1364" s="1">
        <v>766646.17</v>
      </c>
    </row>
    <row r="1365" spans="1:9" x14ac:dyDescent="0.2">
      <c r="A1365">
        <v>1364</v>
      </c>
      <c r="B1365" t="s">
        <v>9</v>
      </c>
      <c r="C1365" t="s">
        <v>16</v>
      </c>
      <c r="D1365" t="s">
        <v>14</v>
      </c>
      <c r="E1365" s="1">
        <v>742279.31</v>
      </c>
      <c r="F1365">
        <v>1</v>
      </c>
      <c r="G1365">
        <v>77.69</v>
      </c>
      <c r="H1365">
        <v>18.04</v>
      </c>
      <c r="I1365" s="1">
        <v>1299669.45</v>
      </c>
    </row>
    <row r="1366" spans="1:9" x14ac:dyDescent="0.2">
      <c r="A1366">
        <v>1365</v>
      </c>
      <c r="B1366" t="s">
        <v>12</v>
      </c>
      <c r="C1366" t="s">
        <v>10</v>
      </c>
      <c r="D1366" t="s">
        <v>14</v>
      </c>
      <c r="E1366" s="1">
        <v>912531.46</v>
      </c>
      <c r="F1366">
        <v>3</v>
      </c>
      <c r="G1366">
        <v>62.46</v>
      </c>
      <c r="H1366">
        <v>24.66</v>
      </c>
      <c r="I1366" s="1">
        <v>1578233.54</v>
      </c>
    </row>
    <row r="1367" spans="1:9" x14ac:dyDescent="0.2">
      <c r="A1367">
        <v>1366</v>
      </c>
      <c r="B1367" t="s">
        <v>15</v>
      </c>
      <c r="C1367" t="s">
        <v>16</v>
      </c>
      <c r="D1367" t="s">
        <v>11</v>
      </c>
      <c r="E1367" s="1">
        <v>624873.27</v>
      </c>
      <c r="F1367">
        <v>2</v>
      </c>
      <c r="G1367">
        <v>78.260000000000005</v>
      </c>
      <c r="H1367">
        <v>29.3</v>
      </c>
      <c r="I1367" s="1">
        <v>1289495.3400000001</v>
      </c>
    </row>
    <row r="1368" spans="1:9" x14ac:dyDescent="0.2">
      <c r="A1368">
        <v>1367</v>
      </c>
      <c r="B1368" t="s">
        <v>12</v>
      </c>
      <c r="C1368" t="s">
        <v>10</v>
      </c>
      <c r="D1368" t="s">
        <v>14</v>
      </c>
      <c r="E1368" s="1">
        <v>970222.82</v>
      </c>
      <c r="F1368">
        <v>0</v>
      </c>
      <c r="G1368">
        <v>90.62</v>
      </c>
      <c r="H1368">
        <v>34.24</v>
      </c>
      <c r="I1368" s="1">
        <v>1881092.11</v>
      </c>
    </row>
    <row r="1369" spans="1:9" x14ac:dyDescent="0.2">
      <c r="A1369">
        <v>1368</v>
      </c>
      <c r="B1369" t="s">
        <v>12</v>
      </c>
      <c r="C1369" t="s">
        <v>17</v>
      </c>
      <c r="D1369" t="s">
        <v>14</v>
      </c>
      <c r="E1369" s="1">
        <v>958549.06</v>
      </c>
      <c r="F1369">
        <v>0</v>
      </c>
      <c r="G1369">
        <v>67.040000000000006</v>
      </c>
      <c r="H1369">
        <v>20.66</v>
      </c>
      <c r="I1369" s="1">
        <v>1700147.14</v>
      </c>
    </row>
    <row r="1370" spans="1:9" x14ac:dyDescent="0.2">
      <c r="A1370">
        <v>1369</v>
      </c>
      <c r="B1370" t="s">
        <v>15</v>
      </c>
      <c r="C1370" t="s">
        <v>13</v>
      </c>
      <c r="D1370" t="s">
        <v>14</v>
      </c>
      <c r="E1370" s="1">
        <v>1032746.57</v>
      </c>
      <c r="F1370">
        <v>1</v>
      </c>
      <c r="G1370">
        <v>68.92</v>
      </c>
      <c r="H1370">
        <v>1.1499999999999999</v>
      </c>
      <c r="I1370" s="1">
        <v>1639533.32</v>
      </c>
    </row>
    <row r="1371" spans="1:9" x14ac:dyDescent="0.2">
      <c r="A1371">
        <v>1370</v>
      </c>
      <c r="B1371" t="s">
        <v>15</v>
      </c>
      <c r="C1371" t="s">
        <v>10</v>
      </c>
      <c r="D1371" t="s">
        <v>14</v>
      </c>
      <c r="E1371" s="1">
        <v>761048.63</v>
      </c>
      <c r="F1371">
        <v>1</v>
      </c>
      <c r="G1371">
        <v>69.319999999999993</v>
      </c>
      <c r="H1371">
        <v>18.21</v>
      </c>
      <c r="I1371" s="1">
        <v>1336789.74</v>
      </c>
    </row>
    <row r="1372" spans="1:9" x14ac:dyDescent="0.2">
      <c r="A1372">
        <v>1371</v>
      </c>
      <c r="B1372" t="s">
        <v>12</v>
      </c>
      <c r="C1372" t="s">
        <v>17</v>
      </c>
      <c r="D1372" t="s">
        <v>14</v>
      </c>
      <c r="E1372" s="1">
        <v>817478.34</v>
      </c>
      <c r="F1372">
        <v>1</v>
      </c>
      <c r="G1372">
        <v>76.040000000000006</v>
      </c>
      <c r="H1372">
        <v>24.52</v>
      </c>
      <c r="I1372" s="1">
        <v>1419918.76</v>
      </c>
    </row>
    <row r="1373" spans="1:9" x14ac:dyDescent="0.2">
      <c r="A1373">
        <v>1372</v>
      </c>
      <c r="B1373" t="s">
        <v>15</v>
      </c>
      <c r="C1373" t="s">
        <v>18</v>
      </c>
      <c r="D1373" t="s">
        <v>14</v>
      </c>
      <c r="E1373" s="1">
        <v>982837.46</v>
      </c>
      <c r="F1373">
        <v>1</v>
      </c>
      <c r="G1373">
        <v>66.5</v>
      </c>
      <c r="H1373">
        <v>38.67</v>
      </c>
      <c r="I1373" s="1">
        <v>2100839.5699999998</v>
      </c>
    </row>
    <row r="1374" spans="1:9" x14ac:dyDescent="0.2">
      <c r="A1374">
        <v>1373</v>
      </c>
      <c r="B1374" t="s">
        <v>12</v>
      </c>
      <c r="C1374" t="s">
        <v>17</v>
      </c>
      <c r="D1374" t="s">
        <v>14</v>
      </c>
      <c r="E1374" s="1">
        <v>789478.79</v>
      </c>
      <c r="F1374">
        <v>1</v>
      </c>
      <c r="G1374">
        <v>78.37</v>
      </c>
      <c r="H1374">
        <v>17.190000000000001</v>
      </c>
      <c r="I1374" s="1">
        <v>1381153.41</v>
      </c>
    </row>
    <row r="1375" spans="1:9" x14ac:dyDescent="0.2">
      <c r="A1375">
        <v>1374</v>
      </c>
      <c r="B1375" t="s">
        <v>9</v>
      </c>
      <c r="C1375" t="s">
        <v>10</v>
      </c>
      <c r="D1375" t="s">
        <v>14</v>
      </c>
      <c r="E1375" s="1">
        <v>599753.18000000005</v>
      </c>
      <c r="F1375">
        <v>1</v>
      </c>
      <c r="G1375">
        <v>81.77</v>
      </c>
      <c r="H1375">
        <v>30.15</v>
      </c>
      <c r="I1375" s="1">
        <v>1111756.57</v>
      </c>
    </row>
    <row r="1376" spans="1:9" x14ac:dyDescent="0.2">
      <c r="A1376">
        <v>1375</v>
      </c>
      <c r="B1376" t="s">
        <v>15</v>
      </c>
      <c r="C1376" t="s">
        <v>17</v>
      </c>
      <c r="D1376" t="s">
        <v>14</v>
      </c>
      <c r="E1376" s="1">
        <v>610291.43000000005</v>
      </c>
      <c r="F1376">
        <v>3</v>
      </c>
      <c r="G1376">
        <v>79.27</v>
      </c>
      <c r="H1376">
        <v>27.48</v>
      </c>
      <c r="I1376" s="1">
        <v>1270316.55</v>
      </c>
    </row>
    <row r="1377" spans="1:9" x14ac:dyDescent="0.2">
      <c r="A1377">
        <v>1376</v>
      </c>
      <c r="B1377" t="s">
        <v>12</v>
      </c>
      <c r="C1377" t="s">
        <v>10</v>
      </c>
      <c r="D1377" t="s">
        <v>14</v>
      </c>
      <c r="E1377" s="1">
        <v>747710.99</v>
      </c>
      <c r="F1377">
        <v>1</v>
      </c>
      <c r="G1377">
        <v>60.85</v>
      </c>
      <c r="H1377">
        <v>24.53</v>
      </c>
      <c r="I1377" s="1">
        <v>1260440.47</v>
      </c>
    </row>
    <row r="1378" spans="1:9" x14ac:dyDescent="0.2">
      <c r="A1378">
        <v>1377</v>
      </c>
      <c r="B1378" t="s">
        <v>9</v>
      </c>
      <c r="C1378" t="s">
        <v>10</v>
      </c>
      <c r="D1378" t="s">
        <v>14</v>
      </c>
      <c r="E1378" s="1">
        <v>441887.72</v>
      </c>
      <c r="F1378">
        <v>2</v>
      </c>
      <c r="G1378">
        <v>82.96</v>
      </c>
      <c r="H1378">
        <v>35.17</v>
      </c>
      <c r="I1378" s="1">
        <v>801127.03</v>
      </c>
    </row>
    <row r="1379" spans="1:9" x14ac:dyDescent="0.2">
      <c r="A1379">
        <v>1378</v>
      </c>
      <c r="B1379" t="s">
        <v>9</v>
      </c>
      <c r="C1379" t="s">
        <v>13</v>
      </c>
      <c r="D1379" t="s">
        <v>11</v>
      </c>
      <c r="E1379" s="1">
        <v>671348.22</v>
      </c>
      <c r="F1379">
        <v>0</v>
      </c>
      <c r="G1379">
        <v>82.5</v>
      </c>
      <c r="H1379">
        <v>16.07</v>
      </c>
      <c r="I1379" s="1">
        <v>1037701.95</v>
      </c>
    </row>
    <row r="1380" spans="1:9" x14ac:dyDescent="0.2">
      <c r="A1380">
        <v>1379</v>
      </c>
      <c r="B1380" t="s">
        <v>9</v>
      </c>
      <c r="C1380" t="s">
        <v>16</v>
      </c>
      <c r="D1380" t="s">
        <v>14</v>
      </c>
      <c r="E1380" s="1">
        <v>919309.42</v>
      </c>
      <c r="F1380">
        <v>0</v>
      </c>
      <c r="G1380">
        <v>81.64</v>
      </c>
      <c r="H1380">
        <v>17.100000000000001</v>
      </c>
      <c r="I1380" s="1">
        <v>1735454.41</v>
      </c>
    </row>
    <row r="1381" spans="1:9" x14ac:dyDescent="0.2">
      <c r="A1381">
        <v>1380</v>
      </c>
      <c r="B1381" t="s">
        <v>9</v>
      </c>
      <c r="C1381" t="s">
        <v>13</v>
      </c>
      <c r="D1381" t="s">
        <v>14</v>
      </c>
      <c r="E1381" s="1">
        <v>300000</v>
      </c>
      <c r="F1381">
        <v>0</v>
      </c>
      <c r="G1381">
        <v>77.98</v>
      </c>
      <c r="H1381">
        <v>23.86</v>
      </c>
      <c r="I1381" s="1">
        <v>573703.72</v>
      </c>
    </row>
    <row r="1382" spans="1:9" x14ac:dyDescent="0.2">
      <c r="A1382">
        <v>1381</v>
      </c>
      <c r="B1382" t="s">
        <v>15</v>
      </c>
      <c r="C1382" t="s">
        <v>10</v>
      </c>
      <c r="D1382" t="s">
        <v>14</v>
      </c>
      <c r="E1382" s="1">
        <v>1006896.42</v>
      </c>
      <c r="F1382">
        <v>3</v>
      </c>
      <c r="G1382">
        <v>76.760000000000005</v>
      </c>
      <c r="H1382">
        <v>16.32</v>
      </c>
      <c r="I1382" s="1">
        <v>1859926.99</v>
      </c>
    </row>
    <row r="1383" spans="1:9" x14ac:dyDescent="0.2">
      <c r="A1383">
        <v>1382</v>
      </c>
      <c r="B1383" t="s">
        <v>9</v>
      </c>
      <c r="C1383" t="s">
        <v>17</v>
      </c>
      <c r="D1383" t="s">
        <v>14</v>
      </c>
      <c r="E1383" s="1">
        <v>924474.84</v>
      </c>
      <c r="F1383">
        <v>2</v>
      </c>
      <c r="G1383">
        <v>83.26</v>
      </c>
      <c r="H1383">
        <v>30.1</v>
      </c>
      <c r="I1383" s="1">
        <v>1867152.21</v>
      </c>
    </row>
    <row r="1384" spans="1:9" x14ac:dyDescent="0.2">
      <c r="A1384">
        <v>1383</v>
      </c>
      <c r="B1384" t="s">
        <v>12</v>
      </c>
      <c r="C1384" t="s">
        <v>13</v>
      </c>
      <c r="D1384" t="s">
        <v>14</v>
      </c>
      <c r="E1384" s="1">
        <v>608047.07999999996</v>
      </c>
      <c r="F1384">
        <v>1</v>
      </c>
      <c r="G1384">
        <v>90.39</v>
      </c>
      <c r="H1384">
        <v>15.44</v>
      </c>
      <c r="I1384" s="1">
        <v>1103647.23</v>
      </c>
    </row>
    <row r="1385" spans="1:9" x14ac:dyDescent="0.2">
      <c r="A1385">
        <v>1384</v>
      </c>
      <c r="B1385" t="s">
        <v>15</v>
      </c>
      <c r="C1385" t="s">
        <v>13</v>
      </c>
      <c r="D1385" t="s">
        <v>14</v>
      </c>
      <c r="E1385" s="1">
        <v>808678.17</v>
      </c>
      <c r="F1385">
        <v>0</v>
      </c>
      <c r="G1385">
        <v>67.38</v>
      </c>
      <c r="H1385">
        <v>26.72</v>
      </c>
      <c r="I1385" s="1">
        <v>1485362.05</v>
      </c>
    </row>
    <row r="1386" spans="1:9" x14ac:dyDescent="0.2">
      <c r="A1386">
        <v>1385</v>
      </c>
      <c r="B1386" t="s">
        <v>9</v>
      </c>
      <c r="C1386" t="s">
        <v>13</v>
      </c>
      <c r="D1386" t="s">
        <v>11</v>
      </c>
      <c r="E1386" s="1">
        <v>700629.55</v>
      </c>
      <c r="F1386">
        <v>0</v>
      </c>
      <c r="G1386">
        <v>83.63</v>
      </c>
      <c r="H1386">
        <v>22.8</v>
      </c>
      <c r="I1386" s="1">
        <v>1119790.24</v>
      </c>
    </row>
    <row r="1387" spans="1:9" x14ac:dyDescent="0.2">
      <c r="A1387">
        <v>1386</v>
      </c>
      <c r="B1387" t="s">
        <v>9</v>
      </c>
      <c r="C1387" t="s">
        <v>18</v>
      </c>
      <c r="D1387" t="s">
        <v>14</v>
      </c>
      <c r="E1387" s="1">
        <v>945998.07</v>
      </c>
      <c r="F1387">
        <v>2</v>
      </c>
      <c r="G1387">
        <v>74.31</v>
      </c>
      <c r="H1387">
        <v>26.58</v>
      </c>
      <c r="I1387" s="1">
        <v>1772616.42</v>
      </c>
    </row>
    <row r="1388" spans="1:9" x14ac:dyDescent="0.2">
      <c r="A1388">
        <v>1387</v>
      </c>
      <c r="B1388" t="s">
        <v>12</v>
      </c>
      <c r="C1388" t="s">
        <v>10</v>
      </c>
      <c r="D1388" t="s">
        <v>11</v>
      </c>
      <c r="E1388" s="1">
        <v>896536.63</v>
      </c>
      <c r="F1388">
        <v>2</v>
      </c>
      <c r="G1388">
        <v>73.959999999999994</v>
      </c>
      <c r="H1388">
        <v>18.48</v>
      </c>
      <c r="I1388" s="1">
        <v>1391635.17</v>
      </c>
    </row>
    <row r="1389" spans="1:9" x14ac:dyDescent="0.2">
      <c r="A1389">
        <v>1388</v>
      </c>
      <c r="B1389" t="s">
        <v>15</v>
      </c>
      <c r="C1389" t="s">
        <v>10</v>
      </c>
      <c r="D1389" t="s">
        <v>14</v>
      </c>
      <c r="E1389" s="1">
        <v>419985.86</v>
      </c>
      <c r="F1389">
        <v>0</v>
      </c>
      <c r="G1389">
        <v>62.71</v>
      </c>
      <c r="H1389">
        <v>19.93</v>
      </c>
      <c r="I1389" s="1">
        <v>785080.08</v>
      </c>
    </row>
    <row r="1390" spans="1:9" x14ac:dyDescent="0.2">
      <c r="A1390">
        <v>1389</v>
      </c>
      <c r="B1390" t="s">
        <v>12</v>
      </c>
      <c r="C1390" t="s">
        <v>17</v>
      </c>
      <c r="D1390" t="s">
        <v>14</v>
      </c>
      <c r="E1390" s="1">
        <v>817452.48</v>
      </c>
      <c r="F1390">
        <v>2</v>
      </c>
      <c r="G1390">
        <v>72.72</v>
      </c>
      <c r="H1390">
        <v>25.15</v>
      </c>
      <c r="I1390" s="1">
        <v>1540846.74</v>
      </c>
    </row>
    <row r="1391" spans="1:9" x14ac:dyDescent="0.2">
      <c r="A1391">
        <v>1390</v>
      </c>
      <c r="B1391" t="s">
        <v>9</v>
      </c>
      <c r="C1391" t="s">
        <v>17</v>
      </c>
      <c r="D1391" t="s">
        <v>14</v>
      </c>
      <c r="E1391" s="1">
        <v>658874.43000000005</v>
      </c>
      <c r="F1391">
        <v>2</v>
      </c>
      <c r="G1391">
        <v>67.02</v>
      </c>
      <c r="H1391">
        <v>26.42</v>
      </c>
      <c r="I1391" s="1">
        <v>1210349.46</v>
      </c>
    </row>
    <row r="1392" spans="1:9" x14ac:dyDescent="0.2">
      <c r="A1392">
        <v>1391</v>
      </c>
      <c r="B1392" t="s">
        <v>15</v>
      </c>
      <c r="C1392" t="s">
        <v>10</v>
      </c>
      <c r="D1392" t="s">
        <v>14</v>
      </c>
      <c r="E1392" s="1">
        <v>716566.51</v>
      </c>
      <c r="F1392">
        <v>1</v>
      </c>
      <c r="G1392">
        <v>71.290000000000006</v>
      </c>
      <c r="H1392">
        <v>23.95</v>
      </c>
      <c r="I1392" s="1">
        <v>1388401.96</v>
      </c>
    </row>
    <row r="1393" spans="1:9" x14ac:dyDescent="0.2">
      <c r="A1393">
        <v>1392</v>
      </c>
      <c r="B1393" t="s">
        <v>15</v>
      </c>
      <c r="C1393" t="s">
        <v>16</v>
      </c>
      <c r="D1393" t="s">
        <v>14</v>
      </c>
      <c r="E1393" s="1">
        <v>554365.62</v>
      </c>
      <c r="F1393">
        <v>1</v>
      </c>
      <c r="G1393">
        <v>66.209999999999994</v>
      </c>
      <c r="H1393">
        <v>44.46</v>
      </c>
      <c r="I1393" s="1">
        <v>1152794.28</v>
      </c>
    </row>
    <row r="1394" spans="1:9" x14ac:dyDescent="0.2">
      <c r="A1394">
        <v>1393</v>
      </c>
      <c r="B1394" t="s">
        <v>15</v>
      </c>
      <c r="C1394" t="s">
        <v>17</v>
      </c>
      <c r="D1394" t="s">
        <v>11</v>
      </c>
      <c r="E1394" s="1">
        <v>1049627.4099999999</v>
      </c>
      <c r="F1394">
        <v>2</v>
      </c>
      <c r="G1394">
        <v>71.41</v>
      </c>
      <c r="H1394">
        <v>12.11</v>
      </c>
      <c r="I1394" s="1">
        <v>1823870.56</v>
      </c>
    </row>
    <row r="1395" spans="1:9" x14ac:dyDescent="0.2">
      <c r="A1395">
        <v>1394</v>
      </c>
      <c r="B1395" t="s">
        <v>9</v>
      </c>
      <c r="C1395" t="s">
        <v>16</v>
      </c>
      <c r="D1395" t="s">
        <v>14</v>
      </c>
      <c r="E1395" s="1">
        <v>908012.36</v>
      </c>
      <c r="F1395">
        <v>3</v>
      </c>
      <c r="G1395">
        <v>71.75</v>
      </c>
      <c r="H1395">
        <v>23.23</v>
      </c>
      <c r="I1395" s="1">
        <v>1723111.11</v>
      </c>
    </row>
    <row r="1396" spans="1:9" x14ac:dyDescent="0.2">
      <c r="A1396">
        <v>1395</v>
      </c>
      <c r="B1396" t="s">
        <v>9</v>
      </c>
      <c r="C1396" t="s">
        <v>13</v>
      </c>
      <c r="D1396" t="s">
        <v>11</v>
      </c>
      <c r="E1396" s="1">
        <v>552045.77</v>
      </c>
      <c r="F1396">
        <v>3</v>
      </c>
      <c r="G1396">
        <v>75.77</v>
      </c>
      <c r="H1396">
        <v>5.12</v>
      </c>
      <c r="I1396" s="1">
        <v>713359.66</v>
      </c>
    </row>
    <row r="1397" spans="1:9" x14ac:dyDescent="0.2">
      <c r="A1397">
        <v>1396</v>
      </c>
      <c r="B1397" t="s">
        <v>12</v>
      </c>
      <c r="C1397" t="s">
        <v>17</v>
      </c>
      <c r="D1397" t="s">
        <v>11</v>
      </c>
      <c r="E1397" s="1">
        <v>433077.88</v>
      </c>
      <c r="F1397">
        <v>2</v>
      </c>
      <c r="G1397">
        <v>62.08</v>
      </c>
      <c r="H1397">
        <v>28.46</v>
      </c>
      <c r="I1397" s="1">
        <v>692875.03</v>
      </c>
    </row>
    <row r="1398" spans="1:9" x14ac:dyDescent="0.2">
      <c r="A1398">
        <v>1397</v>
      </c>
      <c r="B1398" t="s">
        <v>9</v>
      </c>
      <c r="C1398" t="s">
        <v>10</v>
      </c>
      <c r="D1398" t="s">
        <v>14</v>
      </c>
      <c r="E1398" s="1">
        <v>622865.47</v>
      </c>
      <c r="F1398">
        <v>2</v>
      </c>
      <c r="G1398">
        <v>63.44</v>
      </c>
      <c r="H1398">
        <v>10.62</v>
      </c>
      <c r="I1398" s="1">
        <v>1047591.85</v>
      </c>
    </row>
    <row r="1399" spans="1:9" x14ac:dyDescent="0.2">
      <c r="A1399">
        <v>1398</v>
      </c>
      <c r="B1399" t="s">
        <v>15</v>
      </c>
      <c r="C1399" t="s">
        <v>13</v>
      </c>
      <c r="D1399" t="s">
        <v>14</v>
      </c>
      <c r="E1399" s="1">
        <v>786900.53</v>
      </c>
      <c r="F1399">
        <v>2</v>
      </c>
      <c r="G1399">
        <v>77.900000000000006</v>
      </c>
      <c r="H1399">
        <v>20.66</v>
      </c>
      <c r="I1399" s="1">
        <v>1439308.26</v>
      </c>
    </row>
    <row r="1400" spans="1:9" x14ac:dyDescent="0.2">
      <c r="A1400">
        <v>1399</v>
      </c>
      <c r="B1400" t="s">
        <v>9</v>
      </c>
      <c r="C1400" t="s">
        <v>10</v>
      </c>
      <c r="D1400" t="s">
        <v>14</v>
      </c>
      <c r="E1400" s="1">
        <v>748041.17</v>
      </c>
      <c r="F1400">
        <v>2</v>
      </c>
      <c r="G1400">
        <v>68.62</v>
      </c>
      <c r="H1400">
        <v>19.54</v>
      </c>
      <c r="I1400" s="1">
        <v>1216254.72</v>
      </c>
    </row>
    <row r="1401" spans="1:9" x14ac:dyDescent="0.2">
      <c r="A1401">
        <v>1400</v>
      </c>
      <c r="B1401" t="s">
        <v>12</v>
      </c>
      <c r="C1401" t="s">
        <v>13</v>
      </c>
      <c r="D1401" t="s">
        <v>14</v>
      </c>
      <c r="E1401" s="1">
        <v>950626.56</v>
      </c>
      <c r="F1401">
        <v>4</v>
      </c>
      <c r="G1401">
        <v>83.6</v>
      </c>
      <c r="H1401">
        <v>27.37</v>
      </c>
      <c r="I1401" s="1">
        <v>1538354.7</v>
      </c>
    </row>
    <row r="1402" spans="1:9" x14ac:dyDescent="0.2">
      <c r="A1402">
        <v>1401</v>
      </c>
      <c r="B1402" t="s">
        <v>15</v>
      </c>
      <c r="C1402" t="s">
        <v>13</v>
      </c>
      <c r="D1402" t="s">
        <v>14</v>
      </c>
      <c r="E1402" s="1">
        <v>857983.94</v>
      </c>
      <c r="F1402">
        <v>0</v>
      </c>
      <c r="G1402">
        <v>76.8</v>
      </c>
      <c r="H1402">
        <v>17.37</v>
      </c>
      <c r="I1402" s="1">
        <v>1507834.2</v>
      </c>
    </row>
    <row r="1403" spans="1:9" x14ac:dyDescent="0.2">
      <c r="A1403">
        <v>1402</v>
      </c>
      <c r="B1403" t="s">
        <v>15</v>
      </c>
      <c r="C1403" t="s">
        <v>17</v>
      </c>
      <c r="D1403" t="s">
        <v>14</v>
      </c>
      <c r="E1403" s="1">
        <v>893913.81</v>
      </c>
      <c r="F1403">
        <v>1</v>
      </c>
      <c r="G1403">
        <v>79.849999999999994</v>
      </c>
      <c r="H1403">
        <v>16.86</v>
      </c>
      <c r="I1403" s="1">
        <v>1685685.31</v>
      </c>
    </row>
    <row r="1404" spans="1:9" x14ac:dyDescent="0.2">
      <c r="A1404">
        <v>1403</v>
      </c>
      <c r="B1404" t="s">
        <v>15</v>
      </c>
      <c r="C1404" t="s">
        <v>13</v>
      </c>
      <c r="D1404" t="s">
        <v>14</v>
      </c>
      <c r="E1404" s="1">
        <v>765371.08</v>
      </c>
      <c r="F1404">
        <v>1</v>
      </c>
      <c r="G1404">
        <v>86.29</v>
      </c>
      <c r="H1404">
        <v>41.23</v>
      </c>
      <c r="I1404" s="1">
        <v>1505690.5</v>
      </c>
    </row>
    <row r="1405" spans="1:9" x14ac:dyDescent="0.2">
      <c r="A1405">
        <v>1404</v>
      </c>
      <c r="B1405" t="s">
        <v>12</v>
      </c>
      <c r="C1405" t="s">
        <v>10</v>
      </c>
      <c r="D1405" t="s">
        <v>14</v>
      </c>
      <c r="E1405" s="1">
        <v>422140.25</v>
      </c>
      <c r="F1405">
        <v>0</v>
      </c>
      <c r="G1405">
        <v>72.52</v>
      </c>
      <c r="H1405">
        <v>27.41</v>
      </c>
      <c r="I1405" s="1">
        <v>742129.24</v>
      </c>
    </row>
    <row r="1406" spans="1:9" x14ac:dyDescent="0.2">
      <c r="A1406">
        <v>1405</v>
      </c>
      <c r="B1406" t="s">
        <v>9</v>
      </c>
      <c r="C1406" t="s">
        <v>10</v>
      </c>
      <c r="D1406" t="s">
        <v>11</v>
      </c>
      <c r="E1406" s="1">
        <v>660860.29</v>
      </c>
      <c r="F1406">
        <v>1</v>
      </c>
      <c r="G1406">
        <v>70.400000000000006</v>
      </c>
      <c r="H1406">
        <v>17.27</v>
      </c>
      <c r="I1406" s="1">
        <v>1079996.49</v>
      </c>
    </row>
    <row r="1407" spans="1:9" x14ac:dyDescent="0.2">
      <c r="A1407">
        <v>1406</v>
      </c>
      <c r="B1407" t="s">
        <v>9</v>
      </c>
      <c r="C1407" t="s">
        <v>13</v>
      </c>
      <c r="D1407" t="s">
        <v>11</v>
      </c>
      <c r="E1407" s="1">
        <v>912017.95</v>
      </c>
      <c r="F1407">
        <v>3</v>
      </c>
      <c r="G1407">
        <v>81.97</v>
      </c>
      <c r="H1407">
        <v>20.99</v>
      </c>
      <c r="I1407" s="1">
        <v>1524487.38</v>
      </c>
    </row>
    <row r="1408" spans="1:9" x14ac:dyDescent="0.2">
      <c r="A1408">
        <v>1407</v>
      </c>
      <c r="B1408" t="s">
        <v>12</v>
      </c>
      <c r="C1408" t="s">
        <v>18</v>
      </c>
      <c r="D1408" t="s">
        <v>11</v>
      </c>
      <c r="E1408" s="1">
        <v>689695.41</v>
      </c>
      <c r="F1408">
        <v>2</v>
      </c>
      <c r="G1408">
        <v>79.08</v>
      </c>
      <c r="H1408">
        <v>43.74</v>
      </c>
      <c r="I1408" s="1">
        <v>1233949.1599999999</v>
      </c>
    </row>
    <row r="1409" spans="1:9" x14ac:dyDescent="0.2">
      <c r="A1409">
        <v>1408</v>
      </c>
      <c r="B1409" t="s">
        <v>12</v>
      </c>
      <c r="C1409" t="s">
        <v>13</v>
      </c>
      <c r="D1409" t="s">
        <v>14</v>
      </c>
      <c r="E1409" s="1">
        <v>800618.07</v>
      </c>
      <c r="F1409">
        <v>0</v>
      </c>
      <c r="G1409">
        <v>73.5</v>
      </c>
      <c r="H1409">
        <v>21.18</v>
      </c>
      <c r="I1409" s="1">
        <v>1250494.0900000001</v>
      </c>
    </row>
    <row r="1410" spans="1:9" x14ac:dyDescent="0.2">
      <c r="A1410">
        <v>1409</v>
      </c>
      <c r="B1410" t="s">
        <v>9</v>
      </c>
      <c r="C1410" t="s">
        <v>10</v>
      </c>
      <c r="D1410" t="s">
        <v>14</v>
      </c>
      <c r="E1410" s="1">
        <v>636250.34</v>
      </c>
      <c r="F1410">
        <v>3</v>
      </c>
      <c r="G1410">
        <v>86.13</v>
      </c>
      <c r="H1410">
        <v>15.73</v>
      </c>
      <c r="I1410" s="1">
        <v>1105670.5900000001</v>
      </c>
    </row>
    <row r="1411" spans="1:9" x14ac:dyDescent="0.2">
      <c r="A1411">
        <v>1410</v>
      </c>
      <c r="B1411" t="s">
        <v>12</v>
      </c>
      <c r="C1411" t="s">
        <v>10</v>
      </c>
      <c r="D1411" t="s">
        <v>14</v>
      </c>
      <c r="E1411" s="1">
        <v>494037.63</v>
      </c>
      <c r="F1411">
        <v>3</v>
      </c>
      <c r="G1411">
        <v>73.3</v>
      </c>
      <c r="H1411">
        <v>15.78</v>
      </c>
      <c r="I1411" s="1">
        <v>842787.91</v>
      </c>
    </row>
    <row r="1412" spans="1:9" x14ac:dyDescent="0.2">
      <c r="A1412">
        <v>1411</v>
      </c>
      <c r="B1412" t="s">
        <v>15</v>
      </c>
      <c r="C1412" t="s">
        <v>13</v>
      </c>
      <c r="D1412" t="s">
        <v>14</v>
      </c>
      <c r="E1412" s="1">
        <v>675331.19</v>
      </c>
      <c r="F1412">
        <v>1</v>
      </c>
      <c r="G1412">
        <v>75.260000000000005</v>
      </c>
      <c r="H1412">
        <v>17.41</v>
      </c>
      <c r="I1412" s="1">
        <v>1220742.22</v>
      </c>
    </row>
    <row r="1413" spans="1:9" x14ac:dyDescent="0.2">
      <c r="A1413">
        <v>1412</v>
      </c>
      <c r="B1413" t="s">
        <v>15</v>
      </c>
      <c r="C1413" t="s">
        <v>13</v>
      </c>
      <c r="D1413" t="s">
        <v>14</v>
      </c>
      <c r="E1413" s="1">
        <v>761809.49</v>
      </c>
      <c r="F1413">
        <v>4</v>
      </c>
      <c r="G1413">
        <v>75.17</v>
      </c>
      <c r="H1413">
        <v>16.87</v>
      </c>
      <c r="I1413" s="1">
        <v>1369253.12</v>
      </c>
    </row>
    <row r="1414" spans="1:9" x14ac:dyDescent="0.2">
      <c r="A1414">
        <v>1413</v>
      </c>
      <c r="B1414" t="s">
        <v>15</v>
      </c>
      <c r="C1414" t="s">
        <v>16</v>
      </c>
      <c r="D1414" t="s">
        <v>11</v>
      </c>
      <c r="E1414" s="1">
        <v>568862.46</v>
      </c>
      <c r="F1414">
        <v>1</v>
      </c>
      <c r="G1414">
        <v>67.52</v>
      </c>
      <c r="H1414">
        <v>8.64</v>
      </c>
      <c r="I1414" s="1">
        <v>953385.63</v>
      </c>
    </row>
    <row r="1415" spans="1:9" x14ac:dyDescent="0.2">
      <c r="A1415">
        <v>1414</v>
      </c>
      <c r="B1415" t="s">
        <v>15</v>
      </c>
      <c r="C1415" t="s">
        <v>18</v>
      </c>
      <c r="D1415" t="s">
        <v>11</v>
      </c>
      <c r="E1415" s="1">
        <v>652857.75</v>
      </c>
      <c r="F1415">
        <v>3</v>
      </c>
      <c r="G1415">
        <v>75.62</v>
      </c>
      <c r="H1415">
        <v>10.51</v>
      </c>
      <c r="I1415" s="1">
        <v>1169001.31</v>
      </c>
    </row>
    <row r="1416" spans="1:9" x14ac:dyDescent="0.2">
      <c r="A1416">
        <v>1415</v>
      </c>
      <c r="B1416" t="s">
        <v>9</v>
      </c>
      <c r="C1416" t="s">
        <v>13</v>
      </c>
      <c r="D1416" t="s">
        <v>14</v>
      </c>
      <c r="E1416" s="1">
        <v>512107.35</v>
      </c>
      <c r="F1416">
        <v>2</v>
      </c>
      <c r="G1416">
        <v>86.17</v>
      </c>
      <c r="H1416">
        <v>14.05</v>
      </c>
      <c r="I1416" s="1">
        <v>833110.26</v>
      </c>
    </row>
    <row r="1417" spans="1:9" x14ac:dyDescent="0.2">
      <c r="A1417">
        <v>1416</v>
      </c>
      <c r="B1417" t="s">
        <v>12</v>
      </c>
      <c r="C1417" t="s">
        <v>16</v>
      </c>
      <c r="D1417" t="s">
        <v>14</v>
      </c>
      <c r="E1417" s="1">
        <v>923848.98</v>
      </c>
      <c r="F1417">
        <v>3</v>
      </c>
      <c r="G1417">
        <v>78.56</v>
      </c>
      <c r="H1417">
        <v>31.1</v>
      </c>
      <c r="I1417" s="1">
        <v>1795529.67</v>
      </c>
    </row>
    <row r="1418" spans="1:9" x14ac:dyDescent="0.2">
      <c r="A1418">
        <v>1417</v>
      </c>
      <c r="B1418" t="s">
        <v>15</v>
      </c>
      <c r="C1418" t="s">
        <v>16</v>
      </c>
      <c r="D1418" t="s">
        <v>14</v>
      </c>
      <c r="E1418" s="1">
        <v>641108.85</v>
      </c>
      <c r="F1418">
        <v>1</v>
      </c>
      <c r="G1418">
        <v>75.25</v>
      </c>
      <c r="H1418">
        <v>19.43</v>
      </c>
      <c r="I1418" s="1">
        <v>1196520.68</v>
      </c>
    </row>
    <row r="1419" spans="1:9" x14ac:dyDescent="0.2">
      <c r="A1419">
        <v>1418</v>
      </c>
      <c r="B1419" t="s">
        <v>15</v>
      </c>
      <c r="C1419" t="s">
        <v>17</v>
      </c>
      <c r="D1419" t="s">
        <v>14</v>
      </c>
      <c r="E1419" s="1">
        <v>990551.11</v>
      </c>
      <c r="F1419">
        <v>1</v>
      </c>
      <c r="G1419">
        <v>73.709999999999994</v>
      </c>
      <c r="H1419">
        <v>21.51</v>
      </c>
      <c r="I1419" s="1">
        <v>1922382.73</v>
      </c>
    </row>
    <row r="1420" spans="1:9" x14ac:dyDescent="0.2">
      <c r="A1420">
        <v>1419</v>
      </c>
      <c r="B1420" t="s">
        <v>9</v>
      </c>
      <c r="C1420" t="s">
        <v>10</v>
      </c>
      <c r="D1420" t="s">
        <v>14</v>
      </c>
      <c r="E1420" s="1">
        <v>1005749.57</v>
      </c>
      <c r="F1420">
        <v>0</v>
      </c>
      <c r="G1420">
        <v>77.650000000000006</v>
      </c>
      <c r="H1420">
        <v>39.24</v>
      </c>
      <c r="I1420" s="1">
        <v>1936647.97</v>
      </c>
    </row>
    <row r="1421" spans="1:9" x14ac:dyDescent="0.2">
      <c r="A1421">
        <v>1420</v>
      </c>
      <c r="B1421" t="s">
        <v>12</v>
      </c>
      <c r="C1421" t="s">
        <v>10</v>
      </c>
      <c r="D1421" t="s">
        <v>14</v>
      </c>
      <c r="E1421" s="1">
        <v>683790.81</v>
      </c>
      <c r="F1421">
        <v>1</v>
      </c>
      <c r="G1421">
        <v>81</v>
      </c>
      <c r="H1421">
        <v>39.54</v>
      </c>
      <c r="I1421" s="1">
        <v>1286345.6599999999</v>
      </c>
    </row>
    <row r="1422" spans="1:9" x14ac:dyDescent="0.2">
      <c r="A1422">
        <v>1421</v>
      </c>
      <c r="B1422" t="s">
        <v>9</v>
      </c>
      <c r="C1422" t="s">
        <v>10</v>
      </c>
      <c r="D1422" t="s">
        <v>14</v>
      </c>
      <c r="E1422" s="1">
        <v>498310.25</v>
      </c>
      <c r="F1422">
        <v>4</v>
      </c>
      <c r="G1422">
        <v>79.87</v>
      </c>
      <c r="H1422">
        <v>20.61</v>
      </c>
      <c r="I1422" s="1">
        <v>849750.2</v>
      </c>
    </row>
    <row r="1423" spans="1:9" x14ac:dyDescent="0.2">
      <c r="A1423">
        <v>1422</v>
      </c>
      <c r="B1423" t="s">
        <v>9</v>
      </c>
      <c r="C1423" t="s">
        <v>16</v>
      </c>
      <c r="D1423" t="s">
        <v>11</v>
      </c>
      <c r="E1423" s="1">
        <v>300000</v>
      </c>
      <c r="F1423">
        <v>1</v>
      </c>
      <c r="G1423">
        <v>72.349999999999994</v>
      </c>
      <c r="H1423">
        <v>16.43</v>
      </c>
      <c r="I1423" s="1">
        <v>441814.62</v>
      </c>
    </row>
    <row r="1424" spans="1:9" x14ac:dyDescent="0.2">
      <c r="A1424">
        <v>1423</v>
      </c>
      <c r="B1424" t="s">
        <v>15</v>
      </c>
      <c r="C1424" t="s">
        <v>17</v>
      </c>
      <c r="D1424" t="s">
        <v>14</v>
      </c>
      <c r="E1424" s="1">
        <v>405592.59</v>
      </c>
      <c r="F1424">
        <v>2</v>
      </c>
      <c r="G1424">
        <v>77.599999999999994</v>
      </c>
      <c r="H1424">
        <v>13.63</v>
      </c>
      <c r="I1424" s="1">
        <v>718591.6</v>
      </c>
    </row>
    <row r="1425" spans="1:9" x14ac:dyDescent="0.2">
      <c r="A1425">
        <v>1424</v>
      </c>
      <c r="B1425" t="s">
        <v>15</v>
      </c>
      <c r="C1425" t="s">
        <v>13</v>
      </c>
      <c r="D1425" t="s">
        <v>11</v>
      </c>
      <c r="E1425" s="1">
        <v>425233.04</v>
      </c>
      <c r="F1425">
        <v>2</v>
      </c>
      <c r="G1425">
        <v>78.84</v>
      </c>
      <c r="H1425">
        <v>32.31</v>
      </c>
      <c r="I1425" s="1">
        <v>754649.21</v>
      </c>
    </row>
    <row r="1426" spans="1:9" x14ac:dyDescent="0.2">
      <c r="A1426">
        <v>1425</v>
      </c>
      <c r="B1426" t="s">
        <v>12</v>
      </c>
      <c r="C1426" t="s">
        <v>10</v>
      </c>
      <c r="D1426" t="s">
        <v>14</v>
      </c>
      <c r="E1426" s="1">
        <v>975693.93</v>
      </c>
      <c r="F1426">
        <v>1</v>
      </c>
      <c r="G1426">
        <v>66.94</v>
      </c>
      <c r="H1426">
        <v>21.54</v>
      </c>
      <c r="I1426" s="1">
        <v>1505339.08</v>
      </c>
    </row>
    <row r="1427" spans="1:9" x14ac:dyDescent="0.2">
      <c r="A1427">
        <v>1426</v>
      </c>
      <c r="B1427" t="s">
        <v>12</v>
      </c>
      <c r="C1427" t="s">
        <v>18</v>
      </c>
      <c r="D1427" t="s">
        <v>14</v>
      </c>
      <c r="E1427" s="1">
        <v>723164.92</v>
      </c>
      <c r="F1427">
        <v>3</v>
      </c>
      <c r="G1427">
        <v>76.349999999999994</v>
      </c>
      <c r="H1427">
        <v>19.36</v>
      </c>
      <c r="I1427" s="1">
        <v>1322982.8400000001</v>
      </c>
    </row>
    <row r="1428" spans="1:9" x14ac:dyDescent="0.2">
      <c r="A1428">
        <v>1427</v>
      </c>
      <c r="B1428" t="s">
        <v>15</v>
      </c>
      <c r="C1428" t="s">
        <v>17</v>
      </c>
      <c r="D1428" t="s">
        <v>14</v>
      </c>
      <c r="E1428" s="1">
        <v>777920.9</v>
      </c>
      <c r="F1428">
        <v>1</v>
      </c>
      <c r="G1428">
        <v>60</v>
      </c>
      <c r="H1428">
        <v>14.24</v>
      </c>
      <c r="I1428" s="1">
        <v>1422074.87</v>
      </c>
    </row>
    <row r="1429" spans="1:9" x14ac:dyDescent="0.2">
      <c r="A1429">
        <v>1428</v>
      </c>
      <c r="B1429" t="s">
        <v>12</v>
      </c>
      <c r="C1429" t="s">
        <v>18</v>
      </c>
      <c r="D1429" t="s">
        <v>14</v>
      </c>
      <c r="E1429" s="1">
        <v>300000</v>
      </c>
      <c r="F1429">
        <v>0</v>
      </c>
      <c r="G1429">
        <v>78.86</v>
      </c>
      <c r="H1429">
        <v>14.76</v>
      </c>
      <c r="I1429" s="1">
        <v>573561.31000000006</v>
      </c>
    </row>
    <row r="1430" spans="1:9" x14ac:dyDescent="0.2">
      <c r="A1430">
        <v>1429</v>
      </c>
      <c r="B1430" t="s">
        <v>9</v>
      </c>
      <c r="C1430" t="s">
        <v>17</v>
      </c>
      <c r="D1430" t="s">
        <v>14</v>
      </c>
      <c r="E1430" s="1">
        <v>460406.71</v>
      </c>
      <c r="F1430">
        <v>5</v>
      </c>
      <c r="G1430">
        <v>80.28</v>
      </c>
      <c r="H1430">
        <v>27.84</v>
      </c>
      <c r="I1430" s="1">
        <v>842328.71</v>
      </c>
    </row>
    <row r="1431" spans="1:9" x14ac:dyDescent="0.2">
      <c r="A1431">
        <v>1430</v>
      </c>
      <c r="B1431" t="s">
        <v>12</v>
      </c>
      <c r="C1431" t="s">
        <v>10</v>
      </c>
      <c r="D1431" t="s">
        <v>11</v>
      </c>
      <c r="E1431" s="1">
        <v>877415.96</v>
      </c>
      <c r="F1431">
        <v>1</v>
      </c>
      <c r="G1431">
        <v>80.98</v>
      </c>
      <c r="H1431">
        <v>8.2100000000000009</v>
      </c>
      <c r="I1431" s="1">
        <v>1338965.45</v>
      </c>
    </row>
    <row r="1432" spans="1:9" x14ac:dyDescent="0.2">
      <c r="A1432">
        <v>1431</v>
      </c>
      <c r="B1432" t="s">
        <v>9</v>
      </c>
      <c r="C1432" t="s">
        <v>16</v>
      </c>
      <c r="D1432" t="s">
        <v>11</v>
      </c>
      <c r="E1432" s="1">
        <v>757354.82</v>
      </c>
      <c r="F1432">
        <v>1</v>
      </c>
      <c r="G1432">
        <v>71.84</v>
      </c>
      <c r="H1432">
        <v>35.94</v>
      </c>
      <c r="I1432" s="1">
        <v>1379875.82</v>
      </c>
    </row>
    <row r="1433" spans="1:9" x14ac:dyDescent="0.2">
      <c r="A1433">
        <v>1432</v>
      </c>
      <c r="B1433" t="s">
        <v>9</v>
      </c>
      <c r="C1433" t="s">
        <v>16</v>
      </c>
      <c r="D1433" t="s">
        <v>14</v>
      </c>
      <c r="E1433" s="1">
        <v>670558.93999999994</v>
      </c>
      <c r="F1433">
        <v>1</v>
      </c>
      <c r="G1433">
        <v>77.47</v>
      </c>
      <c r="H1433">
        <v>17.59</v>
      </c>
      <c r="I1433" s="1">
        <v>1237227.99</v>
      </c>
    </row>
    <row r="1434" spans="1:9" x14ac:dyDescent="0.2">
      <c r="A1434">
        <v>1433</v>
      </c>
      <c r="B1434" t="s">
        <v>9</v>
      </c>
      <c r="C1434" t="s">
        <v>13</v>
      </c>
      <c r="D1434" t="s">
        <v>14</v>
      </c>
      <c r="E1434" s="1">
        <v>812968.47</v>
      </c>
      <c r="F1434">
        <v>1</v>
      </c>
      <c r="G1434">
        <v>86.39</v>
      </c>
      <c r="H1434">
        <v>22.2</v>
      </c>
      <c r="I1434" s="1">
        <v>1513516.26</v>
      </c>
    </row>
    <row r="1435" spans="1:9" x14ac:dyDescent="0.2">
      <c r="A1435">
        <v>1434</v>
      </c>
      <c r="B1435" t="s">
        <v>9</v>
      </c>
      <c r="C1435" t="s">
        <v>10</v>
      </c>
      <c r="D1435" t="s">
        <v>11</v>
      </c>
      <c r="E1435" s="1">
        <v>1027159.56</v>
      </c>
      <c r="F1435">
        <v>1</v>
      </c>
      <c r="G1435">
        <v>86.31</v>
      </c>
      <c r="H1435">
        <v>7.96</v>
      </c>
      <c r="I1435" s="1">
        <v>1689674.92</v>
      </c>
    </row>
    <row r="1436" spans="1:9" x14ac:dyDescent="0.2">
      <c r="A1436">
        <v>1435</v>
      </c>
      <c r="B1436" t="s">
        <v>15</v>
      </c>
      <c r="C1436" t="s">
        <v>16</v>
      </c>
      <c r="D1436" t="s">
        <v>14</v>
      </c>
      <c r="E1436" s="1">
        <v>655791.51</v>
      </c>
      <c r="F1436">
        <v>0</v>
      </c>
      <c r="G1436">
        <v>74.77</v>
      </c>
      <c r="H1436">
        <v>23.85</v>
      </c>
      <c r="I1436" s="1">
        <v>1319651.75</v>
      </c>
    </row>
    <row r="1437" spans="1:9" x14ac:dyDescent="0.2">
      <c r="A1437">
        <v>1436</v>
      </c>
      <c r="B1437" t="s">
        <v>15</v>
      </c>
      <c r="C1437" t="s">
        <v>13</v>
      </c>
      <c r="D1437" t="s">
        <v>14</v>
      </c>
      <c r="E1437" s="1">
        <v>713873.96</v>
      </c>
      <c r="F1437">
        <v>2</v>
      </c>
      <c r="G1437">
        <v>76.11</v>
      </c>
      <c r="H1437">
        <v>20.059999999999999</v>
      </c>
      <c r="I1437" s="1">
        <v>1258716.02</v>
      </c>
    </row>
    <row r="1438" spans="1:9" x14ac:dyDescent="0.2">
      <c r="A1438">
        <v>1437</v>
      </c>
      <c r="B1438" t="s">
        <v>9</v>
      </c>
      <c r="C1438" t="s">
        <v>17</v>
      </c>
      <c r="D1438" t="s">
        <v>14</v>
      </c>
      <c r="E1438" s="1">
        <v>738519.38</v>
      </c>
      <c r="F1438">
        <v>2</v>
      </c>
      <c r="G1438">
        <v>83.89</v>
      </c>
      <c r="H1438">
        <v>23.4</v>
      </c>
      <c r="I1438" s="1">
        <v>1414413.42</v>
      </c>
    </row>
    <row r="1439" spans="1:9" x14ac:dyDescent="0.2">
      <c r="A1439">
        <v>1438</v>
      </c>
      <c r="B1439" t="s">
        <v>12</v>
      </c>
      <c r="C1439" t="s">
        <v>16</v>
      </c>
      <c r="D1439" t="s">
        <v>11</v>
      </c>
      <c r="E1439" s="1">
        <v>1178421.93</v>
      </c>
      <c r="F1439">
        <v>1</v>
      </c>
      <c r="G1439">
        <v>62.99</v>
      </c>
      <c r="H1439">
        <v>41.66</v>
      </c>
      <c r="I1439" s="1">
        <v>2051120.26</v>
      </c>
    </row>
    <row r="1440" spans="1:9" x14ac:dyDescent="0.2">
      <c r="A1440">
        <v>1439</v>
      </c>
      <c r="B1440" t="s">
        <v>15</v>
      </c>
      <c r="C1440" t="s">
        <v>18</v>
      </c>
      <c r="D1440" t="s">
        <v>11</v>
      </c>
      <c r="E1440" s="1">
        <v>300000</v>
      </c>
      <c r="F1440">
        <v>3</v>
      </c>
      <c r="G1440">
        <v>72.42</v>
      </c>
      <c r="H1440">
        <v>26.13</v>
      </c>
      <c r="I1440" s="1">
        <v>566336.36</v>
      </c>
    </row>
    <row r="1441" spans="1:9" x14ac:dyDescent="0.2">
      <c r="A1441">
        <v>1440</v>
      </c>
      <c r="B1441" t="s">
        <v>9</v>
      </c>
      <c r="C1441" t="s">
        <v>13</v>
      </c>
      <c r="D1441" t="s">
        <v>14</v>
      </c>
      <c r="E1441" s="1">
        <v>836644.6</v>
      </c>
      <c r="F1441">
        <v>1</v>
      </c>
      <c r="G1441">
        <v>85.68</v>
      </c>
      <c r="H1441">
        <v>14.46</v>
      </c>
      <c r="I1441" s="1">
        <v>1450608.69</v>
      </c>
    </row>
    <row r="1442" spans="1:9" x14ac:dyDescent="0.2">
      <c r="A1442">
        <v>1441</v>
      </c>
      <c r="B1442" t="s">
        <v>12</v>
      </c>
      <c r="C1442" t="s">
        <v>13</v>
      </c>
      <c r="D1442" t="s">
        <v>11</v>
      </c>
      <c r="E1442" s="1">
        <v>677039.55</v>
      </c>
      <c r="F1442">
        <v>0</v>
      </c>
      <c r="G1442">
        <v>82.8</v>
      </c>
      <c r="H1442">
        <v>15.46</v>
      </c>
      <c r="I1442" s="1">
        <v>1081609.1499999999</v>
      </c>
    </row>
    <row r="1443" spans="1:9" x14ac:dyDescent="0.2">
      <c r="A1443">
        <v>1442</v>
      </c>
      <c r="B1443" t="s">
        <v>15</v>
      </c>
      <c r="C1443" t="s">
        <v>16</v>
      </c>
      <c r="D1443" t="s">
        <v>11</v>
      </c>
      <c r="E1443" s="1">
        <v>813354.35</v>
      </c>
      <c r="F1443">
        <v>3</v>
      </c>
      <c r="G1443">
        <v>77.95</v>
      </c>
      <c r="H1443">
        <v>31.14</v>
      </c>
      <c r="I1443" s="1">
        <v>1618952.57</v>
      </c>
    </row>
    <row r="1444" spans="1:9" x14ac:dyDescent="0.2">
      <c r="A1444">
        <v>1443</v>
      </c>
      <c r="B1444" t="s">
        <v>9</v>
      </c>
      <c r="C1444" t="s">
        <v>13</v>
      </c>
      <c r="D1444" t="s">
        <v>14</v>
      </c>
      <c r="E1444" s="1">
        <v>568525.49</v>
      </c>
      <c r="F1444">
        <v>3</v>
      </c>
      <c r="G1444">
        <v>62.95</v>
      </c>
      <c r="H1444">
        <v>39.58</v>
      </c>
      <c r="I1444" s="1">
        <v>1035037.86</v>
      </c>
    </row>
    <row r="1445" spans="1:9" x14ac:dyDescent="0.2">
      <c r="A1445">
        <v>1444</v>
      </c>
      <c r="B1445" t="s">
        <v>9</v>
      </c>
      <c r="C1445" t="s">
        <v>16</v>
      </c>
      <c r="D1445" t="s">
        <v>14</v>
      </c>
      <c r="E1445" s="1">
        <v>690206.99</v>
      </c>
      <c r="F1445">
        <v>0</v>
      </c>
      <c r="G1445">
        <v>74.599999999999994</v>
      </c>
      <c r="H1445">
        <v>27.38</v>
      </c>
      <c r="I1445" s="1">
        <v>1302432.1100000001</v>
      </c>
    </row>
    <row r="1446" spans="1:9" x14ac:dyDescent="0.2">
      <c r="A1446">
        <v>1445</v>
      </c>
      <c r="B1446" t="s">
        <v>12</v>
      </c>
      <c r="C1446" t="s">
        <v>17</v>
      </c>
      <c r="D1446" t="s">
        <v>14</v>
      </c>
      <c r="E1446" s="1">
        <v>842282.12</v>
      </c>
      <c r="F1446">
        <v>1</v>
      </c>
      <c r="G1446">
        <v>70.28</v>
      </c>
      <c r="H1446">
        <v>32.26</v>
      </c>
      <c r="I1446" s="1">
        <v>1560083.59</v>
      </c>
    </row>
    <row r="1447" spans="1:9" x14ac:dyDescent="0.2">
      <c r="A1447">
        <v>1446</v>
      </c>
      <c r="B1447" t="s">
        <v>15</v>
      </c>
      <c r="C1447" t="s">
        <v>13</v>
      </c>
      <c r="D1447" t="s">
        <v>11</v>
      </c>
      <c r="E1447" s="1">
        <v>1322582.04</v>
      </c>
      <c r="F1447">
        <v>2</v>
      </c>
      <c r="G1447">
        <v>77.650000000000006</v>
      </c>
      <c r="H1447">
        <v>31.32</v>
      </c>
      <c r="I1447" s="1">
        <v>2331966.83</v>
      </c>
    </row>
    <row r="1448" spans="1:9" x14ac:dyDescent="0.2">
      <c r="A1448">
        <v>1447</v>
      </c>
      <c r="B1448" t="s">
        <v>9</v>
      </c>
      <c r="C1448" t="s">
        <v>10</v>
      </c>
      <c r="D1448" t="s">
        <v>14</v>
      </c>
      <c r="E1448" s="1">
        <v>861607.24</v>
      </c>
      <c r="F1448">
        <v>1</v>
      </c>
      <c r="G1448">
        <v>68.53</v>
      </c>
      <c r="H1448">
        <v>41.03</v>
      </c>
      <c r="I1448" s="1">
        <v>1581493.04</v>
      </c>
    </row>
    <row r="1449" spans="1:9" x14ac:dyDescent="0.2">
      <c r="A1449">
        <v>1448</v>
      </c>
      <c r="B1449" t="s">
        <v>12</v>
      </c>
      <c r="C1449" t="s">
        <v>10</v>
      </c>
      <c r="D1449" t="s">
        <v>11</v>
      </c>
      <c r="E1449" s="1">
        <v>530386.88</v>
      </c>
      <c r="F1449">
        <v>0</v>
      </c>
      <c r="G1449">
        <v>66.790000000000006</v>
      </c>
      <c r="H1449">
        <v>0.6</v>
      </c>
      <c r="I1449" s="1">
        <v>739800.5</v>
      </c>
    </row>
    <row r="1450" spans="1:9" x14ac:dyDescent="0.2">
      <c r="A1450">
        <v>1449</v>
      </c>
      <c r="B1450" t="s">
        <v>12</v>
      </c>
      <c r="C1450" t="s">
        <v>10</v>
      </c>
      <c r="D1450" t="s">
        <v>14</v>
      </c>
      <c r="E1450" s="1">
        <v>615248.06000000006</v>
      </c>
      <c r="F1450">
        <v>0</v>
      </c>
      <c r="G1450">
        <v>60</v>
      </c>
      <c r="H1450">
        <v>32.01</v>
      </c>
      <c r="I1450" s="1">
        <v>1064869.7</v>
      </c>
    </row>
    <row r="1451" spans="1:9" x14ac:dyDescent="0.2">
      <c r="A1451">
        <v>1450</v>
      </c>
      <c r="B1451" t="s">
        <v>9</v>
      </c>
      <c r="C1451" t="s">
        <v>18</v>
      </c>
      <c r="D1451" t="s">
        <v>11</v>
      </c>
      <c r="E1451" s="1">
        <v>609317.18000000005</v>
      </c>
      <c r="F1451">
        <v>2</v>
      </c>
      <c r="G1451">
        <v>84.77</v>
      </c>
      <c r="H1451">
        <v>35.799999999999997</v>
      </c>
      <c r="I1451" s="1">
        <v>1110442.48</v>
      </c>
    </row>
    <row r="1452" spans="1:9" x14ac:dyDescent="0.2">
      <c r="A1452">
        <v>1451</v>
      </c>
      <c r="B1452" t="s">
        <v>9</v>
      </c>
      <c r="C1452" t="s">
        <v>17</v>
      </c>
      <c r="D1452" t="s">
        <v>14</v>
      </c>
      <c r="E1452" s="1">
        <v>340871.37</v>
      </c>
      <c r="F1452">
        <v>3</v>
      </c>
      <c r="G1452">
        <v>71.8</v>
      </c>
      <c r="H1452">
        <v>7.94</v>
      </c>
      <c r="I1452" s="1">
        <v>593763.49</v>
      </c>
    </row>
    <row r="1453" spans="1:9" x14ac:dyDescent="0.2">
      <c r="A1453">
        <v>1452</v>
      </c>
      <c r="B1453" t="s">
        <v>9</v>
      </c>
      <c r="C1453" t="s">
        <v>16</v>
      </c>
      <c r="D1453" t="s">
        <v>14</v>
      </c>
      <c r="E1453" s="1">
        <v>633981.96</v>
      </c>
      <c r="F1453">
        <v>0</v>
      </c>
      <c r="G1453">
        <v>76.260000000000005</v>
      </c>
      <c r="H1453">
        <v>13.37</v>
      </c>
      <c r="I1453" s="1">
        <v>1175187.94</v>
      </c>
    </row>
    <row r="1454" spans="1:9" x14ac:dyDescent="0.2">
      <c r="A1454">
        <v>1453</v>
      </c>
      <c r="B1454" t="s">
        <v>12</v>
      </c>
      <c r="C1454" t="s">
        <v>16</v>
      </c>
      <c r="D1454" t="s">
        <v>11</v>
      </c>
      <c r="E1454" s="1">
        <v>846565.82</v>
      </c>
      <c r="F1454">
        <v>0</v>
      </c>
      <c r="G1454">
        <v>74.98</v>
      </c>
      <c r="H1454">
        <v>13.79</v>
      </c>
      <c r="I1454" s="1">
        <v>1384361.62</v>
      </c>
    </row>
    <row r="1455" spans="1:9" x14ac:dyDescent="0.2">
      <c r="A1455">
        <v>1454</v>
      </c>
      <c r="B1455" t="s">
        <v>9</v>
      </c>
      <c r="C1455" t="s">
        <v>10</v>
      </c>
      <c r="D1455" t="s">
        <v>11</v>
      </c>
      <c r="E1455" s="1">
        <v>445153.58</v>
      </c>
      <c r="F1455">
        <v>1</v>
      </c>
      <c r="G1455">
        <v>66.459999999999994</v>
      </c>
      <c r="H1455">
        <v>15.25</v>
      </c>
      <c r="I1455" s="1">
        <v>812906.32</v>
      </c>
    </row>
    <row r="1456" spans="1:9" x14ac:dyDescent="0.2">
      <c r="A1456">
        <v>1455</v>
      </c>
      <c r="B1456" t="s">
        <v>15</v>
      </c>
      <c r="C1456" t="s">
        <v>18</v>
      </c>
      <c r="D1456" t="s">
        <v>11</v>
      </c>
      <c r="E1456" s="1">
        <v>909696.53</v>
      </c>
      <c r="F1456">
        <v>3</v>
      </c>
      <c r="G1456">
        <v>64.930000000000007</v>
      </c>
      <c r="H1456">
        <v>18.22</v>
      </c>
      <c r="I1456" s="1">
        <v>1627382.75</v>
      </c>
    </row>
    <row r="1457" spans="1:9" x14ac:dyDescent="0.2">
      <c r="A1457">
        <v>1456</v>
      </c>
      <c r="B1457" t="s">
        <v>12</v>
      </c>
      <c r="C1457" t="s">
        <v>16</v>
      </c>
      <c r="D1457" t="s">
        <v>14</v>
      </c>
      <c r="E1457" s="1">
        <v>797554.96</v>
      </c>
      <c r="F1457">
        <v>0</v>
      </c>
      <c r="G1457">
        <v>66.959999999999994</v>
      </c>
      <c r="H1457">
        <v>26.91</v>
      </c>
      <c r="I1457" s="1">
        <v>1424760.6</v>
      </c>
    </row>
    <row r="1458" spans="1:9" x14ac:dyDescent="0.2">
      <c r="A1458">
        <v>1457</v>
      </c>
      <c r="B1458" t="s">
        <v>9</v>
      </c>
      <c r="C1458" t="s">
        <v>16</v>
      </c>
      <c r="D1458" t="s">
        <v>11</v>
      </c>
      <c r="E1458" s="1">
        <v>553153.34</v>
      </c>
      <c r="F1458">
        <v>5</v>
      </c>
      <c r="G1458">
        <v>69.209999999999994</v>
      </c>
      <c r="H1458">
        <v>34.39</v>
      </c>
      <c r="I1458" s="1">
        <v>993977.99</v>
      </c>
    </row>
    <row r="1459" spans="1:9" x14ac:dyDescent="0.2">
      <c r="A1459">
        <v>1458</v>
      </c>
      <c r="B1459" t="s">
        <v>9</v>
      </c>
      <c r="C1459" t="s">
        <v>17</v>
      </c>
      <c r="D1459" t="s">
        <v>14</v>
      </c>
      <c r="E1459" s="1">
        <v>671694.07</v>
      </c>
      <c r="F1459">
        <v>1</v>
      </c>
      <c r="G1459">
        <v>77.930000000000007</v>
      </c>
      <c r="H1459">
        <v>36.979999999999997</v>
      </c>
      <c r="I1459" s="1">
        <v>1304513.6100000001</v>
      </c>
    </row>
    <row r="1460" spans="1:9" x14ac:dyDescent="0.2">
      <c r="A1460">
        <v>1459</v>
      </c>
      <c r="B1460" t="s">
        <v>15</v>
      </c>
      <c r="C1460" t="s">
        <v>13</v>
      </c>
      <c r="D1460" t="s">
        <v>14</v>
      </c>
      <c r="E1460" s="1">
        <v>1019664.36</v>
      </c>
      <c r="F1460">
        <v>1</v>
      </c>
      <c r="G1460">
        <v>68.63</v>
      </c>
      <c r="H1460">
        <v>13.95</v>
      </c>
      <c r="I1460" s="1">
        <v>1726566.79</v>
      </c>
    </row>
    <row r="1461" spans="1:9" x14ac:dyDescent="0.2">
      <c r="A1461">
        <v>1460</v>
      </c>
      <c r="B1461" t="s">
        <v>9</v>
      </c>
      <c r="C1461" t="s">
        <v>17</v>
      </c>
      <c r="D1461" t="s">
        <v>14</v>
      </c>
      <c r="E1461" s="1">
        <v>846709.56</v>
      </c>
      <c r="F1461">
        <v>3</v>
      </c>
      <c r="G1461">
        <v>88.97</v>
      </c>
      <c r="H1461">
        <v>13.86</v>
      </c>
      <c r="I1461" s="1">
        <v>1462533.43</v>
      </c>
    </row>
    <row r="1462" spans="1:9" x14ac:dyDescent="0.2">
      <c r="A1462">
        <v>1461</v>
      </c>
      <c r="B1462" t="s">
        <v>9</v>
      </c>
      <c r="C1462" t="s">
        <v>13</v>
      </c>
      <c r="D1462" t="s">
        <v>14</v>
      </c>
      <c r="E1462" s="1">
        <v>701756.73</v>
      </c>
      <c r="F1462">
        <v>1</v>
      </c>
      <c r="G1462">
        <v>83.22</v>
      </c>
      <c r="H1462">
        <v>39.79</v>
      </c>
      <c r="I1462" s="1">
        <v>1304374.04</v>
      </c>
    </row>
    <row r="1463" spans="1:9" x14ac:dyDescent="0.2">
      <c r="A1463">
        <v>1462</v>
      </c>
      <c r="B1463" t="s">
        <v>9</v>
      </c>
      <c r="C1463" t="s">
        <v>10</v>
      </c>
      <c r="D1463" t="s">
        <v>14</v>
      </c>
      <c r="E1463" s="1">
        <v>652463.34</v>
      </c>
      <c r="F1463">
        <v>0</v>
      </c>
      <c r="G1463">
        <v>81.47</v>
      </c>
      <c r="H1463">
        <v>31.76</v>
      </c>
      <c r="I1463" s="1">
        <v>1216536.06</v>
      </c>
    </row>
    <row r="1464" spans="1:9" x14ac:dyDescent="0.2">
      <c r="A1464">
        <v>1463</v>
      </c>
      <c r="B1464" t="s">
        <v>15</v>
      </c>
      <c r="C1464" t="s">
        <v>10</v>
      </c>
      <c r="D1464" t="s">
        <v>11</v>
      </c>
      <c r="E1464" s="1">
        <v>715321.81</v>
      </c>
      <c r="F1464">
        <v>1</v>
      </c>
      <c r="G1464">
        <v>74.040000000000006</v>
      </c>
      <c r="H1464">
        <v>24.99</v>
      </c>
      <c r="I1464" s="1">
        <v>1333628.54</v>
      </c>
    </row>
    <row r="1465" spans="1:9" x14ac:dyDescent="0.2">
      <c r="A1465">
        <v>1464</v>
      </c>
      <c r="B1465" t="s">
        <v>9</v>
      </c>
      <c r="C1465" t="s">
        <v>18</v>
      </c>
      <c r="D1465" t="s">
        <v>14</v>
      </c>
      <c r="E1465" s="1">
        <v>597647.29</v>
      </c>
      <c r="F1465">
        <v>1</v>
      </c>
      <c r="G1465">
        <v>87.11</v>
      </c>
      <c r="H1465">
        <v>29.68</v>
      </c>
      <c r="I1465" s="1">
        <v>1325072.26</v>
      </c>
    </row>
    <row r="1466" spans="1:9" x14ac:dyDescent="0.2">
      <c r="A1466">
        <v>1465</v>
      </c>
      <c r="B1466" t="s">
        <v>12</v>
      </c>
      <c r="C1466" t="s">
        <v>17</v>
      </c>
      <c r="D1466" t="s">
        <v>11</v>
      </c>
      <c r="E1466" s="1">
        <v>300000</v>
      </c>
      <c r="F1466">
        <v>1</v>
      </c>
      <c r="G1466">
        <v>73.260000000000005</v>
      </c>
      <c r="H1466">
        <v>23.64</v>
      </c>
      <c r="I1466" s="1">
        <v>565763.51</v>
      </c>
    </row>
    <row r="1467" spans="1:9" x14ac:dyDescent="0.2">
      <c r="A1467">
        <v>1466</v>
      </c>
      <c r="B1467" t="s">
        <v>15</v>
      </c>
      <c r="C1467" t="s">
        <v>16</v>
      </c>
      <c r="D1467" t="s">
        <v>14</v>
      </c>
      <c r="E1467" s="1">
        <v>1108435.58</v>
      </c>
      <c r="F1467">
        <v>2</v>
      </c>
      <c r="G1467">
        <v>74.75</v>
      </c>
      <c r="H1467">
        <v>30.3</v>
      </c>
      <c r="I1467" s="1">
        <v>2207152.11</v>
      </c>
    </row>
    <row r="1468" spans="1:9" x14ac:dyDescent="0.2">
      <c r="A1468">
        <v>1467</v>
      </c>
      <c r="B1468" t="s">
        <v>12</v>
      </c>
      <c r="C1468" t="s">
        <v>16</v>
      </c>
      <c r="D1468" t="s">
        <v>14</v>
      </c>
      <c r="E1468" s="1">
        <v>731065</v>
      </c>
      <c r="F1468">
        <v>1</v>
      </c>
      <c r="G1468">
        <v>76.36</v>
      </c>
      <c r="H1468">
        <v>19.97</v>
      </c>
      <c r="I1468" s="1">
        <v>1279804.98</v>
      </c>
    </row>
    <row r="1469" spans="1:9" x14ac:dyDescent="0.2">
      <c r="A1469">
        <v>1468</v>
      </c>
      <c r="B1469" t="s">
        <v>9</v>
      </c>
      <c r="C1469" t="s">
        <v>16</v>
      </c>
      <c r="D1469" t="s">
        <v>14</v>
      </c>
      <c r="E1469" s="1">
        <v>779629.45</v>
      </c>
      <c r="F1469">
        <v>0</v>
      </c>
      <c r="G1469">
        <v>80.61</v>
      </c>
      <c r="H1469">
        <v>27.23</v>
      </c>
      <c r="I1469" s="1">
        <v>1496682.1</v>
      </c>
    </row>
    <row r="1470" spans="1:9" x14ac:dyDescent="0.2">
      <c r="A1470">
        <v>1469</v>
      </c>
      <c r="B1470" t="s">
        <v>12</v>
      </c>
      <c r="C1470" t="s">
        <v>18</v>
      </c>
      <c r="D1470" t="s">
        <v>11</v>
      </c>
      <c r="E1470" s="1">
        <v>688418.45</v>
      </c>
      <c r="F1470">
        <v>2</v>
      </c>
      <c r="G1470">
        <v>80.099999999999994</v>
      </c>
      <c r="H1470">
        <v>5.87</v>
      </c>
      <c r="I1470" s="1">
        <v>1224720.29</v>
      </c>
    </row>
    <row r="1471" spans="1:9" x14ac:dyDescent="0.2">
      <c r="A1471">
        <v>1470</v>
      </c>
      <c r="B1471" t="s">
        <v>12</v>
      </c>
      <c r="C1471" t="s">
        <v>10</v>
      </c>
      <c r="D1471" t="s">
        <v>11</v>
      </c>
      <c r="E1471" s="1">
        <v>552976.64000000001</v>
      </c>
      <c r="F1471">
        <v>1</v>
      </c>
      <c r="G1471">
        <v>71.2</v>
      </c>
      <c r="H1471">
        <v>15.75</v>
      </c>
      <c r="I1471" s="1">
        <v>841773.65</v>
      </c>
    </row>
    <row r="1472" spans="1:9" x14ac:dyDescent="0.2">
      <c r="A1472">
        <v>1471</v>
      </c>
      <c r="B1472" t="s">
        <v>9</v>
      </c>
      <c r="C1472" t="s">
        <v>10</v>
      </c>
      <c r="D1472" t="s">
        <v>11</v>
      </c>
      <c r="E1472" s="1">
        <v>662815.1</v>
      </c>
      <c r="F1472">
        <v>2</v>
      </c>
      <c r="G1472">
        <v>70.739999999999995</v>
      </c>
      <c r="H1472">
        <v>15.88</v>
      </c>
      <c r="I1472" s="1">
        <v>984835.55</v>
      </c>
    </row>
    <row r="1473" spans="1:9" x14ac:dyDescent="0.2">
      <c r="A1473">
        <v>1472</v>
      </c>
      <c r="B1473" t="s">
        <v>12</v>
      </c>
      <c r="C1473" t="s">
        <v>13</v>
      </c>
      <c r="D1473" t="s">
        <v>11</v>
      </c>
      <c r="E1473" s="1">
        <v>380121.05</v>
      </c>
      <c r="F1473">
        <v>2</v>
      </c>
      <c r="G1473">
        <v>80.12</v>
      </c>
      <c r="H1473">
        <v>19.510000000000002</v>
      </c>
      <c r="I1473" s="1">
        <v>569130.06000000006</v>
      </c>
    </row>
    <row r="1474" spans="1:9" x14ac:dyDescent="0.2">
      <c r="A1474">
        <v>1473</v>
      </c>
      <c r="B1474" t="s">
        <v>12</v>
      </c>
      <c r="C1474" t="s">
        <v>17</v>
      </c>
      <c r="D1474" t="s">
        <v>14</v>
      </c>
      <c r="E1474" s="1">
        <v>1155417.3</v>
      </c>
      <c r="F1474">
        <v>1</v>
      </c>
      <c r="G1474">
        <v>80.72</v>
      </c>
      <c r="H1474">
        <v>12.88</v>
      </c>
      <c r="I1474" s="1">
        <v>2014723.43</v>
      </c>
    </row>
    <row r="1475" spans="1:9" x14ac:dyDescent="0.2">
      <c r="A1475">
        <v>1474</v>
      </c>
      <c r="B1475" t="s">
        <v>9</v>
      </c>
      <c r="C1475" t="s">
        <v>16</v>
      </c>
      <c r="D1475" t="s">
        <v>14</v>
      </c>
      <c r="E1475" s="1">
        <v>453097.6</v>
      </c>
      <c r="F1475">
        <v>1</v>
      </c>
      <c r="G1475">
        <v>71.849999999999994</v>
      </c>
      <c r="H1475">
        <v>17.600000000000001</v>
      </c>
      <c r="I1475" s="1">
        <v>852751.22</v>
      </c>
    </row>
    <row r="1476" spans="1:9" x14ac:dyDescent="0.2">
      <c r="A1476">
        <v>1475</v>
      </c>
      <c r="B1476" t="s">
        <v>9</v>
      </c>
      <c r="C1476" t="s">
        <v>10</v>
      </c>
      <c r="D1476" t="s">
        <v>11</v>
      </c>
      <c r="E1476" s="1">
        <v>493606.74</v>
      </c>
      <c r="F1476">
        <v>0</v>
      </c>
      <c r="G1476">
        <v>62.3</v>
      </c>
      <c r="H1476">
        <v>5.83</v>
      </c>
      <c r="I1476" s="1">
        <v>710690.09</v>
      </c>
    </row>
    <row r="1477" spans="1:9" x14ac:dyDescent="0.2">
      <c r="A1477">
        <v>1476</v>
      </c>
      <c r="B1477" t="s">
        <v>9</v>
      </c>
      <c r="C1477" t="s">
        <v>13</v>
      </c>
      <c r="D1477" t="s">
        <v>14</v>
      </c>
      <c r="E1477" s="1">
        <v>611948.16</v>
      </c>
      <c r="F1477">
        <v>2</v>
      </c>
      <c r="G1477">
        <v>73.34</v>
      </c>
      <c r="H1477">
        <v>30.58</v>
      </c>
      <c r="I1477" s="1">
        <v>1118284.26</v>
      </c>
    </row>
    <row r="1478" spans="1:9" x14ac:dyDescent="0.2">
      <c r="A1478">
        <v>1477</v>
      </c>
      <c r="B1478" t="s">
        <v>12</v>
      </c>
      <c r="C1478" t="s">
        <v>17</v>
      </c>
      <c r="D1478" t="s">
        <v>14</v>
      </c>
      <c r="E1478" s="1">
        <v>957615.14</v>
      </c>
      <c r="F1478">
        <v>1</v>
      </c>
      <c r="G1478">
        <v>79.989999999999995</v>
      </c>
      <c r="H1478">
        <v>23.01</v>
      </c>
      <c r="I1478" s="1">
        <v>1602090.56</v>
      </c>
    </row>
    <row r="1479" spans="1:9" x14ac:dyDescent="0.2">
      <c r="A1479">
        <v>1478</v>
      </c>
      <c r="B1479" t="s">
        <v>12</v>
      </c>
      <c r="C1479" t="s">
        <v>13</v>
      </c>
      <c r="D1479" t="s">
        <v>14</v>
      </c>
      <c r="E1479" s="1">
        <v>702901.8</v>
      </c>
      <c r="F1479">
        <v>4</v>
      </c>
      <c r="G1479">
        <v>89.44</v>
      </c>
      <c r="H1479">
        <v>3.54</v>
      </c>
      <c r="I1479" s="1">
        <v>1113453.8600000001</v>
      </c>
    </row>
    <row r="1480" spans="1:9" x14ac:dyDescent="0.2">
      <c r="A1480">
        <v>1479</v>
      </c>
      <c r="B1480" t="s">
        <v>12</v>
      </c>
      <c r="C1480" t="s">
        <v>16</v>
      </c>
      <c r="D1480" t="s">
        <v>14</v>
      </c>
      <c r="E1480" s="1">
        <v>452772.84</v>
      </c>
      <c r="F1480">
        <v>1</v>
      </c>
      <c r="G1480">
        <v>65.42</v>
      </c>
      <c r="H1480">
        <v>13.98</v>
      </c>
      <c r="I1480" s="1">
        <v>809849.76</v>
      </c>
    </row>
    <row r="1481" spans="1:9" x14ac:dyDescent="0.2">
      <c r="A1481">
        <v>1480</v>
      </c>
      <c r="B1481" t="s">
        <v>9</v>
      </c>
      <c r="C1481" t="s">
        <v>18</v>
      </c>
      <c r="D1481" t="s">
        <v>14</v>
      </c>
      <c r="E1481" s="1">
        <v>950867.67</v>
      </c>
      <c r="F1481">
        <v>3</v>
      </c>
      <c r="G1481">
        <v>71.59</v>
      </c>
      <c r="H1481">
        <v>28.04</v>
      </c>
      <c r="I1481" s="1">
        <v>1804558.93</v>
      </c>
    </row>
    <row r="1482" spans="1:9" x14ac:dyDescent="0.2">
      <c r="A1482">
        <v>1481</v>
      </c>
      <c r="B1482" t="s">
        <v>12</v>
      </c>
      <c r="C1482" t="s">
        <v>10</v>
      </c>
      <c r="D1482" t="s">
        <v>14</v>
      </c>
      <c r="E1482" s="1">
        <v>846200.13</v>
      </c>
      <c r="F1482">
        <v>1</v>
      </c>
      <c r="G1482">
        <v>71.88</v>
      </c>
      <c r="H1482">
        <v>17.48</v>
      </c>
      <c r="I1482" s="1">
        <v>1358747.23</v>
      </c>
    </row>
    <row r="1483" spans="1:9" x14ac:dyDescent="0.2">
      <c r="A1483">
        <v>1482</v>
      </c>
      <c r="B1483" t="s">
        <v>15</v>
      </c>
      <c r="C1483" t="s">
        <v>13</v>
      </c>
      <c r="D1483" t="s">
        <v>14</v>
      </c>
      <c r="E1483" s="1">
        <v>807686.99</v>
      </c>
      <c r="F1483">
        <v>2</v>
      </c>
      <c r="G1483">
        <v>85.85</v>
      </c>
      <c r="H1483">
        <v>15.64</v>
      </c>
      <c r="I1483" s="1">
        <v>1368217.95</v>
      </c>
    </row>
    <row r="1484" spans="1:9" x14ac:dyDescent="0.2">
      <c r="A1484">
        <v>1483</v>
      </c>
      <c r="B1484" t="s">
        <v>9</v>
      </c>
      <c r="C1484" t="s">
        <v>16</v>
      </c>
      <c r="D1484" t="s">
        <v>14</v>
      </c>
      <c r="E1484" s="1">
        <v>843146.85</v>
      </c>
      <c r="F1484">
        <v>2</v>
      </c>
      <c r="G1484">
        <v>74.72</v>
      </c>
      <c r="H1484">
        <v>23.1</v>
      </c>
      <c r="I1484" s="1">
        <v>1652927.43</v>
      </c>
    </row>
    <row r="1485" spans="1:9" x14ac:dyDescent="0.2">
      <c r="A1485">
        <v>1484</v>
      </c>
      <c r="B1485" t="s">
        <v>15</v>
      </c>
      <c r="C1485" t="s">
        <v>17</v>
      </c>
      <c r="D1485" t="s">
        <v>14</v>
      </c>
      <c r="E1485" s="1">
        <v>1178872.3799999999</v>
      </c>
      <c r="F1485">
        <v>4</v>
      </c>
      <c r="G1485">
        <v>67.739999999999995</v>
      </c>
      <c r="H1485">
        <v>28.12</v>
      </c>
      <c r="I1485" s="1">
        <v>2231042.5099999998</v>
      </c>
    </row>
    <row r="1486" spans="1:9" x14ac:dyDescent="0.2">
      <c r="A1486">
        <v>1485</v>
      </c>
      <c r="B1486" t="s">
        <v>9</v>
      </c>
      <c r="C1486" t="s">
        <v>10</v>
      </c>
      <c r="D1486" t="s">
        <v>14</v>
      </c>
      <c r="E1486" s="1">
        <v>1137018.98</v>
      </c>
      <c r="F1486">
        <v>1</v>
      </c>
      <c r="G1486">
        <v>79.47</v>
      </c>
      <c r="H1486">
        <v>6.76</v>
      </c>
      <c r="I1486" s="1">
        <v>1892354.74</v>
      </c>
    </row>
    <row r="1487" spans="1:9" x14ac:dyDescent="0.2">
      <c r="A1487">
        <v>1486</v>
      </c>
      <c r="B1487" t="s">
        <v>9</v>
      </c>
      <c r="C1487" t="s">
        <v>18</v>
      </c>
      <c r="D1487" t="s">
        <v>11</v>
      </c>
      <c r="E1487" s="1">
        <v>562656.93000000005</v>
      </c>
      <c r="F1487">
        <v>0</v>
      </c>
      <c r="G1487">
        <v>71.760000000000005</v>
      </c>
      <c r="H1487">
        <v>30.6</v>
      </c>
      <c r="I1487" s="1">
        <v>1078891.21</v>
      </c>
    </row>
    <row r="1488" spans="1:9" x14ac:dyDescent="0.2">
      <c r="A1488">
        <v>1487</v>
      </c>
      <c r="B1488" t="s">
        <v>9</v>
      </c>
      <c r="C1488" t="s">
        <v>13</v>
      </c>
      <c r="D1488" t="s">
        <v>14</v>
      </c>
      <c r="E1488" s="1">
        <v>1024777</v>
      </c>
      <c r="F1488">
        <v>3</v>
      </c>
      <c r="G1488">
        <v>65.2</v>
      </c>
      <c r="H1488">
        <v>14.4</v>
      </c>
      <c r="I1488" s="1">
        <v>1711142.55</v>
      </c>
    </row>
    <row r="1489" spans="1:9" x14ac:dyDescent="0.2">
      <c r="A1489">
        <v>1488</v>
      </c>
      <c r="B1489" t="s">
        <v>9</v>
      </c>
      <c r="C1489" t="s">
        <v>10</v>
      </c>
      <c r="D1489" t="s">
        <v>14</v>
      </c>
      <c r="E1489" s="1">
        <v>776633.64</v>
      </c>
      <c r="F1489">
        <v>5</v>
      </c>
      <c r="G1489">
        <v>67.86</v>
      </c>
      <c r="H1489">
        <v>23.78</v>
      </c>
      <c r="I1489" s="1">
        <v>1341703.1599999999</v>
      </c>
    </row>
    <row r="1490" spans="1:9" x14ac:dyDescent="0.2">
      <c r="A1490">
        <v>1489</v>
      </c>
      <c r="B1490" t="s">
        <v>9</v>
      </c>
      <c r="C1490" t="s">
        <v>16</v>
      </c>
      <c r="D1490" t="s">
        <v>11</v>
      </c>
      <c r="E1490" s="1">
        <v>799819.16</v>
      </c>
      <c r="F1490">
        <v>1</v>
      </c>
      <c r="G1490">
        <v>88.87</v>
      </c>
      <c r="H1490">
        <v>23.57</v>
      </c>
      <c r="I1490" s="1">
        <v>1445351.35</v>
      </c>
    </row>
    <row r="1491" spans="1:9" x14ac:dyDescent="0.2">
      <c r="A1491">
        <v>1490</v>
      </c>
      <c r="B1491" t="s">
        <v>9</v>
      </c>
      <c r="C1491" t="s">
        <v>17</v>
      </c>
      <c r="D1491" t="s">
        <v>14</v>
      </c>
      <c r="E1491" s="1">
        <v>361545.83</v>
      </c>
      <c r="F1491">
        <v>0</v>
      </c>
      <c r="G1491">
        <v>78.069999999999993</v>
      </c>
      <c r="H1491">
        <v>17.68</v>
      </c>
      <c r="I1491" s="1">
        <v>654975.04</v>
      </c>
    </row>
    <row r="1492" spans="1:9" x14ac:dyDescent="0.2">
      <c r="A1492">
        <v>1491</v>
      </c>
      <c r="B1492" t="s">
        <v>15</v>
      </c>
      <c r="C1492" t="s">
        <v>13</v>
      </c>
      <c r="D1492" t="s">
        <v>14</v>
      </c>
      <c r="E1492" s="1">
        <v>665922.85</v>
      </c>
      <c r="F1492">
        <v>1</v>
      </c>
      <c r="G1492">
        <v>75.86</v>
      </c>
      <c r="H1492">
        <v>11.72</v>
      </c>
      <c r="I1492" s="1">
        <v>1214215.76</v>
      </c>
    </row>
    <row r="1493" spans="1:9" x14ac:dyDescent="0.2">
      <c r="A1493">
        <v>1492</v>
      </c>
      <c r="B1493" t="s">
        <v>9</v>
      </c>
      <c r="C1493" t="s">
        <v>17</v>
      </c>
      <c r="D1493" t="s">
        <v>11</v>
      </c>
      <c r="E1493" s="1">
        <v>537435.28</v>
      </c>
      <c r="F1493">
        <v>1</v>
      </c>
      <c r="G1493">
        <v>73</v>
      </c>
      <c r="H1493">
        <v>20.57</v>
      </c>
      <c r="I1493" s="1">
        <v>897841.36</v>
      </c>
    </row>
    <row r="1494" spans="1:9" x14ac:dyDescent="0.2">
      <c r="A1494">
        <v>1493</v>
      </c>
      <c r="B1494" t="s">
        <v>15</v>
      </c>
      <c r="C1494" t="s">
        <v>16</v>
      </c>
      <c r="D1494" t="s">
        <v>14</v>
      </c>
      <c r="E1494" s="1">
        <v>865611.76</v>
      </c>
      <c r="F1494">
        <v>0</v>
      </c>
      <c r="G1494">
        <v>77.34</v>
      </c>
      <c r="H1494">
        <v>43.5</v>
      </c>
      <c r="I1494" s="1">
        <v>1812645.78</v>
      </c>
    </row>
    <row r="1495" spans="1:9" x14ac:dyDescent="0.2">
      <c r="A1495">
        <v>1494</v>
      </c>
      <c r="B1495" t="s">
        <v>15</v>
      </c>
      <c r="C1495" t="s">
        <v>10</v>
      </c>
      <c r="D1495" t="s">
        <v>11</v>
      </c>
      <c r="E1495" s="1">
        <v>914216.1</v>
      </c>
      <c r="F1495">
        <v>1</v>
      </c>
      <c r="G1495">
        <v>77.239999999999995</v>
      </c>
      <c r="H1495">
        <v>7.66</v>
      </c>
      <c r="I1495" s="1">
        <v>1431457.01</v>
      </c>
    </row>
    <row r="1496" spans="1:9" x14ac:dyDescent="0.2">
      <c r="A1496">
        <v>1495</v>
      </c>
      <c r="B1496" t="s">
        <v>9</v>
      </c>
      <c r="C1496" t="s">
        <v>13</v>
      </c>
      <c r="D1496" t="s">
        <v>11</v>
      </c>
      <c r="E1496" s="1">
        <v>300000</v>
      </c>
      <c r="F1496">
        <v>1</v>
      </c>
      <c r="G1496">
        <v>77.34</v>
      </c>
      <c r="H1496">
        <v>44.31</v>
      </c>
      <c r="I1496" s="1">
        <v>480710.55</v>
      </c>
    </row>
    <row r="1497" spans="1:9" x14ac:dyDescent="0.2">
      <c r="A1497">
        <v>1496</v>
      </c>
      <c r="B1497" t="s">
        <v>9</v>
      </c>
      <c r="C1497" t="s">
        <v>17</v>
      </c>
      <c r="D1497" t="s">
        <v>11</v>
      </c>
      <c r="E1497" s="1">
        <v>695593.03</v>
      </c>
      <c r="F1497">
        <v>4</v>
      </c>
      <c r="G1497">
        <v>75.92</v>
      </c>
      <c r="H1497">
        <v>20.88</v>
      </c>
      <c r="I1497" s="1">
        <v>1228246.94</v>
      </c>
    </row>
    <row r="1498" spans="1:9" x14ac:dyDescent="0.2">
      <c r="A1498">
        <v>1497</v>
      </c>
      <c r="B1498" t="s">
        <v>9</v>
      </c>
      <c r="C1498" t="s">
        <v>13</v>
      </c>
      <c r="D1498" t="s">
        <v>14</v>
      </c>
      <c r="E1498" s="1">
        <v>924372.3</v>
      </c>
      <c r="F1498">
        <v>4</v>
      </c>
      <c r="G1498">
        <v>81.95</v>
      </c>
      <c r="H1498">
        <v>24.42</v>
      </c>
      <c r="I1498" s="1">
        <v>1613904.36</v>
      </c>
    </row>
    <row r="1499" spans="1:9" x14ac:dyDescent="0.2">
      <c r="A1499">
        <v>1498</v>
      </c>
      <c r="B1499" t="s">
        <v>9</v>
      </c>
      <c r="C1499" t="s">
        <v>10</v>
      </c>
      <c r="D1499" t="s">
        <v>14</v>
      </c>
      <c r="E1499" s="1">
        <v>662664.21</v>
      </c>
      <c r="F1499">
        <v>2</v>
      </c>
      <c r="G1499">
        <v>75.180000000000007</v>
      </c>
      <c r="H1499">
        <v>10.96</v>
      </c>
      <c r="I1499" s="1">
        <v>1074452.8999999999</v>
      </c>
    </row>
    <row r="1500" spans="1:9" x14ac:dyDescent="0.2">
      <c r="A1500">
        <v>1499</v>
      </c>
      <c r="B1500" t="s">
        <v>9</v>
      </c>
      <c r="C1500" t="s">
        <v>13</v>
      </c>
      <c r="D1500" t="s">
        <v>14</v>
      </c>
      <c r="E1500" s="1">
        <v>845812.73</v>
      </c>
      <c r="F1500">
        <v>0</v>
      </c>
      <c r="G1500">
        <v>67.180000000000007</v>
      </c>
      <c r="H1500">
        <v>14.74</v>
      </c>
      <c r="I1500" s="1">
        <v>1324907.52</v>
      </c>
    </row>
    <row r="1501" spans="1:9" x14ac:dyDescent="0.2">
      <c r="A1501">
        <v>1500</v>
      </c>
      <c r="B1501" t="s">
        <v>12</v>
      </c>
      <c r="C1501" t="s">
        <v>17</v>
      </c>
      <c r="D1501" t="s">
        <v>14</v>
      </c>
      <c r="E1501" s="1">
        <v>770233.09</v>
      </c>
      <c r="F1501">
        <v>1</v>
      </c>
      <c r="G1501">
        <v>70.099999999999994</v>
      </c>
      <c r="H1501">
        <v>17.97</v>
      </c>
      <c r="I1501" s="1">
        <v>1313811.93</v>
      </c>
    </row>
  </sheetData>
  <autoFilter ref="A1:I15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94E8-4777-4BDA-8A33-A4D102D1B9FC}">
  <dimension ref="A1:I25"/>
  <sheetViews>
    <sheetView topLeftCell="A7" workbookViewId="0">
      <selection activeCell="B17" sqref="B17:B25"/>
    </sheetView>
  </sheetViews>
  <sheetFormatPr defaultRowHeight="14.25" x14ac:dyDescent="0.2"/>
  <cols>
    <col min="1" max="1" width="15.125" customWidth="1"/>
    <col min="2" max="2" width="14" customWidth="1"/>
    <col min="8" max="8" width="11.625" customWidth="1"/>
    <col min="9" max="9" width="14.5" customWidth="1"/>
  </cols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0.98442989867527186</v>
      </c>
    </row>
    <row r="5" spans="1:9" x14ac:dyDescent="0.2">
      <c r="A5" s="3" t="s">
        <v>26</v>
      </c>
      <c r="B5" s="3">
        <v>0.96910222540580604</v>
      </c>
    </row>
    <row r="6" spans="1:9" x14ac:dyDescent="0.2">
      <c r="A6" s="3" t="s">
        <v>27</v>
      </c>
      <c r="B6" s="3">
        <v>0.9689364425776682</v>
      </c>
    </row>
    <row r="7" spans="1:9" x14ac:dyDescent="0.2">
      <c r="A7" s="3" t="s">
        <v>28</v>
      </c>
      <c r="B7" s="3">
        <v>65280.1053342062</v>
      </c>
    </row>
    <row r="8" spans="1:9" ht="15" thickBot="1" x14ac:dyDescent="0.25">
      <c r="A8" s="4" t="s">
        <v>29</v>
      </c>
      <c r="B8" s="4">
        <v>1500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8</v>
      </c>
      <c r="C12" s="3">
        <v>199288265250227.88</v>
      </c>
      <c r="D12" s="3">
        <v>24911033156278.484</v>
      </c>
      <c r="E12" s="3">
        <v>5845.6128194406347</v>
      </c>
      <c r="F12" s="3">
        <v>0</v>
      </c>
    </row>
    <row r="13" spans="1:9" x14ac:dyDescent="0.2">
      <c r="A13" s="3" t="s">
        <v>32</v>
      </c>
      <c r="B13" s="3">
        <v>1491</v>
      </c>
      <c r="C13" s="3">
        <v>6353884799295.5791</v>
      </c>
      <c r="D13" s="3">
        <v>4261492152.4450564</v>
      </c>
      <c r="E13" s="3"/>
      <c r="F13" s="3"/>
    </row>
    <row r="14" spans="1:9" ht="15" thickBot="1" x14ac:dyDescent="0.25">
      <c r="A14" s="4" t="s">
        <v>33</v>
      </c>
      <c r="B14" s="4">
        <v>1499</v>
      </c>
      <c r="C14" s="4">
        <v>205642150049523.47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-477390.86560041428</v>
      </c>
      <c r="C17" s="3">
        <v>18257.052115195467</v>
      </c>
      <c r="D17" s="3">
        <v>-26.148299440032744</v>
      </c>
      <c r="E17" s="3">
        <v>2.2757446634806505E-124</v>
      </c>
      <c r="F17" s="3">
        <v>-513203.10147869179</v>
      </c>
      <c r="G17" s="3">
        <v>-441578.62972213677</v>
      </c>
      <c r="H17" s="3">
        <v>-513203.10147869179</v>
      </c>
      <c r="I17" s="3">
        <v>-441578.62972213677</v>
      </c>
    </row>
    <row r="18" spans="1:9" x14ac:dyDescent="0.2">
      <c r="A18" s="7" t="s">
        <v>19</v>
      </c>
      <c r="B18" s="7">
        <v>111202.66969137869</v>
      </c>
      <c r="C18" s="7">
        <v>4319.3435506586975</v>
      </c>
      <c r="D18" s="7">
        <v>25.745270869787689</v>
      </c>
      <c r="E18" s="7">
        <v>3.0939237504637043E-121</v>
      </c>
      <c r="F18" s="7">
        <v>102730.03407093478</v>
      </c>
      <c r="G18" s="7">
        <v>119675.30531182259</v>
      </c>
      <c r="H18" s="7">
        <v>102730.03407093478</v>
      </c>
      <c r="I18" s="7">
        <v>119675.30531182259</v>
      </c>
    </row>
    <row r="19" spans="1:9" x14ac:dyDescent="0.2">
      <c r="A19" s="7" t="s">
        <v>20</v>
      </c>
      <c r="B19" s="7">
        <v>41431.291975104832</v>
      </c>
      <c r="C19" s="7">
        <v>4097.7560671267529</v>
      </c>
      <c r="D19" s="7">
        <v>10.110726772507824</v>
      </c>
      <c r="E19" s="7">
        <v>2.7350915838709031E-23</v>
      </c>
      <c r="F19" s="7">
        <v>33393.312682410295</v>
      </c>
      <c r="G19" s="7">
        <v>49469.27126779937</v>
      </c>
      <c r="H19" s="7">
        <v>33393.312682410295</v>
      </c>
      <c r="I19" s="7">
        <v>49469.27126779937</v>
      </c>
    </row>
    <row r="20" spans="1:9" x14ac:dyDescent="0.2">
      <c r="A20" s="7" t="s">
        <v>21</v>
      </c>
      <c r="B20" s="7">
        <v>-77044.862321932815</v>
      </c>
      <c r="C20" s="7">
        <v>3689.1052274184135</v>
      </c>
      <c r="D20" s="7">
        <v>-20.884430660669384</v>
      </c>
      <c r="E20" s="7">
        <v>3.6162024691197229E-85</v>
      </c>
      <c r="F20" s="7">
        <v>-84281.249979178669</v>
      </c>
      <c r="G20" s="7">
        <v>-69808.474664686961</v>
      </c>
      <c r="H20" s="7">
        <v>-84281.249979178669</v>
      </c>
      <c r="I20" s="7">
        <v>-69808.474664686961</v>
      </c>
    </row>
    <row r="21" spans="1:9" x14ac:dyDescent="0.2">
      <c r="A21" s="7" t="s">
        <v>22</v>
      </c>
      <c r="B21" s="7">
        <v>67013.684285080235</v>
      </c>
      <c r="C21" s="7">
        <v>3468.008429054953</v>
      </c>
      <c r="D21" s="7">
        <v>19.323391409213428</v>
      </c>
      <c r="E21" s="7">
        <v>2.0182960968123591E-74</v>
      </c>
      <c r="F21" s="7">
        <v>60210.990448992612</v>
      </c>
      <c r="G21" s="7">
        <v>73816.378121167858</v>
      </c>
      <c r="H21" s="7">
        <v>60210.990448992612</v>
      </c>
      <c r="I21" s="7">
        <v>73816.378121167858</v>
      </c>
    </row>
    <row r="22" spans="1:9" x14ac:dyDescent="0.2">
      <c r="A22" s="7" t="s">
        <v>4</v>
      </c>
      <c r="B22" s="7">
        <v>1.7999456516745211</v>
      </c>
      <c r="C22" s="7">
        <v>8.6917584364883897E-3</v>
      </c>
      <c r="D22" s="7">
        <v>207.08647908555179</v>
      </c>
      <c r="E22" s="7">
        <v>0</v>
      </c>
      <c r="F22" s="7">
        <v>1.7828962780209587</v>
      </c>
      <c r="G22" s="7">
        <v>1.8169950253280835</v>
      </c>
      <c r="H22" s="7">
        <v>1.7828962780209587</v>
      </c>
      <c r="I22" s="7">
        <v>1.8169950253280835</v>
      </c>
    </row>
    <row r="23" spans="1:9" x14ac:dyDescent="0.2">
      <c r="A23" s="3" t="s">
        <v>5</v>
      </c>
      <c r="B23" s="3">
        <v>-271.43857218369413</v>
      </c>
      <c r="C23" s="3">
        <v>1499.3376842622654</v>
      </c>
      <c r="D23" s="3">
        <v>-0.18103898476829977</v>
      </c>
      <c r="E23" s="3">
        <v>0.85636158129562823</v>
      </c>
      <c r="F23" s="3">
        <v>-3212.4738757582641</v>
      </c>
      <c r="G23" s="3">
        <v>2669.5967313908754</v>
      </c>
      <c r="H23" s="3">
        <v>-3212.4738757582641</v>
      </c>
      <c r="I23" s="3">
        <v>2669.5967313908754</v>
      </c>
    </row>
    <row r="24" spans="1:9" x14ac:dyDescent="0.2">
      <c r="A24" s="7" t="s">
        <v>6</v>
      </c>
      <c r="B24" s="7">
        <v>3414.069935419891</v>
      </c>
      <c r="C24" s="7">
        <v>217.4340898813023</v>
      </c>
      <c r="D24" s="7">
        <v>15.701631410620287</v>
      </c>
      <c r="E24" s="7">
        <v>1.5608523767011588E-51</v>
      </c>
      <c r="F24" s="7">
        <v>2987.5607232165262</v>
      </c>
      <c r="G24" s="7">
        <v>3840.5791476232557</v>
      </c>
      <c r="H24" s="7">
        <v>2987.5607232165262</v>
      </c>
      <c r="I24" s="7">
        <v>3840.5791476232557</v>
      </c>
    </row>
    <row r="25" spans="1:9" ht="15" thickBot="1" x14ac:dyDescent="0.25">
      <c r="A25" s="8" t="s">
        <v>7</v>
      </c>
      <c r="B25" s="8">
        <v>5817.8227353502152</v>
      </c>
      <c r="C25" s="8">
        <v>148.18826936505167</v>
      </c>
      <c r="D25" s="8">
        <v>39.259671229565456</v>
      </c>
      <c r="E25" s="8">
        <v>4.2256734034964763E-232</v>
      </c>
      <c r="F25" s="8">
        <v>5527.1430996998388</v>
      </c>
      <c r="G25" s="8">
        <v>6108.5023710005917</v>
      </c>
      <c r="H25" s="8">
        <v>5527.1430996998388</v>
      </c>
      <c r="I25" s="8">
        <v>6108.5023710005917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A397-C7E3-44B8-B86F-54C903E32E89}">
  <dimension ref="A3:N1504"/>
  <sheetViews>
    <sheetView tabSelected="1" topLeftCell="B1" zoomScale="70" zoomScaleNormal="70" workbookViewId="0">
      <pane ySplit="4" topLeftCell="A5" activePane="bottomLeft" state="frozen"/>
      <selection activeCell="B1" sqref="B1"/>
      <selection pane="bottomLeft" activeCell="N1475" sqref="N1475"/>
    </sheetView>
  </sheetViews>
  <sheetFormatPr defaultRowHeight="14.25" x14ac:dyDescent="0.2"/>
  <cols>
    <col min="3" max="3" width="14.875" customWidth="1"/>
    <col min="5" max="5" width="11.875" customWidth="1"/>
    <col min="6" max="6" width="9.5" customWidth="1"/>
    <col min="7" max="8" width="15.625" customWidth="1"/>
    <col min="9" max="9" width="23" customWidth="1"/>
    <col min="10" max="10" width="21.25" customWidth="1"/>
    <col min="11" max="11" width="26" customWidth="1"/>
    <col min="12" max="12" width="18.5" customWidth="1"/>
    <col min="13" max="13" width="18.25" customWidth="1"/>
    <col min="14" max="14" width="15.125" bestFit="1" customWidth="1"/>
  </cols>
  <sheetData>
    <row r="3" spans="1:14" ht="15" thickBot="1" x14ac:dyDescent="0.25">
      <c r="D3" s="3">
        <v>-477390.86560041428</v>
      </c>
      <c r="E3" s="7">
        <v>111202.66969137869</v>
      </c>
      <c r="F3" s="7">
        <v>41431.291975104832</v>
      </c>
      <c r="G3" s="7">
        <v>-77044.862321932815</v>
      </c>
      <c r="H3" s="7">
        <v>67013.684285080235</v>
      </c>
      <c r="I3" s="7">
        <v>1.7999456516745211</v>
      </c>
      <c r="J3" s="3">
        <v>-271.43857218369413</v>
      </c>
      <c r="K3" s="7">
        <v>3414.069935419891</v>
      </c>
      <c r="L3" s="8">
        <v>5817.8227353502152</v>
      </c>
    </row>
    <row r="4" spans="1:14" ht="14.25" customHeight="1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9" t="s">
        <v>47</v>
      </c>
    </row>
    <row r="5" spans="1:14" x14ac:dyDescent="0.2">
      <c r="A5">
        <v>1</v>
      </c>
      <c r="B5" t="s">
        <v>9</v>
      </c>
      <c r="C5" t="s">
        <v>10</v>
      </c>
      <c r="D5" t="s">
        <v>11</v>
      </c>
      <c r="E5">
        <f>IF(B5="Tier 1",1,0)</f>
        <v>0</v>
      </c>
      <c r="F5">
        <f>IF(B5="Tier 2",1,0)</f>
        <v>1</v>
      </c>
      <c r="G5">
        <f>IF(C5="Data Analyst",1,0)</f>
        <v>0</v>
      </c>
      <c r="H5">
        <f>IF(D5="Metro",1,0)</f>
        <v>0</v>
      </c>
      <c r="I5" s="1">
        <v>769342</v>
      </c>
      <c r="J5">
        <v>0</v>
      </c>
      <c r="K5">
        <v>77.510000000000005</v>
      </c>
      <c r="L5">
        <v>0.25</v>
      </c>
      <c r="M5" s="1">
        <v>1093763.29</v>
      </c>
      <c r="N5" s="10">
        <f>$D$3+$E$3*E5+$F$3*F5+$G$3*G5+$H$3*H5+$I$3*I5+$J$3*J5+$K$3*K5+$L$3*L5</f>
        <v>1214893.2303035036</v>
      </c>
    </row>
    <row r="6" spans="1:14" x14ac:dyDescent="0.2">
      <c r="A6">
        <v>2</v>
      </c>
      <c r="B6" t="s">
        <v>12</v>
      </c>
      <c r="C6" t="s">
        <v>10</v>
      </c>
      <c r="D6" t="s">
        <v>11</v>
      </c>
      <c r="E6">
        <f t="shared" ref="E6:E69" si="0">IF(B6="Tier 1",1,0)</f>
        <v>0</v>
      </c>
      <c r="F6">
        <f t="shared" ref="F6:F69" si="1">IF(B6="Tier 2",1,0)</f>
        <v>0</v>
      </c>
      <c r="G6">
        <f t="shared" ref="G6:G69" si="2">IF(C6="Data Analyst",1,0)</f>
        <v>0</v>
      </c>
      <c r="H6">
        <f t="shared" ref="H6:H69" si="3">IF(D6="Metro",1,0)</f>
        <v>0</v>
      </c>
      <c r="I6" s="1">
        <v>1202311.31</v>
      </c>
      <c r="J6">
        <v>1</v>
      </c>
      <c r="K6">
        <v>63.12</v>
      </c>
      <c r="L6">
        <v>48.32</v>
      </c>
      <c r="M6" s="1">
        <v>2115598.21</v>
      </c>
      <c r="N6" s="10">
        <f t="shared" ref="N6:N69" si="4">$D$3+$E$3*E6+$F$3*F6+$G$3*G6+$H$3*H6+$I$3*I6+$J$3*J6+$K$3*K6+$L$3*L6</f>
        <v>2183045.9991168254</v>
      </c>
    </row>
    <row r="7" spans="1:14" x14ac:dyDescent="0.2">
      <c r="A7">
        <v>3</v>
      </c>
      <c r="B7" t="s">
        <v>12</v>
      </c>
      <c r="C7" t="s">
        <v>13</v>
      </c>
      <c r="D7" t="s">
        <v>14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1</v>
      </c>
      <c r="I7" s="1">
        <v>331984.45</v>
      </c>
      <c r="J7">
        <v>2</v>
      </c>
      <c r="K7">
        <v>79.87</v>
      </c>
      <c r="L7">
        <v>34.35</v>
      </c>
      <c r="M7" s="1">
        <v>572442.68000000005</v>
      </c>
      <c r="N7" s="10">
        <f t="shared" si="4"/>
        <v>582113.02312068979</v>
      </c>
    </row>
    <row r="8" spans="1:14" x14ac:dyDescent="0.2">
      <c r="A8">
        <v>4</v>
      </c>
      <c r="B8" t="s">
        <v>9</v>
      </c>
      <c r="C8" t="s">
        <v>10</v>
      </c>
      <c r="D8" t="s">
        <v>11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 s="1">
        <v>693543.88</v>
      </c>
      <c r="J8">
        <v>2</v>
      </c>
      <c r="K8">
        <v>85.77</v>
      </c>
      <c r="L8">
        <v>14.04</v>
      </c>
      <c r="M8" s="1">
        <v>1233994.6200000001</v>
      </c>
      <c r="N8" s="10">
        <f t="shared" si="4"/>
        <v>1186345.84984708</v>
      </c>
    </row>
    <row r="9" spans="1:14" x14ac:dyDescent="0.2">
      <c r="A9">
        <v>5</v>
      </c>
      <c r="B9" t="s">
        <v>15</v>
      </c>
      <c r="C9" t="s">
        <v>10</v>
      </c>
      <c r="D9" t="s">
        <v>14</v>
      </c>
      <c r="E9">
        <f t="shared" si="0"/>
        <v>1</v>
      </c>
      <c r="F9">
        <f t="shared" si="1"/>
        <v>0</v>
      </c>
      <c r="G9">
        <f t="shared" si="2"/>
        <v>0</v>
      </c>
      <c r="H9">
        <f t="shared" si="3"/>
        <v>1</v>
      </c>
      <c r="I9" s="1">
        <v>828108.59</v>
      </c>
      <c r="J9">
        <v>2</v>
      </c>
      <c r="K9">
        <v>73.599999999999994</v>
      </c>
      <c r="L9">
        <v>20.62</v>
      </c>
      <c r="M9" s="1">
        <v>1465279.98</v>
      </c>
      <c r="N9" s="10">
        <f t="shared" si="4"/>
        <v>1562072.1189663215</v>
      </c>
    </row>
    <row r="10" spans="1:14" x14ac:dyDescent="0.2">
      <c r="A10">
        <v>6</v>
      </c>
      <c r="B10" t="s">
        <v>15</v>
      </c>
      <c r="C10" t="s">
        <v>10</v>
      </c>
      <c r="D10" t="s">
        <v>11</v>
      </c>
      <c r="E10">
        <f t="shared" si="0"/>
        <v>1</v>
      </c>
      <c r="F10">
        <f t="shared" si="1"/>
        <v>0</v>
      </c>
      <c r="G10">
        <f t="shared" si="2"/>
        <v>0</v>
      </c>
      <c r="H10">
        <f t="shared" si="3"/>
        <v>0</v>
      </c>
      <c r="I10" s="1">
        <v>724615.64</v>
      </c>
      <c r="J10">
        <v>0</v>
      </c>
      <c r="K10">
        <v>85.88</v>
      </c>
      <c r="L10">
        <v>16.36</v>
      </c>
      <c r="M10" s="1">
        <v>1284602.19</v>
      </c>
      <c r="N10" s="10">
        <f t="shared" si="4"/>
        <v>1326460.4804485047</v>
      </c>
    </row>
    <row r="11" spans="1:14" x14ac:dyDescent="0.2">
      <c r="A11">
        <v>7</v>
      </c>
      <c r="B11" t="s">
        <v>15</v>
      </c>
      <c r="C11" t="s">
        <v>16</v>
      </c>
      <c r="D11" t="s">
        <v>11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0</v>
      </c>
      <c r="I11" s="1">
        <v>677374.39</v>
      </c>
      <c r="J11">
        <v>1</v>
      </c>
      <c r="K11">
        <v>73.48</v>
      </c>
      <c r="L11">
        <v>42.51</v>
      </c>
      <c r="M11" s="1">
        <v>1381817.75</v>
      </c>
      <c r="N11" s="10">
        <f t="shared" si="4"/>
        <v>1350958.9566893531</v>
      </c>
    </row>
    <row r="12" spans="1:14" x14ac:dyDescent="0.2">
      <c r="A12">
        <v>8</v>
      </c>
      <c r="B12" t="s">
        <v>12</v>
      </c>
      <c r="C12" t="s">
        <v>10</v>
      </c>
      <c r="D12" t="s">
        <v>14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si="3"/>
        <v>1</v>
      </c>
      <c r="I12" s="1">
        <v>440156.73</v>
      </c>
      <c r="J12">
        <v>4</v>
      </c>
      <c r="K12">
        <v>81.8</v>
      </c>
      <c r="L12">
        <v>6.96</v>
      </c>
      <c r="M12" s="1">
        <v>658215.49</v>
      </c>
      <c r="N12" s="10">
        <f t="shared" si="4"/>
        <v>700558.223570092</v>
      </c>
    </row>
    <row r="13" spans="1:14" x14ac:dyDescent="0.2">
      <c r="A13">
        <v>9</v>
      </c>
      <c r="B13" t="s">
        <v>9</v>
      </c>
      <c r="C13" t="s">
        <v>16</v>
      </c>
      <c r="D13" t="s">
        <v>11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 s="1">
        <v>746557.35</v>
      </c>
      <c r="J13">
        <v>0</v>
      </c>
      <c r="K13">
        <v>60</v>
      </c>
      <c r="L13">
        <v>25.37</v>
      </c>
      <c r="M13" s="1">
        <v>1312035.1599999999</v>
      </c>
      <c r="N13" s="10">
        <f t="shared" si="4"/>
        <v>1260245.4411538725</v>
      </c>
    </row>
    <row r="14" spans="1:14" x14ac:dyDescent="0.2">
      <c r="A14">
        <v>10</v>
      </c>
      <c r="B14" t="s">
        <v>12</v>
      </c>
      <c r="C14" t="s">
        <v>17</v>
      </c>
      <c r="D14" t="s">
        <v>14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</v>
      </c>
      <c r="I14" s="1">
        <v>548647.19999999995</v>
      </c>
      <c r="J14">
        <v>1</v>
      </c>
      <c r="K14">
        <v>94.35</v>
      </c>
      <c r="L14">
        <v>22.7</v>
      </c>
      <c r="M14" s="1">
        <v>1001060.31</v>
      </c>
      <c r="N14" s="10">
        <f t="shared" si="4"/>
        <v>1031068.5965552002</v>
      </c>
    </row>
    <row r="15" spans="1:14" x14ac:dyDescent="0.2">
      <c r="A15">
        <v>11</v>
      </c>
      <c r="B15" t="s">
        <v>15</v>
      </c>
      <c r="C15" t="s">
        <v>17</v>
      </c>
      <c r="D15" t="s">
        <v>14</v>
      </c>
      <c r="E15">
        <f t="shared" si="0"/>
        <v>1</v>
      </c>
      <c r="F15">
        <f t="shared" si="1"/>
        <v>0</v>
      </c>
      <c r="G15">
        <f t="shared" si="2"/>
        <v>0</v>
      </c>
      <c r="H15">
        <f t="shared" si="3"/>
        <v>1</v>
      </c>
      <c r="I15" s="1">
        <v>300000</v>
      </c>
      <c r="J15">
        <v>0</v>
      </c>
      <c r="K15">
        <v>86.96</v>
      </c>
      <c r="L15">
        <v>33.92</v>
      </c>
      <c r="M15" s="1">
        <v>495631.18</v>
      </c>
      <c r="N15" s="10">
        <f t="shared" si="4"/>
        <v>735037.25264559395</v>
      </c>
    </row>
    <row r="16" spans="1:14" x14ac:dyDescent="0.2">
      <c r="A16">
        <v>12</v>
      </c>
      <c r="B16" t="s">
        <v>12</v>
      </c>
      <c r="C16" t="s">
        <v>16</v>
      </c>
      <c r="D16" t="s">
        <v>14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 s="1">
        <v>938918.44</v>
      </c>
      <c r="J16">
        <v>2</v>
      </c>
      <c r="K16">
        <v>72.72</v>
      </c>
      <c r="L16">
        <v>22.75</v>
      </c>
      <c r="M16" s="1">
        <v>1726063.42</v>
      </c>
      <c r="N16" s="10">
        <f t="shared" si="4"/>
        <v>1659708.7378282752</v>
      </c>
    </row>
    <row r="17" spans="1:14" x14ac:dyDescent="0.2">
      <c r="A17">
        <v>13</v>
      </c>
      <c r="B17" t="s">
        <v>12</v>
      </c>
      <c r="C17" t="s">
        <v>18</v>
      </c>
      <c r="D17" t="s">
        <v>14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1</v>
      </c>
      <c r="I17" s="1">
        <v>891677.16</v>
      </c>
      <c r="J17">
        <v>4</v>
      </c>
      <c r="K17">
        <v>60</v>
      </c>
      <c r="L17">
        <v>2.9</v>
      </c>
      <c r="M17" s="1">
        <v>1392396.38</v>
      </c>
      <c r="N17" s="10">
        <f t="shared" si="4"/>
        <v>1415223.3732931265</v>
      </c>
    </row>
    <row r="18" spans="1:14" x14ac:dyDescent="0.2">
      <c r="A18">
        <v>14</v>
      </c>
      <c r="B18" t="s">
        <v>15</v>
      </c>
      <c r="C18" t="s">
        <v>13</v>
      </c>
      <c r="D18" t="s">
        <v>14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1</v>
      </c>
      <c r="I18" s="1">
        <v>710332.2</v>
      </c>
      <c r="J18">
        <v>3</v>
      </c>
      <c r="K18">
        <v>77.3</v>
      </c>
      <c r="L18">
        <v>20.99</v>
      </c>
      <c r="M18" s="1">
        <v>1234313.6299999999</v>
      </c>
      <c r="N18" s="10">
        <f t="shared" si="4"/>
        <v>1287549.3701949157</v>
      </c>
    </row>
    <row r="19" spans="1:14" x14ac:dyDescent="0.2">
      <c r="A19">
        <v>15</v>
      </c>
      <c r="B19" t="s">
        <v>15</v>
      </c>
      <c r="C19" t="s">
        <v>13</v>
      </c>
      <c r="D19" t="s">
        <v>11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0</v>
      </c>
      <c r="I19" s="1">
        <v>745814.94</v>
      </c>
      <c r="J19">
        <v>0</v>
      </c>
      <c r="K19">
        <v>63.45</v>
      </c>
      <c r="L19">
        <v>12.33</v>
      </c>
      <c r="M19" s="1">
        <v>1205344.51</v>
      </c>
      <c r="N19" s="10">
        <f t="shared" si="4"/>
        <v>1187549.7917051855</v>
      </c>
    </row>
    <row r="20" spans="1:14" x14ac:dyDescent="0.2">
      <c r="A20">
        <v>16</v>
      </c>
      <c r="B20" t="s">
        <v>15</v>
      </c>
      <c r="C20" t="s">
        <v>13</v>
      </c>
      <c r="D20" t="s">
        <v>14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  <c r="I20" s="1">
        <v>914863.6</v>
      </c>
      <c r="J20">
        <v>1</v>
      </c>
      <c r="K20">
        <v>78.56</v>
      </c>
      <c r="L20">
        <v>24.95</v>
      </c>
      <c r="M20" s="1">
        <v>1675827.66</v>
      </c>
      <c r="N20" s="10">
        <f t="shared" si="4"/>
        <v>1683577.9575508009</v>
      </c>
    </row>
    <row r="21" spans="1:14" x14ac:dyDescent="0.2">
      <c r="A21">
        <v>17</v>
      </c>
      <c r="B21" t="s">
        <v>9</v>
      </c>
      <c r="C21" t="s">
        <v>16</v>
      </c>
      <c r="D21" t="s">
        <v>11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 s="1">
        <v>744867.93</v>
      </c>
      <c r="J21">
        <v>0</v>
      </c>
      <c r="K21">
        <v>78.290000000000006</v>
      </c>
      <c r="L21">
        <v>41.21</v>
      </c>
      <c r="M21" s="1">
        <v>1487118.92</v>
      </c>
      <c r="N21" s="10">
        <f t="shared" si="4"/>
        <v>1411802.2282177981</v>
      </c>
    </row>
    <row r="22" spans="1:14" x14ac:dyDescent="0.2">
      <c r="A22">
        <v>18</v>
      </c>
      <c r="B22" t="s">
        <v>9</v>
      </c>
      <c r="C22" t="s">
        <v>17</v>
      </c>
      <c r="D22" t="s">
        <v>14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1</v>
      </c>
      <c r="I22" s="1">
        <v>880803.51</v>
      </c>
      <c r="J22">
        <v>1</v>
      </c>
      <c r="K22">
        <v>67.47</v>
      </c>
      <c r="L22">
        <v>3.13</v>
      </c>
      <c r="M22" s="1">
        <v>1481597.88</v>
      </c>
      <c r="N22" s="10">
        <f t="shared" si="4"/>
        <v>1464738.2035961689</v>
      </c>
    </row>
    <row r="23" spans="1:14" x14ac:dyDescent="0.2">
      <c r="A23">
        <v>19</v>
      </c>
      <c r="B23" t="s">
        <v>9</v>
      </c>
      <c r="C23" t="s">
        <v>13</v>
      </c>
      <c r="D23" t="s">
        <v>14</v>
      </c>
      <c r="E23">
        <f t="shared" si="0"/>
        <v>0</v>
      </c>
      <c r="F23">
        <f t="shared" si="1"/>
        <v>1</v>
      </c>
      <c r="G23">
        <f t="shared" si="2"/>
        <v>1</v>
      </c>
      <c r="H23">
        <f t="shared" si="3"/>
        <v>1</v>
      </c>
      <c r="I23" s="1">
        <v>640503.56000000006</v>
      </c>
      <c r="J23">
        <v>3</v>
      </c>
      <c r="K23">
        <v>83.97</v>
      </c>
      <c r="L23">
        <v>14.4</v>
      </c>
      <c r="M23" s="1">
        <v>1050087</v>
      </c>
      <c r="N23" s="10">
        <f t="shared" si="4"/>
        <v>1076522.630191589</v>
      </c>
    </row>
    <row r="24" spans="1:14" x14ac:dyDescent="0.2">
      <c r="A24">
        <v>20</v>
      </c>
      <c r="B24" t="s">
        <v>15</v>
      </c>
      <c r="C24" t="s">
        <v>18</v>
      </c>
      <c r="D24" t="s">
        <v>11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0</v>
      </c>
      <c r="I24" s="1">
        <v>962396.75</v>
      </c>
      <c r="J24">
        <v>0</v>
      </c>
      <c r="K24">
        <v>81.44</v>
      </c>
      <c r="L24">
        <v>17.37</v>
      </c>
      <c r="M24" s="1">
        <v>1870097.17</v>
      </c>
      <c r="N24" s="10">
        <f t="shared" si="4"/>
        <v>1745171.0858927849</v>
      </c>
    </row>
    <row r="25" spans="1:14" x14ac:dyDescent="0.2">
      <c r="A25">
        <v>21</v>
      </c>
      <c r="B25" t="s">
        <v>9</v>
      </c>
      <c r="C25" t="s">
        <v>13</v>
      </c>
      <c r="D25" t="s">
        <v>14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1</v>
      </c>
      <c r="I25" s="1">
        <v>764157.15</v>
      </c>
      <c r="J25">
        <v>3</v>
      </c>
      <c r="K25">
        <v>82.81</v>
      </c>
      <c r="L25">
        <v>19.420000000000002</v>
      </c>
      <c r="M25" s="1">
        <v>1281062.72</v>
      </c>
      <c r="N25" s="10">
        <f t="shared" si="4"/>
        <v>1324337.5208324043</v>
      </c>
    </row>
    <row r="26" spans="1:14" x14ac:dyDescent="0.2">
      <c r="A26">
        <v>22</v>
      </c>
      <c r="B26" t="s">
        <v>15</v>
      </c>
      <c r="C26" t="s">
        <v>18</v>
      </c>
      <c r="D26" t="s">
        <v>14</v>
      </c>
      <c r="E26">
        <f t="shared" si="0"/>
        <v>1</v>
      </c>
      <c r="F26">
        <f t="shared" si="1"/>
        <v>0</v>
      </c>
      <c r="G26">
        <f t="shared" si="2"/>
        <v>0</v>
      </c>
      <c r="H26">
        <f t="shared" si="3"/>
        <v>1</v>
      </c>
      <c r="I26" s="1">
        <v>738810.39</v>
      </c>
      <c r="J26">
        <v>2</v>
      </c>
      <c r="K26">
        <v>75.069999999999993</v>
      </c>
      <c r="L26">
        <v>32.880000000000003</v>
      </c>
      <c r="M26" s="1">
        <v>1662689.85</v>
      </c>
      <c r="N26" s="10">
        <f t="shared" si="4"/>
        <v>1477685.4017144206</v>
      </c>
    </row>
    <row r="27" spans="1:14" x14ac:dyDescent="0.2">
      <c r="A27">
        <v>23</v>
      </c>
      <c r="B27" t="s">
        <v>15</v>
      </c>
      <c r="C27" t="s">
        <v>10</v>
      </c>
      <c r="D27" t="s">
        <v>11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 s="1">
        <v>445987.78</v>
      </c>
      <c r="J27">
        <v>2</v>
      </c>
      <c r="K27">
        <v>63.68</v>
      </c>
      <c r="L27">
        <v>21.92</v>
      </c>
      <c r="M27" s="1">
        <v>723988.34</v>
      </c>
      <c r="N27" s="10">
        <f t="shared" si="4"/>
        <v>780957.34010398551</v>
      </c>
    </row>
    <row r="28" spans="1:14" x14ac:dyDescent="0.2">
      <c r="A28">
        <v>24</v>
      </c>
      <c r="B28" t="s">
        <v>9</v>
      </c>
      <c r="C28" t="s">
        <v>13</v>
      </c>
      <c r="D28" t="s">
        <v>14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1</v>
      </c>
      <c r="I28" s="1">
        <v>757391.17</v>
      </c>
      <c r="J28">
        <v>1</v>
      </c>
      <c r="K28">
        <v>82.82</v>
      </c>
      <c r="L28">
        <v>28.99</v>
      </c>
      <c r="M28" s="1">
        <v>1418921.95</v>
      </c>
      <c r="N28" s="10">
        <f t="shared" si="4"/>
        <v>1368412.7059731104</v>
      </c>
    </row>
    <row r="29" spans="1:14" x14ac:dyDescent="0.2">
      <c r="A29">
        <v>25</v>
      </c>
      <c r="B29" t="s">
        <v>9</v>
      </c>
      <c r="C29" t="s">
        <v>10</v>
      </c>
      <c r="D29" t="s">
        <v>14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1</v>
      </c>
      <c r="I29" s="1">
        <v>533609.02</v>
      </c>
      <c r="J29">
        <v>2</v>
      </c>
      <c r="K29">
        <v>72.84</v>
      </c>
      <c r="L29">
        <v>16.489999999999998</v>
      </c>
      <c r="M29" s="1">
        <v>950182.79</v>
      </c>
      <c r="N29" s="10">
        <f t="shared" si="4"/>
        <v>935595.21976061584</v>
      </c>
    </row>
    <row r="30" spans="1:14" x14ac:dyDescent="0.2">
      <c r="A30">
        <v>26</v>
      </c>
      <c r="B30" t="s">
        <v>12</v>
      </c>
      <c r="C30" t="s">
        <v>13</v>
      </c>
      <c r="D30" t="s">
        <v>14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1</v>
      </c>
      <c r="I30" s="1">
        <v>572343.44999999995</v>
      </c>
      <c r="J30">
        <v>1</v>
      </c>
      <c r="K30">
        <v>63.88</v>
      </c>
      <c r="L30">
        <v>26.76</v>
      </c>
      <c r="M30" s="1">
        <v>955821.98</v>
      </c>
      <c r="N30" s="10">
        <f t="shared" si="4"/>
        <v>916269.34575503739</v>
      </c>
    </row>
    <row r="31" spans="1:14" x14ac:dyDescent="0.2">
      <c r="A31">
        <v>27</v>
      </c>
      <c r="B31" t="s">
        <v>15</v>
      </c>
      <c r="C31" t="s">
        <v>13</v>
      </c>
      <c r="D31" t="s">
        <v>11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0</v>
      </c>
      <c r="I31" s="1">
        <v>536924.87</v>
      </c>
      <c r="J31">
        <v>1</v>
      </c>
      <c r="K31">
        <v>85.82</v>
      </c>
      <c r="L31">
        <v>33.33</v>
      </c>
      <c r="M31" s="1">
        <v>963467.88</v>
      </c>
      <c r="N31" s="10">
        <f t="shared" si="4"/>
        <v>1009834.6018562132</v>
      </c>
    </row>
    <row r="32" spans="1:14" x14ac:dyDescent="0.2">
      <c r="A32">
        <v>28</v>
      </c>
      <c r="B32" t="s">
        <v>9</v>
      </c>
      <c r="C32" t="s">
        <v>10</v>
      </c>
      <c r="D32" t="s">
        <v>11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  <c r="I32" s="1">
        <v>486753.01</v>
      </c>
      <c r="J32">
        <v>5</v>
      </c>
      <c r="K32">
        <v>91.8</v>
      </c>
      <c r="L32">
        <v>15.21</v>
      </c>
      <c r="M32" s="1">
        <v>812972.24</v>
      </c>
      <c r="N32" s="10">
        <f t="shared" si="4"/>
        <v>840712.90117897955</v>
      </c>
    </row>
    <row r="33" spans="1:14" x14ac:dyDescent="0.2">
      <c r="A33">
        <v>29</v>
      </c>
      <c r="B33" t="s">
        <v>9</v>
      </c>
      <c r="C33" t="s">
        <v>17</v>
      </c>
      <c r="D33" t="s">
        <v>11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0</v>
      </c>
      <c r="I33" s="1">
        <v>1124954.28</v>
      </c>
      <c r="J33">
        <v>2</v>
      </c>
      <c r="K33">
        <v>74.67</v>
      </c>
      <c r="L33">
        <v>33.380000000000003</v>
      </c>
      <c r="M33" s="1">
        <v>1918909.85</v>
      </c>
      <c r="N33" s="10">
        <f t="shared" si="4"/>
        <v>2037481.6388327584</v>
      </c>
    </row>
    <row r="34" spans="1:14" x14ac:dyDescent="0.2">
      <c r="A34">
        <v>30</v>
      </c>
      <c r="B34" t="s">
        <v>15</v>
      </c>
      <c r="C34" t="s">
        <v>10</v>
      </c>
      <c r="D34" t="s">
        <v>11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0</v>
      </c>
      <c r="I34" s="1">
        <v>966267.81</v>
      </c>
      <c r="J34">
        <v>1</v>
      </c>
      <c r="K34">
        <v>92.27</v>
      </c>
      <c r="L34">
        <v>24.63</v>
      </c>
      <c r="M34" s="1">
        <v>1814858.55</v>
      </c>
      <c r="N34" s="10">
        <f t="shared" si="4"/>
        <v>1831079.1153942123</v>
      </c>
    </row>
    <row r="35" spans="1:14" x14ac:dyDescent="0.2">
      <c r="A35">
        <v>31</v>
      </c>
      <c r="B35" t="s">
        <v>9</v>
      </c>
      <c r="C35" t="s">
        <v>10</v>
      </c>
      <c r="D35" t="s">
        <v>14</v>
      </c>
      <c r="E35">
        <f t="shared" si="0"/>
        <v>0</v>
      </c>
      <c r="F35">
        <f t="shared" si="1"/>
        <v>1</v>
      </c>
      <c r="G35">
        <f t="shared" si="2"/>
        <v>0</v>
      </c>
      <c r="H35">
        <f t="shared" si="3"/>
        <v>1</v>
      </c>
      <c r="I35" s="1">
        <v>1084073.5</v>
      </c>
      <c r="J35">
        <v>2</v>
      </c>
      <c r="K35">
        <v>75.73</v>
      </c>
      <c r="L35">
        <v>36.549999999999997</v>
      </c>
      <c r="M35" s="1">
        <v>2059006.48</v>
      </c>
      <c r="N35" s="10">
        <f t="shared" si="4"/>
        <v>2052973.553122381</v>
      </c>
    </row>
    <row r="36" spans="1:14" x14ac:dyDescent="0.2">
      <c r="A36">
        <v>32</v>
      </c>
      <c r="B36" t="s">
        <v>15</v>
      </c>
      <c r="C36" t="s">
        <v>16</v>
      </c>
      <c r="D36" t="s">
        <v>14</v>
      </c>
      <c r="E36">
        <f t="shared" si="0"/>
        <v>1</v>
      </c>
      <c r="F36">
        <f t="shared" si="1"/>
        <v>0</v>
      </c>
      <c r="G36">
        <f t="shared" si="2"/>
        <v>0</v>
      </c>
      <c r="H36">
        <f t="shared" si="3"/>
        <v>1</v>
      </c>
      <c r="I36" s="1">
        <v>455421</v>
      </c>
      <c r="J36">
        <v>0</v>
      </c>
      <c r="K36">
        <v>71.959999999999994</v>
      </c>
      <c r="L36">
        <v>21.58</v>
      </c>
      <c r="M36" s="1">
        <v>890027.65</v>
      </c>
      <c r="N36" s="10">
        <f t="shared" si="4"/>
        <v>891783.62418897974</v>
      </c>
    </row>
    <row r="37" spans="1:14" x14ac:dyDescent="0.2">
      <c r="A37">
        <v>33</v>
      </c>
      <c r="B37" t="s">
        <v>15</v>
      </c>
      <c r="C37" t="s">
        <v>16</v>
      </c>
      <c r="D37" t="s">
        <v>11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  <c r="I37" s="1">
        <v>714250.75</v>
      </c>
      <c r="J37">
        <v>0</v>
      </c>
      <c r="K37">
        <v>69.959999999999994</v>
      </c>
      <c r="L37">
        <v>28.57</v>
      </c>
      <c r="M37" s="1">
        <v>1199773.06</v>
      </c>
      <c r="N37" s="10">
        <f t="shared" si="4"/>
        <v>1324487.863989661</v>
      </c>
    </row>
    <row r="38" spans="1:14" x14ac:dyDescent="0.2">
      <c r="A38">
        <v>34</v>
      </c>
      <c r="B38" t="s">
        <v>12</v>
      </c>
      <c r="C38" t="s">
        <v>13</v>
      </c>
      <c r="D38" t="s">
        <v>14</v>
      </c>
      <c r="E38">
        <f t="shared" si="0"/>
        <v>0</v>
      </c>
      <c r="F38">
        <f t="shared" si="1"/>
        <v>0</v>
      </c>
      <c r="G38">
        <f t="shared" si="2"/>
        <v>1</v>
      </c>
      <c r="H38">
        <f t="shared" si="3"/>
        <v>1</v>
      </c>
      <c r="I38" s="1">
        <v>441298.47</v>
      </c>
      <c r="J38">
        <v>2</v>
      </c>
      <c r="K38">
        <v>88.1</v>
      </c>
      <c r="L38">
        <v>23.51</v>
      </c>
      <c r="M38" s="1">
        <v>702998.86</v>
      </c>
      <c r="N38" s="10">
        <f t="shared" si="4"/>
        <v>743904.91520406073</v>
      </c>
    </row>
    <row r="39" spans="1:14" x14ac:dyDescent="0.2">
      <c r="A39">
        <v>35</v>
      </c>
      <c r="B39" t="s">
        <v>12</v>
      </c>
      <c r="C39" t="s">
        <v>10</v>
      </c>
      <c r="D39" t="s">
        <v>14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1</v>
      </c>
      <c r="I39" s="1">
        <v>560861.02</v>
      </c>
      <c r="J39">
        <v>2</v>
      </c>
      <c r="K39">
        <v>68.760000000000005</v>
      </c>
      <c r="L39">
        <v>22.85</v>
      </c>
      <c r="M39" s="1">
        <v>907182.46</v>
      </c>
      <c r="N39" s="10">
        <f t="shared" si="4"/>
        <v>966287.99394525937</v>
      </c>
    </row>
    <row r="40" spans="1:14" x14ac:dyDescent="0.2">
      <c r="A40">
        <v>36</v>
      </c>
      <c r="B40" t="s">
        <v>12</v>
      </c>
      <c r="C40" t="s">
        <v>13</v>
      </c>
      <c r="D40" t="s">
        <v>14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1</v>
      </c>
      <c r="I40" s="1">
        <v>516374.6</v>
      </c>
      <c r="J40">
        <v>1</v>
      </c>
      <c r="K40">
        <v>80.88</v>
      </c>
      <c r="L40">
        <v>27.11</v>
      </c>
      <c r="M40" s="1">
        <v>908067.89</v>
      </c>
      <c r="N40" s="10">
        <f t="shared" si="4"/>
        <v>875603.88442782476</v>
      </c>
    </row>
    <row r="41" spans="1:14" x14ac:dyDescent="0.2">
      <c r="A41">
        <v>37</v>
      </c>
      <c r="B41" t="s">
        <v>9</v>
      </c>
      <c r="C41" t="s">
        <v>13</v>
      </c>
      <c r="D41" t="s">
        <v>14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1</v>
      </c>
      <c r="I41" s="1">
        <v>947916.80000000005</v>
      </c>
      <c r="J41">
        <v>0</v>
      </c>
      <c r="K41">
        <v>70.53</v>
      </c>
      <c r="L41">
        <v>30.44</v>
      </c>
      <c r="M41" s="1">
        <v>1679306.68</v>
      </c>
      <c r="N41" s="10">
        <f t="shared" si="4"/>
        <v>1678096.8472562905</v>
      </c>
    </row>
    <row r="42" spans="1:14" x14ac:dyDescent="0.2">
      <c r="A42">
        <v>38</v>
      </c>
      <c r="B42" t="s">
        <v>15</v>
      </c>
      <c r="C42" t="s">
        <v>16</v>
      </c>
      <c r="D42" t="s">
        <v>11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0</v>
      </c>
      <c r="I42" s="1">
        <v>620754.06000000006</v>
      </c>
      <c r="J42">
        <v>1</v>
      </c>
      <c r="K42">
        <v>71.319999999999993</v>
      </c>
      <c r="L42">
        <v>9.01</v>
      </c>
      <c r="M42" s="1">
        <v>1066405.94</v>
      </c>
      <c r="N42" s="10">
        <f t="shared" si="4"/>
        <v>1046773.9872147377</v>
      </c>
    </row>
    <row r="43" spans="1:14" x14ac:dyDescent="0.2">
      <c r="A43">
        <v>39</v>
      </c>
      <c r="B43" t="s">
        <v>9</v>
      </c>
      <c r="C43" t="s">
        <v>13</v>
      </c>
      <c r="D43" t="s">
        <v>14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1</v>
      </c>
      <c r="I43" s="1">
        <v>913675.87</v>
      </c>
      <c r="J43">
        <v>1</v>
      </c>
      <c r="K43">
        <v>83.24</v>
      </c>
      <c r="L43">
        <v>41.2</v>
      </c>
      <c r="M43" s="1">
        <v>1776493.36</v>
      </c>
      <c r="N43" s="10">
        <f t="shared" si="4"/>
        <v>1722186.1971328701</v>
      </c>
    </row>
    <row r="44" spans="1:14" x14ac:dyDescent="0.2">
      <c r="A44">
        <v>40</v>
      </c>
      <c r="B44" t="s">
        <v>9</v>
      </c>
      <c r="C44" t="s">
        <v>10</v>
      </c>
      <c r="D44" t="s">
        <v>14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1</v>
      </c>
      <c r="I44" s="1">
        <v>820824.18</v>
      </c>
      <c r="J44">
        <v>0</v>
      </c>
      <c r="K44">
        <v>71.959999999999994</v>
      </c>
      <c r="L44">
        <v>1.68</v>
      </c>
      <c r="M44" s="1">
        <v>1240527.42</v>
      </c>
      <c r="N44" s="10">
        <f t="shared" si="4"/>
        <v>1363943.4389882789</v>
      </c>
    </row>
    <row r="45" spans="1:14" x14ac:dyDescent="0.2">
      <c r="A45">
        <v>41</v>
      </c>
      <c r="B45" t="s">
        <v>15</v>
      </c>
      <c r="C45" t="s">
        <v>16</v>
      </c>
      <c r="D45" t="s">
        <v>14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1</v>
      </c>
      <c r="I45" s="1">
        <v>1160727.75</v>
      </c>
      <c r="J45">
        <v>1</v>
      </c>
      <c r="K45">
        <v>71.760000000000005</v>
      </c>
      <c r="L45">
        <v>15.78</v>
      </c>
      <c r="M45" s="1">
        <v>2224666.73</v>
      </c>
      <c r="N45" s="10">
        <f t="shared" si="4"/>
        <v>2126599.8175238697</v>
      </c>
    </row>
    <row r="46" spans="1:14" x14ac:dyDescent="0.2">
      <c r="A46">
        <v>42</v>
      </c>
      <c r="B46" t="s">
        <v>9</v>
      </c>
      <c r="C46" t="s">
        <v>13</v>
      </c>
      <c r="D46" t="s">
        <v>11</v>
      </c>
      <c r="E46">
        <f t="shared" si="0"/>
        <v>0</v>
      </c>
      <c r="F46">
        <f t="shared" si="1"/>
        <v>1</v>
      </c>
      <c r="G46">
        <f t="shared" si="2"/>
        <v>1</v>
      </c>
      <c r="H46">
        <f t="shared" si="3"/>
        <v>0</v>
      </c>
      <c r="I46" s="1">
        <v>404111.16</v>
      </c>
      <c r="J46">
        <v>0</v>
      </c>
      <c r="K46">
        <v>84.06</v>
      </c>
      <c r="L46">
        <v>22.87</v>
      </c>
      <c r="M46" s="1">
        <v>694919.38</v>
      </c>
      <c r="N46" s="10">
        <f t="shared" si="4"/>
        <v>634414.01401675981</v>
      </c>
    </row>
    <row r="47" spans="1:14" x14ac:dyDescent="0.2">
      <c r="A47">
        <v>43</v>
      </c>
      <c r="B47" t="s">
        <v>15</v>
      </c>
      <c r="C47" t="s">
        <v>16</v>
      </c>
      <c r="D47" t="s">
        <v>14</v>
      </c>
      <c r="E47">
        <f t="shared" si="0"/>
        <v>1</v>
      </c>
      <c r="F47">
        <f t="shared" si="1"/>
        <v>0</v>
      </c>
      <c r="G47">
        <f t="shared" si="2"/>
        <v>0</v>
      </c>
      <c r="H47">
        <f t="shared" si="3"/>
        <v>1</v>
      </c>
      <c r="I47" s="1">
        <v>951846.65</v>
      </c>
      <c r="J47">
        <v>1</v>
      </c>
      <c r="K47">
        <v>87.78</v>
      </c>
      <c r="L47">
        <v>28.95</v>
      </c>
      <c r="M47" s="1">
        <v>1998843.92</v>
      </c>
      <c r="N47" s="10">
        <f t="shared" si="4"/>
        <v>1881939.3156518675</v>
      </c>
    </row>
    <row r="48" spans="1:14" x14ac:dyDescent="0.2">
      <c r="A48">
        <v>44</v>
      </c>
      <c r="B48" t="s">
        <v>12</v>
      </c>
      <c r="C48" t="s">
        <v>13</v>
      </c>
      <c r="D48" t="s">
        <v>14</v>
      </c>
      <c r="E48">
        <f t="shared" si="0"/>
        <v>0</v>
      </c>
      <c r="F48">
        <f t="shared" si="1"/>
        <v>0</v>
      </c>
      <c r="G48">
        <f t="shared" si="2"/>
        <v>1</v>
      </c>
      <c r="H48">
        <f t="shared" si="3"/>
        <v>1</v>
      </c>
      <c r="I48" s="1">
        <v>929288.17</v>
      </c>
      <c r="J48">
        <v>0</v>
      </c>
      <c r="K48">
        <v>80.16</v>
      </c>
      <c r="L48">
        <v>42.91</v>
      </c>
      <c r="M48" s="1">
        <v>1717891.62</v>
      </c>
      <c r="N48" s="10">
        <f t="shared" si="4"/>
        <v>1708560.7767039428</v>
      </c>
    </row>
    <row r="49" spans="1:14" x14ac:dyDescent="0.2">
      <c r="A49">
        <v>45</v>
      </c>
      <c r="B49" t="s">
        <v>15</v>
      </c>
      <c r="C49" t="s">
        <v>18</v>
      </c>
      <c r="D49" t="s">
        <v>11</v>
      </c>
      <c r="E49">
        <f t="shared" si="0"/>
        <v>1</v>
      </c>
      <c r="F49">
        <f t="shared" si="1"/>
        <v>0</v>
      </c>
      <c r="G49">
        <f t="shared" si="2"/>
        <v>0</v>
      </c>
      <c r="H49">
        <f t="shared" si="3"/>
        <v>0</v>
      </c>
      <c r="I49" s="1">
        <v>505324.23</v>
      </c>
      <c r="J49">
        <v>5</v>
      </c>
      <c r="K49">
        <v>69.760000000000005</v>
      </c>
      <c r="L49">
        <v>1.7</v>
      </c>
      <c r="M49" s="1">
        <v>957147.53</v>
      </c>
      <c r="N49" s="10">
        <f t="shared" si="4"/>
        <v>790066.57904930844</v>
      </c>
    </row>
    <row r="50" spans="1:14" x14ac:dyDescent="0.2">
      <c r="A50">
        <v>46</v>
      </c>
      <c r="B50" t="s">
        <v>9</v>
      </c>
      <c r="C50" t="s">
        <v>10</v>
      </c>
      <c r="D50" t="s">
        <v>11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  <c r="I50" s="1">
        <v>901426.67</v>
      </c>
      <c r="J50">
        <v>4</v>
      </c>
      <c r="K50">
        <v>70.92</v>
      </c>
      <c r="L50">
        <v>17.91</v>
      </c>
      <c r="M50" s="1">
        <v>1470373.5</v>
      </c>
      <c r="N50" s="10">
        <f t="shared" si="4"/>
        <v>1531796.7320660003</v>
      </c>
    </row>
    <row r="51" spans="1:14" x14ac:dyDescent="0.2">
      <c r="A51">
        <v>47</v>
      </c>
      <c r="B51" t="s">
        <v>9</v>
      </c>
      <c r="C51" t="s">
        <v>17</v>
      </c>
      <c r="D51" t="s">
        <v>14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1</v>
      </c>
      <c r="I51" s="1">
        <v>767228.99</v>
      </c>
      <c r="J51">
        <v>3</v>
      </c>
      <c r="K51">
        <v>75.64</v>
      </c>
      <c r="L51">
        <v>0</v>
      </c>
      <c r="M51" s="1">
        <v>1200782.8500000001</v>
      </c>
      <c r="N51" s="10">
        <f t="shared" si="4"/>
        <v>1269450.5292475149</v>
      </c>
    </row>
    <row r="52" spans="1:14" x14ac:dyDescent="0.2">
      <c r="A52">
        <v>48</v>
      </c>
      <c r="B52" t="s">
        <v>9</v>
      </c>
      <c r="C52" t="s">
        <v>16</v>
      </c>
      <c r="D52" t="s">
        <v>14</v>
      </c>
      <c r="E52">
        <f t="shared" si="0"/>
        <v>0</v>
      </c>
      <c r="F52">
        <f t="shared" si="1"/>
        <v>1</v>
      </c>
      <c r="G52">
        <f t="shared" si="2"/>
        <v>0</v>
      </c>
      <c r="H52">
        <f t="shared" si="3"/>
        <v>1</v>
      </c>
      <c r="I52" s="1">
        <v>654504.75</v>
      </c>
      <c r="J52">
        <v>1</v>
      </c>
      <c r="K52">
        <v>77.569999999999993</v>
      </c>
      <c r="L52">
        <v>24.38</v>
      </c>
      <c r="M52" s="1">
        <v>1250083.3600000001</v>
      </c>
      <c r="N52" s="10">
        <f t="shared" si="4"/>
        <v>1215523.5740287655</v>
      </c>
    </row>
    <row r="53" spans="1:14" x14ac:dyDescent="0.2">
      <c r="A53">
        <v>49</v>
      </c>
      <c r="B53" t="s">
        <v>9</v>
      </c>
      <c r="C53" t="s">
        <v>13</v>
      </c>
      <c r="D53" t="s">
        <v>14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1</v>
      </c>
      <c r="I53" s="1">
        <v>535212.9</v>
      </c>
      <c r="J53">
        <v>1</v>
      </c>
      <c r="K53">
        <v>67.099999999999994</v>
      </c>
      <c r="L53">
        <v>27.26</v>
      </c>
      <c r="M53" s="1">
        <v>954258.54</v>
      </c>
      <c r="N53" s="10">
        <f t="shared" si="4"/>
        <v>904769.88227308611</v>
      </c>
    </row>
    <row r="54" spans="1:14" x14ac:dyDescent="0.2">
      <c r="A54">
        <v>50</v>
      </c>
      <c r="B54" t="s">
        <v>15</v>
      </c>
      <c r="C54" t="s">
        <v>16</v>
      </c>
      <c r="D54" t="s">
        <v>14</v>
      </c>
      <c r="E54">
        <f t="shared" si="0"/>
        <v>1</v>
      </c>
      <c r="F54">
        <f t="shared" si="1"/>
        <v>0</v>
      </c>
      <c r="G54">
        <f t="shared" si="2"/>
        <v>0</v>
      </c>
      <c r="H54">
        <f t="shared" si="3"/>
        <v>1</v>
      </c>
      <c r="I54" s="1">
        <v>556178.11</v>
      </c>
      <c r="J54">
        <v>0</v>
      </c>
      <c r="K54">
        <v>80.78</v>
      </c>
      <c r="L54">
        <v>43.09</v>
      </c>
      <c r="M54" s="1">
        <v>1173608.43</v>
      </c>
      <c r="N54" s="10">
        <f t="shared" si="4"/>
        <v>1228394.4100765577</v>
      </c>
    </row>
    <row r="55" spans="1:14" x14ac:dyDescent="0.2">
      <c r="A55">
        <v>51</v>
      </c>
      <c r="B55" t="s">
        <v>12</v>
      </c>
      <c r="C55" t="s">
        <v>18</v>
      </c>
      <c r="D55" t="s">
        <v>14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1</v>
      </c>
      <c r="I55" s="1">
        <v>1109962.42</v>
      </c>
      <c r="J55">
        <v>1</v>
      </c>
      <c r="K55">
        <v>75.680000000000007</v>
      </c>
      <c r="L55">
        <v>25.45</v>
      </c>
      <c r="M55" s="1">
        <v>2152829.8199999998</v>
      </c>
      <c r="N55" s="10">
        <f t="shared" si="4"/>
        <v>1993663.812840851</v>
      </c>
    </row>
    <row r="56" spans="1:14" x14ac:dyDescent="0.2">
      <c r="A56">
        <v>52</v>
      </c>
      <c r="B56" t="s">
        <v>12</v>
      </c>
      <c r="C56" t="s">
        <v>16</v>
      </c>
      <c r="D56" t="s">
        <v>14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1</v>
      </c>
      <c r="I56" s="1">
        <v>700136.56</v>
      </c>
      <c r="J56">
        <v>3</v>
      </c>
      <c r="K56">
        <v>61.27</v>
      </c>
      <c r="L56">
        <v>36.53</v>
      </c>
      <c r="M56" s="1">
        <v>1321897.73</v>
      </c>
      <c r="N56" s="10">
        <f t="shared" si="4"/>
        <v>1270721.3891839928</v>
      </c>
    </row>
    <row r="57" spans="1:14" x14ac:dyDescent="0.2">
      <c r="A57">
        <v>53</v>
      </c>
      <c r="B57" t="s">
        <v>12</v>
      </c>
      <c r="C57" t="s">
        <v>17</v>
      </c>
      <c r="D57" t="s">
        <v>14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1</v>
      </c>
      <c r="I57" s="1">
        <v>856426</v>
      </c>
      <c r="J57">
        <v>2</v>
      </c>
      <c r="K57">
        <v>67.569999999999993</v>
      </c>
      <c r="L57">
        <v>31.01</v>
      </c>
      <c r="M57" s="1">
        <v>1421211.29</v>
      </c>
      <c r="N57" s="10">
        <f t="shared" si="4"/>
        <v>1541699.5847808341</v>
      </c>
    </row>
    <row r="58" spans="1:14" x14ac:dyDescent="0.2">
      <c r="A58">
        <v>54</v>
      </c>
      <c r="B58" t="s">
        <v>12</v>
      </c>
      <c r="C58" t="s">
        <v>17</v>
      </c>
      <c r="D58" t="s">
        <v>14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</v>
      </c>
      <c r="I58" s="1">
        <v>541820.12</v>
      </c>
      <c r="J58">
        <v>0</v>
      </c>
      <c r="K58">
        <v>70.97</v>
      </c>
      <c r="L58">
        <v>18.78</v>
      </c>
      <c r="M58" s="1">
        <v>942205.81</v>
      </c>
      <c r="N58" s="10">
        <f t="shared" si="4"/>
        <v>916424.84195505991</v>
      </c>
    </row>
    <row r="59" spans="1:14" x14ac:dyDescent="0.2">
      <c r="A59">
        <v>55</v>
      </c>
      <c r="B59" t="s">
        <v>9</v>
      </c>
      <c r="C59" t="s">
        <v>13</v>
      </c>
      <c r="D59" t="s">
        <v>11</v>
      </c>
      <c r="E59">
        <f t="shared" si="0"/>
        <v>0</v>
      </c>
      <c r="F59">
        <f t="shared" si="1"/>
        <v>1</v>
      </c>
      <c r="G59">
        <f t="shared" si="2"/>
        <v>1</v>
      </c>
      <c r="H59">
        <f t="shared" si="3"/>
        <v>0</v>
      </c>
      <c r="I59" s="1">
        <v>544029.41</v>
      </c>
      <c r="J59">
        <v>1</v>
      </c>
      <c r="K59">
        <v>74.42</v>
      </c>
      <c r="L59">
        <v>7.09</v>
      </c>
      <c r="M59" s="1">
        <v>785509.26</v>
      </c>
      <c r="N59" s="10">
        <f t="shared" si="4"/>
        <v>761270.94418071059</v>
      </c>
    </row>
    <row r="60" spans="1:14" x14ac:dyDescent="0.2">
      <c r="A60">
        <v>56</v>
      </c>
      <c r="B60" t="s">
        <v>12</v>
      </c>
      <c r="C60" t="s">
        <v>13</v>
      </c>
      <c r="D60" t="s">
        <v>11</v>
      </c>
      <c r="E60">
        <f t="shared" si="0"/>
        <v>0</v>
      </c>
      <c r="F60">
        <f t="shared" si="1"/>
        <v>0</v>
      </c>
      <c r="G60">
        <f t="shared" si="2"/>
        <v>1</v>
      </c>
      <c r="H60">
        <f t="shared" si="3"/>
        <v>0</v>
      </c>
      <c r="I60" s="1">
        <v>916396.96</v>
      </c>
      <c r="J60">
        <v>3</v>
      </c>
      <c r="K60">
        <v>90.11</v>
      </c>
      <c r="L60">
        <v>27.3</v>
      </c>
      <c r="M60" s="1">
        <v>1564638.51</v>
      </c>
      <c r="N60" s="10">
        <f t="shared" si="4"/>
        <v>1560683.082276599</v>
      </c>
    </row>
    <row r="61" spans="1:14" x14ac:dyDescent="0.2">
      <c r="A61">
        <v>57</v>
      </c>
      <c r="B61" t="s">
        <v>15</v>
      </c>
      <c r="C61" t="s">
        <v>16</v>
      </c>
      <c r="D61" t="s">
        <v>11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  <c r="I61" s="1">
        <v>430084.76</v>
      </c>
      <c r="J61">
        <v>2</v>
      </c>
      <c r="K61">
        <v>76.91</v>
      </c>
      <c r="L61">
        <v>6.09</v>
      </c>
      <c r="M61" s="1">
        <v>793543.98</v>
      </c>
      <c r="N61" s="10">
        <f t="shared" si="4"/>
        <v>705404.77975150372</v>
      </c>
    </row>
    <row r="62" spans="1:14" x14ac:dyDescent="0.2">
      <c r="A62">
        <v>58</v>
      </c>
      <c r="B62" t="s">
        <v>15</v>
      </c>
      <c r="C62" t="s">
        <v>10</v>
      </c>
      <c r="D62" t="s">
        <v>14</v>
      </c>
      <c r="E62">
        <f t="shared" si="0"/>
        <v>1</v>
      </c>
      <c r="F62">
        <f t="shared" si="1"/>
        <v>0</v>
      </c>
      <c r="G62">
        <f t="shared" si="2"/>
        <v>0</v>
      </c>
      <c r="H62">
        <f t="shared" si="3"/>
        <v>1</v>
      </c>
      <c r="I62" s="1">
        <v>616957.25</v>
      </c>
      <c r="J62">
        <v>1</v>
      </c>
      <c r="K62">
        <v>68.27</v>
      </c>
      <c r="L62">
        <v>39.54</v>
      </c>
      <c r="M62" s="1">
        <v>1225712.8700000001</v>
      </c>
      <c r="N62" s="10">
        <f t="shared" si="4"/>
        <v>1274158.8346572947</v>
      </c>
    </row>
    <row r="63" spans="1:14" x14ac:dyDescent="0.2">
      <c r="A63">
        <v>59</v>
      </c>
      <c r="B63" t="s">
        <v>15</v>
      </c>
      <c r="C63" t="s">
        <v>17</v>
      </c>
      <c r="D63" t="s">
        <v>14</v>
      </c>
      <c r="E63">
        <f t="shared" si="0"/>
        <v>1</v>
      </c>
      <c r="F63">
        <f t="shared" si="1"/>
        <v>0</v>
      </c>
      <c r="G63">
        <f t="shared" si="2"/>
        <v>0</v>
      </c>
      <c r="H63">
        <f t="shared" si="3"/>
        <v>1</v>
      </c>
      <c r="I63" s="1">
        <v>706805.48</v>
      </c>
      <c r="J63">
        <v>2</v>
      </c>
      <c r="K63">
        <v>76.77</v>
      </c>
      <c r="L63">
        <v>22.06</v>
      </c>
      <c r="M63" s="1">
        <v>1438646.25</v>
      </c>
      <c r="N63" s="10">
        <f t="shared" si="4"/>
        <v>1362933.3800214108</v>
      </c>
    </row>
    <row r="64" spans="1:14" x14ac:dyDescent="0.2">
      <c r="A64">
        <v>60</v>
      </c>
      <c r="B64" t="s">
        <v>9</v>
      </c>
      <c r="C64" t="s">
        <v>18</v>
      </c>
      <c r="D64" t="s">
        <v>11</v>
      </c>
      <c r="E64">
        <f t="shared" si="0"/>
        <v>0</v>
      </c>
      <c r="F64">
        <f t="shared" si="1"/>
        <v>1</v>
      </c>
      <c r="G64">
        <f t="shared" si="2"/>
        <v>0</v>
      </c>
      <c r="H64">
        <f t="shared" si="3"/>
        <v>0</v>
      </c>
      <c r="I64" s="1">
        <v>722274.52</v>
      </c>
      <c r="J64">
        <v>1</v>
      </c>
      <c r="K64">
        <v>72.180000000000007</v>
      </c>
      <c r="L64">
        <v>38.340000000000003</v>
      </c>
      <c r="M64" s="1">
        <v>1385368.11</v>
      </c>
      <c r="N64" s="10">
        <f t="shared" si="4"/>
        <v>1333306.7610037439</v>
      </c>
    </row>
    <row r="65" spans="1:14" x14ac:dyDescent="0.2">
      <c r="A65">
        <v>61</v>
      </c>
      <c r="B65" t="s">
        <v>9</v>
      </c>
      <c r="C65" t="s">
        <v>10</v>
      </c>
      <c r="D65" t="s">
        <v>14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1</v>
      </c>
      <c r="I65" s="1">
        <v>664181.34</v>
      </c>
      <c r="J65">
        <v>2</v>
      </c>
      <c r="K65">
        <v>77.599999999999994</v>
      </c>
      <c r="L65">
        <v>18.239999999999998</v>
      </c>
      <c r="M65" s="1">
        <v>1186895.76</v>
      </c>
      <c r="N65" s="10">
        <f t="shared" si="4"/>
        <v>1197050.4620531315</v>
      </c>
    </row>
    <row r="66" spans="1:14" x14ac:dyDescent="0.2">
      <c r="A66">
        <v>62</v>
      </c>
      <c r="B66" t="s">
        <v>15</v>
      </c>
      <c r="C66" t="s">
        <v>13</v>
      </c>
      <c r="D66" t="s">
        <v>14</v>
      </c>
      <c r="E66">
        <f t="shared" si="0"/>
        <v>1</v>
      </c>
      <c r="F66">
        <f t="shared" si="1"/>
        <v>0</v>
      </c>
      <c r="G66">
        <f t="shared" si="2"/>
        <v>1</v>
      </c>
      <c r="H66">
        <f t="shared" si="3"/>
        <v>1</v>
      </c>
      <c r="I66" s="1">
        <v>779163.96</v>
      </c>
      <c r="J66">
        <v>2</v>
      </c>
      <c r="K66">
        <v>79.64</v>
      </c>
      <c r="L66">
        <v>27.23</v>
      </c>
      <c r="M66" s="1">
        <v>1501263.53</v>
      </c>
      <c r="N66" s="10">
        <f t="shared" si="4"/>
        <v>1456006.3733936711</v>
      </c>
    </row>
    <row r="67" spans="1:14" x14ac:dyDescent="0.2">
      <c r="A67">
        <v>63</v>
      </c>
      <c r="B67" t="s">
        <v>12</v>
      </c>
      <c r="C67" t="s">
        <v>17</v>
      </c>
      <c r="D67" t="s">
        <v>14</v>
      </c>
      <c r="E67">
        <f t="shared" si="0"/>
        <v>0</v>
      </c>
      <c r="F67">
        <f t="shared" si="1"/>
        <v>0</v>
      </c>
      <c r="G67">
        <f t="shared" si="2"/>
        <v>0</v>
      </c>
      <c r="H67">
        <f t="shared" si="3"/>
        <v>1</v>
      </c>
      <c r="I67" s="1">
        <v>838571.15</v>
      </c>
      <c r="J67">
        <v>0</v>
      </c>
      <c r="K67">
        <v>84.67</v>
      </c>
      <c r="L67">
        <v>26.51</v>
      </c>
      <c r="M67" s="1">
        <v>1541712.92</v>
      </c>
      <c r="N67" s="10">
        <f t="shared" si="4"/>
        <v>1542305.0958930049</v>
      </c>
    </row>
    <row r="68" spans="1:14" x14ac:dyDescent="0.2">
      <c r="A68">
        <v>64</v>
      </c>
      <c r="B68" t="s">
        <v>9</v>
      </c>
      <c r="C68" t="s">
        <v>13</v>
      </c>
      <c r="D68" t="s">
        <v>11</v>
      </c>
      <c r="E68">
        <f t="shared" si="0"/>
        <v>0</v>
      </c>
      <c r="F68">
        <f t="shared" si="1"/>
        <v>1</v>
      </c>
      <c r="G68">
        <f t="shared" si="2"/>
        <v>1</v>
      </c>
      <c r="H68">
        <f t="shared" si="3"/>
        <v>0</v>
      </c>
      <c r="I68" s="1">
        <v>846927.51</v>
      </c>
      <c r="J68">
        <v>2</v>
      </c>
      <c r="K68">
        <v>74.81</v>
      </c>
      <c r="L68">
        <v>23.46</v>
      </c>
      <c r="M68" s="1">
        <v>1410558.25</v>
      </c>
      <c r="N68" s="10">
        <f t="shared" si="4"/>
        <v>1402768.8690564982</v>
      </c>
    </row>
    <row r="69" spans="1:14" x14ac:dyDescent="0.2">
      <c r="A69">
        <v>65</v>
      </c>
      <c r="B69" t="s">
        <v>15</v>
      </c>
      <c r="C69" t="s">
        <v>17</v>
      </c>
      <c r="D69" t="s">
        <v>11</v>
      </c>
      <c r="E69">
        <f t="shared" si="0"/>
        <v>1</v>
      </c>
      <c r="F69">
        <f t="shared" si="1"/>
        <v>0</v>
      </c>
      <c r="G69">
        <f t="shared" si="2"/>
        <v>0</v>
      </c>
      <c r="H69">
        <f t="shared" si="3"/>
        <v>0</v>
      </c>
      <c r="I69" s="1">
        <v>502839.24</v>
      </c>
      <c r="J69">
        <v>1</v>
      </c>
      <c r="K69">
        <v>88.11</v>
      </c>
      <c r="L69">
        <v>18.809999999999999</v>
      </c>
      <c r="M69" s="1">
        <v>899157.49</v>
      </c>
      <c r="N69" s="10">
        <f t="shared" si="4"/>
        <v>948870.61670988565</v>
      </c>
    </row>
    <row r="70" spans="1:14" x14ac:dyDescent="0.2">
      <c r="A70">
        <v>66</v>
      </c>
      <c r="B70" t="s">
        <v>9</v>
      </c>
      <c r="C70" t="s">
        <v>10</v>
      </c>
      <c r="D70" t="s">
        <v>14</v>
      </c>
      <c r="E70">
        <f t="shared" ref="E70:E133" si="5">IF(B70="Tier 1",1,0)</f>
        <v>0</v>
      </c>
      <c r="F70">
        <f t="shared" ref="F70:F133" si="6">IF(B70="Tier 2",1,0)</f>
        <v>1</v>
      </c>
      <c r="G70">
        <f t="shared" ref="G70:G133" si="7">IF(C70="Data Analyst",1,0)</f>
        <v>0</v>
      </c>
      <c r="H70">
        <f t="shared" ref="H70:H133" si="8">IF(D70="Metro",1,0)</f>
        <v>1</v>
      </c>
      <c r="I70" s="1">
        <v>643168.98</v>
      </c>
      <c r="J70">
        <v>1</v>
      </c>
      <c r="K70">
        <v>82.26</v>
      </c>
      <c r="L70">
        <v>28.71</v>
      </c>
      <c r="M70" s="1">
        <v>1169098.55</v>
      </c>
      <c r="N70" s="10">
        <f t="shared" ref="N70:N133" si="9">$D$3+$E$3*E70+$F$3*F70+$G$3*G70+$H$3*H70+$I$3*I70+$J$3*J70+$K$3*K70+$L$3*L70</f>
        <v>1236322.9645500691</v>
      </c>
    </row>
    <row r="71" spans="1:14" x14ac:dyDescent="0.2">
      <c r="A71">
        <v>67</v>
      </c>
      <c r="B71" t="s">
        <v>15</v>
      </c>
      <c r="C71" t="s">
        <v>16</v>
      </c>
      <c r="D71" t="s">
        <v>14</v>
      </c>
      <c r="E71">
        <f t="shared" si="5"/>
        <v>1</v>
      </c>
      <c r="F71">
        <f t="shared" si="6"/>
        <v>0</v>
      </c>
      <c r="G71">
        <f t="shared" si="7"/>
        <v>0</v>
      </c>
      <c r="H71">
        <f t="shared" si="8"/>
        <v>1</v>
      </c>
      <c r="I71" s="1">
        <v>938952.57</v>
      </c>
      <c r="J71">
        <v>2</v>
      </c>
      <c r="K71">
        <v>69.34</v>
      </c>
      <c r="L71">
        <v>12.89</v>
      </c>
      <c r="M71" s="1">
        <v>1675274.47</v>
      </c>
      <c r="N71" s="10">
        <f t="shared" si="9"/>
        <v>1702069.551112473</v>
      </c>
    </row>
    <row r="72" spans="1:14" x14ac:dyDescent="0.2">
      <c r="A72">
        <v>68</v>
      </c>
      <c r="B72" t="s">
        <v>12</v>
      </c>
      <c r="C72" t="s">
        <v>13</v>
      </c>
      <c r="D72" t="s">
        <v>11</v>
      </c>
      <c r="E72">
        <f t="shared" si="5"/>
        <v>0</v>
      </c>
      <c r="F72">
        <f t="shared" si="6"/>
        <v>0</v>
      </c>
      <c r="G72">
        <f t="shared" si="7"/>
        <v>1</v>
      </c>
      <c r="H72">
        <f t="shared" si="8"/>
        <v>0</v>
      </c>
      <c r="I72" s="1">
        <v>878929.44</v>
      </c>
      <c r="J72">
        <v>1</v>
      </c>
      <c r="K72">
        <v>92.68</v>
      </c>
      <c r="L72">
        <v>9.49</v>
      </c>
      <c r="M72" s="1">
        <v>1367775.78</v>
      </c>
      <c r="N72" s="10">
        <f t="shared" si="9"/>
        <v>1398945.1965353801</v>
      </c>
    </row>
    <row r="73" spans="1:14" x14ac:dyDescent="0.2">
      <c r="A73">
        <v>69</v>
      </c>
      <c r="B73" t="s">
        <v>15</v>
      </c>
      <c r="C73" t="s">
        <v>16</v>
      </c>
      <c r="D73" t="s">
        <v>14</v>
      </c>
      <c r="E73">
        <f t="shared" si="5"/>
        <v>1</v>
      </c>
      <c r="F73">
        <f t="shared" si="6"/>
        <v>0</v>
      </c>
      <c r="G73">
        <f t="shared" si="7"/>
        <v>0</v>
      </c>
      <c r="H73">
        <f t="shared" si="8"/>
        <v>1</v>
      </c>
      <c r="I73" s="1">
        <v>425428.11</v>
      </c>
      <c r="J73">
        <v>1</v>
      </c>
      <c r="K73">
        <v>77.62</v>
      </c>
      <c r="L73">
        <v>38.909999999999997</v>
      </c>
      <c r="M73" s="1">
        <v>914920.95999999996</v>
      </c>
      <c r="N73" s="10">
        <f t="shared" si="9"/>
        <v>957673.11751823954</v>
      </c>
    </row>
    <row r="74" spans="1:14" x14ac:dyDescent="0.2">
      <c r="A74">
        <v>70</v>
      </c>
      <c r="B74" t="s">
        <v>12</v>
      </c>
      <c r="C74" t="s">
        <v>10</v>
      </c>
      <c r="D74" t="s">
        <v>11</v>
      </c>
      <c r="E74">
        <f t="shared" si="5"/>
        <v>0</v>
      </c>
      <c r="F74">
        <f t="shared" si="6"/>
        <v>0</v>
      </c>
      <c r="G74">
        <f t="shared" si="7"/>
        <v>0</v>
      </c>
      <c r="H74">
        <f t="shared" si="8"/>
        <v>0</v>
      </c>
      <c r="I74" s="1">
        <v>770295.98</v>
      </c>
      <c r="J74">
        <v>0</v>
      </c>
      <c r="K74">
        <v>68.319999999999993</v>
      </c>
      <c r="L74">
        <v>32.729999999999997</v>
      </c>
      <c r="M74" s="1">
        <v>1340975.8600000001</v>
      </c>
      <c r="N74" s="10">
        <f t="shared" si="9"/>
        <v>1332766.6302188491</v>
      </c>
    </row>
    <row r="75" spans="1:14" x14ac:dyDescent="0.2">
      <c r="A75">
        <v>71</v>
      </c>
      <c r="B75" t="s">
        <v>12</v>
      </c>
      <c r="C75" t="s">
        <v>16</v>
      </c>
      <c r="D75" t="s">
        <v>11</v>
      </c>
      <c r="E75">
        <f t="shared" si="5"/>
        <v>0</v>
      </c>
      <c r="F75">
        <f t="shared" si="6"/>
        <v>0</v>
      </c>
      <c r="G75">
        <f t="shared" si="7"/>
        <v>0</v>
      </c>
      <c r="H75">
        <f t="shared" si="8"/>
        <v>0</v>
      </c>
      <c r="I75" s="1">
        <v>304354.95</v>
      </c>
      <c r="J75">
        <v>1</v>
      </c>
      <c r="K75">
        <v>88.22</v>
      </c>
      <c r="L75">
        <v>24.79</v>
      </c>
      <c r="M75" s="1">
        <v>586697.62</v>
      </c>
      <c r="N75" s="10">
        <f t="shared" si="9"/>
        <v>515573.13995759306</v>
      </c>
    </row>
    <row r="76" spans="1:14" x14ac:dyDescent="0.2">
      <c r="A76">
        <v>72</v>
      </c>
      <c r="B76" t="s">
        <v>15</v>
      </c>
      <c r="C76" t="s">
        <v>13</v>
      </c>
      <c r="D76" t="s">
        <v>11</v>
      </c>
      <c r="E76">
        <f t="shared" si="5"/>
        <v>1</v>
      </c>
      <c r="F76">
        <f t="shared" si="6"/>
        <v>0</v>
      </c>
      <c r="G76">
        <f t="shared" si="7"/>
        <v>1</v>
      </c>
      <c r="H76">
        <f t="shared" si="8"/>
        <v>0</v>
      </c>
      <c r="I76" s="1">
        <v>709386.98</v>
      </c>
      <c r="J76">
        <v>2</v>
      </c>
      <c r="K76">
        <v>91.62</v>
      </c>
      <c r="L76">
        <v>43.98</v>
      </c>
      <c r="M76" s="1">
        <v>1386533.73</v>
      </c>
      <c r="N76" s="10">
        <f t="shared" si="9"/>
        <v>1401747.0060140574</v>
      </c>
    </row>
    <row r="77" spans="1:14" x14ac:dyDescent="0.2">
      <c r="A77">
        <v>73</v>
      </c>
      <c r="B77" t="s">
        <v>15</v>
      </c>
      <c r="C77" t="s">
        <v>16</v>
      </c>
      <c r="D77" t="s">
        <v>14</v>
      </c>
      <c r="E77">
        <f t="shared" si="5"/>
        <v>1</v>
      </c>
      <c r="F77">
        <f t="shared" si="6"/>
        <v>0</v>
      </c>
      <c r="G77">
        <f t="shared" si="7"/>
        <v>0</v>
      </c>
      <c r="H77">
        <f t="shared" si="8"/>
        <v>1</v>
      </c>
      <c r="I77" s="1">
        <v>1079553.3999999999</v>
      </c>
      <c r="J77">
        <v>1</v>
      </c>
      <c r="K77">
        <v>74.739999999999995</v>
      </c>
      <c r="L77">
        <v>20.79</v>
      </c>
      <c r="M77" s="1">
        <v>2042876.17</v>
      </c>
      <c r="N77" s="10">
        <f t="shared" si="9"/>
        <v>2019811.6195255192</v>
      </c>
    </row>
    <row r="78" spans="1:14" x14ac:dyDescent="0.2">
      <c r="A78">
        <v>74</v>
      </c>
      <c r="B78" t="s">
        <v>12</v>
      </c>
      <c r="C78" t="s">
        <v>17</v>
      </c>
      <c r="D78" t="s">
        <v>14</v>
      </c>
      <c r="E78">
        <f t="shared" si="5"/>
        <v>0</v>
      </c>
      <c r="F78">
        <f t="shared" si="6"/>
        <v>0</v>
      </c>
      <c r="G78">
        <f t="shared" si="7"/>
        <v>0</v>
      </c>
      <c r="H78">
        <f t="shared" si="8"/>
        <v>1</v>
      </c>
      <c r="I78" s="1">
        <v>510421.46</v>
      </c>
      <c r="J78">
        <v>3</v>
      </c>
      <c r="K78">
        <v>70.97</v>
      </c>
      <c r="L78">
        <v>39.869999999999997</v>
      </c>
      <c r="M78" s="1">
        <v>984871.26</v>
      </c>
      <c r="N78" s="10">
        <f t="shared" si="9"/>
        <v>981792.5261916382</v>
      </c>
    </row>
    <row r="79" spans="1:14" x14ac:dyDescent="0.2">
      <c r="A79">
        <v>75</v>
      </c>
      <c r="B79" t="s">
        <v>12</v>
      </c>
      <c r="C79" t="s">
        <v>13</v>
      </c>
      <c r="D79" t="s">
        <v>14</v>
      </c>
      <c r="E79">
        <f t="shared" si="5"/>
        <v>0</v>
      </c>
      <c r="F79">
        <f t="shared" si="6"/>
        <v>0</v>
      </c>
      <c r="G79">
        <f t="shared" si="7"/>
        <v>1</v>
      </c>
      <c r="H79">
        <f t="shared" si="8"/>
        <v>1</v>
      </c>
      <c r="I79" s="1">
        <v>533135.39</v>
      </c>
      <c r="J79">
        <v>2</v>
      </c>
      <c r="K79">
        <v>73.62</v>
      </c>
      <c r="L79">
        <v>26.11</v>
      </c>
      <c r="M79" s="1">
        <v>954223.95</v>
      </c>
      <c r="N79" s="10">
        <f t="shared" si="9"/>
        <v>874896.98646827217</v>
      </c>
    </row>
    <row r="80" spans="1:14" x14ac:dyDescent="0.2">
      <c r="A80">
        <v>76</v>
      </c>
      <c r="B80" t="s">
        <v>12</v>
      </c>
      <c r="C80" t="s">
        <v>13</v>
      </c>
      <c r="D80" t="s">
        <v>11</v>
      </c>
      <c r="E80">
        <f t="shared" si="5"/>
        <v>0</v>
      </c>
      <c r="F80">
        <f t="shared" si="6"/>
        <v>0</v>
      </c>
      <c r="G80">
        <f t="shared" si="7"/>
        <v>1</v>
      </c>
      <c r="H80">
        <f t="shared" si="8"/>
        <v>0</v>
      </c>
      <c r="I80" s="1">
        <v>852805.96</v>
      </c>
      <c r="J80">
        <v>0</v>
      </c>
      <c r="K80">
        <v>80.72</v>
      </c>
      <c r="L80">
        <v>11.7</v>
      </c>
      <c r="M80" s="1">
        <v>1317918.3700000001</v>
      </c>
      <c r="N80" s="10">
        <f t="shared" si="9"/>
        <v>1324220.9026924598</v>
      </c>
    </row>
    <row r="81" spans="1:14" x14ac:dyDescent="0.2">
      <c r="A81">
        <v>77</v>
      </c>
      <c r="B81" t="s">
        <v>12</v>
      </c>
      <c r="C81" t="s">
        <v>13</v>
      </c>
      <c r="D81" t="s">
        <v>11</v>
      </c>
      <c r="E81">
        <f t="shared" si="5"/>
        <v>0</v>
      </c>
      <c r="F81">
        <f t="shared" si="6"/>
        <v>0</v>
      </c>
      <c r="G81">
        <f t="shared" si="7"/>
        <v>1</v>
      </c>
      <c r="H81">
        <f t="shared" si="8"/>
        <v>0</v>
      </c>
      <c r="I81" s="1">
        <v>391439.7</v>
      </c>
      <c r="J81">
        <v>0</v>
      </c>
      <c r="K81">
        <v>85.22</v>
      </c>
      <c r="L81">
        <v>46.18</v>
      </c>
      <c r="M81" s="1">
        <v>763089.18</v>
      </c>
      <c r="N81" s="10">
        <f t="shared" si="9"/>
        <v>709748.55180038791</v>
      </c>
    </row>
    <row r="82" spans="1:14" x14ac:dyDescent="0.2">
      <c r="A82">
        <v>78</v>
      </c>
      <c r="B82" t="s">
        <v>15</v>
      </c>
      <c r="C82" t="s">
        <v>16</v>
      </c>
      <c r="D82" t="s">
        <v>14</v>
      </c>
      <c r="E82">
        <f t="shared" si="5"/>
        <v>1</v>
      </c>
      <c r="F82">
        <f t="shared" si="6"/>
        <v>0</v>
      </c>
      <c r="G82">
        <f t="shared" si="7"/>
        <v>0</v>
      </c>
      <c r="H82">
        <f t="shared" si="8"/>
        <v>1</v>
      </c>
      <c r="I82" s="1">
        <v>573448.99</v>
      </c>
      <c r="J82">
        <v>2</v>
      </c>
      <c r="K82">
        <v>79.56</v>
      </c>
      <c r="L82">
        <v>35.89</v>
      </c>
      <c r="M82" s="1">
        <v>1191865.32</v>
      </c>
      <c r="N82" s="10">
        <f t="shared" si="9"/>
        <v>1212884.6892730489</v>
      </c>
    </row>
    <row r="83" spans="1:14" x14ac:dyDescent="0.2">
      <c r="A83">
        <v>79</v>
      </c>
      <c r="B83" t="s">
        <v>9</v>
      </c>
      <c r="C83" t="s">
        <v>16</v>
      </c>
      <c r="D83" t="s">
        <v>14</v>
      </c>
      <c r="E83">
        <f t="shared" si="5"/>
        <v>0</v>
      </c>
      <c r="F83">
        <f t="shared" si="6"/>
        <v>1</v>
      </c>
      <c r="G83">
        <f t="shared" si="7"/>
        <v>0</v>
      </c>
      <c r="H83">
        <f t="shared" si="8"/>
        <v>1</v>
      </c>
      <c r="I83" s="1">
        <v>819288.23</v>
      </c>
      <c r="J83">
        <v>3</v>
      </c>
      <c r="K83">
        <v>75.81</v>
      </c>
      <c r="L83">
        <v>22.55</v>
      </c>
      <c r="M83" s="1">
        <v>1506252.99</v>
      </c>
      <c r="N83" s="10">
        <f t="shared" si="9"/>
        <v>1494926.6264861641</v>
      </c>
    </row>
    <row r="84" spans="1:14" x14ac:dyDescent="0.2">
      <c r="A84">
        <v>80</v>
      </c>
      <c r="B84" t="s">
        <v>15</v>
      </c>
      <c r="C84" t="s">
        <v>10</v>
      </c>
      <c r="D84" t="s">
        <v>11</v>
      </c>
      <c r="E84">
        <f t="shared" si="5"/>
        <v>1</v>
      </c>
      <c r="F84">
        <f t="shared" si="6"/>
        <v>0</v>
      </c>
      <c r="G84">
        <f t="shared" si="7"/>
        <v>0</v>
      </c>
      <c r="H84">
        <f t="shared" si="8"/>
        <v>0</v>
      </c>
      <c r="I84" s="1">
        <v>573142.82999999996</v>
      </c>
      <c r="J84">
        <v>0</v>
      </c>
      <c r="K84">
        <v>86.98</v>
      </c>
      <c r="L84">
        <v>32.729999999999997</v>
      </c>
      <c r="M84" s="1">
        <v>1056503.74</v>
      </c>
      <c r="N84" s="10">
        <f t="shared" si="9"/>
        <v>1152810.8898487282</v>
      </c>
    </row>
    <row r="85" spans="1:14" x14ac:dyDescent="0.2">
      <c r="A85">
        <v>81</v>
      </c>
      <c r="B85" t="s">
        <v>12</v>
      </c>
      <c r="C85" t="s">
        <v>13</v>
      </c>
      <c r="D85" t="s">
        <v>11</v>
      </c>
      <c r="E85">
        <f t="shared" si="5"/>
        <v>0</v>
      </c>
      <c r="F85">
        <f t="shared" si="6"/>
        <v>0</v>
      </c>
      <c r="G85">
        <f t="shared" si="7"/>
        <v>1</v>
      </c>
      <c r="H85">
        <f t="shared" si="8"/>
        <v>0</v>
      </c>
      <c r="I85" s="1">
        <v>652806</v>
      </c>
      <c r="J85">
        <v>2</v>
      </c>
      <c r="K85">
        <v>72.5</v>
      </c>
      <c r="L85">
        <v>19.16</v>
      </c>
      <c r="M85" s="1">
        <v>990851.77</v>
      </c>
      <c r="N85" s="10">
        <f t="shared" si="9"/>
        <v>979026.26994757506</v>
      </c>
    </row>
    <row r="86" spans="1:14" x14ac:dyDescent="0.2">
      <c r="A86">
        <v>82</v>
      </c>
      <c r="B86" t="s">
        <v>9</v>
      </c>
      <c r="C86" t="s">
        <v>10</v>
      </c>
      <c r="D86" t="s">
        <v>11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  <c r="I86" s="1">
        <v>848837.14</v>
      </c>
      <c r="J86">
        <v>2</v>
      </c>
      <c r="K86">
        <v>83.25</v>
      </c>
      <c r="L86">
        <v>33.950000000000003</v>
      </c>
      <c r="M86" s="1">
        <v>1523257.23</v>
      </c>
      <c r="N86" s="10">
        <f t="shared" si="9"/>
        <v>1573094.6723420057</v>
      </c>
    </row>
    <row r="87" spans="1:14" x14ac:dyDescent="0.2">
      <c r="A87">
        <v>83</v>
      </c>
      <c r="B87" t="s">
        <v>9</v>
      </c>
      <c r="C87" t="s">
        <v>16</v>
      </c>
      <c r="D87" t="s">
        <v>14</v>
      </c>
      <c r="E87">
        <f t="shared" si="5"/>
        <v>0</v>
      </c>
      <c r="F87">
        <f t="shared" si="6"/>
        <v>1</v>
      </c>
      <c r="G87">
        <f t="shared" si="7"/>
        <v>0</v>
      </c>
      <c r="H87">
        <f t="shared" si="8"/>
        <v>1</v>
      </c>
      <c r="I87" s="1">
        <v>784309.22</v>
      </c>
      <c r="J87">
        <v>2</v>
      </c>
      <c r="K87">
        <v>72.7</v>
      </c>
      <c r="L87">
        <v>0</v>
      </c>
      <c r="M87" s="1">
        <v>1315014.6100000001</v>
      </c>
      <c r="N87" s="10">
        <f t="shared" si="9"/>
        <v>1290428.0879276646</v>
      </c>
    </row>
    <row r="88" spans="1:14" x14ac:dyDescent="0.2">
      <c r="A88">
        <v>84</v>
      </c>
      <c r="B88" t="s">
        <v>15</v>
      </c>
      <c r="C88" t="s">
        <v>10</v>
      </c>
      <c r="D88" t="s">
        <v>14</v>
      </c>
      <c r="E88">
        <f t="shared" si="5"/>
        <v>1</v>
      </c>
      <c r="F88">
        <f t="shared" si="6"/>
        <v>0</v>
      </c>
      <c r="G88">
        <f t="shared" si="7"/>
        <v>0</v>
      </c>
      <c r="H88">
        <f t="shared" si="8"/>
        <v>1</v>
      </c>
      <c r="I88" s="1">
        <v>753363.68</v>
      </c>
      <c r="J88">
        <v>0</v>
      </c>
      <c r="K88">
        <v>78.45</v>
      </c>
      <c r="L88">
        <v>11.76</v>
      </c>
      <c r="M88" s="1">
        <v>1342252.58</v>
      </c>
      <c r="N88" s="10">
        <f t="shared" si="9"/>
        <v>1393090.5501229691</v>
      </c>
    </row>
    <row r="89" spans="1:14" x14ac:dyDescent="0.2">
      <c r="A89">
        <v>85</v>
      </c>
      <c r="B89" t="s">
        <v>9</v>
      </c>
      <c r="C89" t="s">
        <v>18</v>
      </c>
      <c r="D89" t="s">
        <v>11</v>
      </c>
      <c r="E89">
        <f t="shared" si="5"/>
        <v>0</v>
      </c>
      <c r="F89">
        <f t="shared" si="6"/>
        <v>1</v>
      </c>
      <c r="G89">
        <f t="shared" si="7"/>
        <v>0</v>
      </c>
      <c r="H89">
        <f t="shared" si="8"/>
        <v>0</v>
      </c>
      <c r="I89" s="1">
        <v>632175.54</v>
      </c>
      <c r="J89">
        <v>2</v>
      </c>
      <c r="K89">
        <v>74.09</v>
      </c>
      <c r="L89">
        <v>35.75</v>
      </c>
      <c r="M89" s="1">
        <v>1206073.73</v>
      </c>
      <c r="N89" s="10">
        <f t="shared" si="9"/>
        <v>1162314.7678523455</v>
      </c>
    </row>
    <row r="90" spans="1:14" x14ac:dyDescent="0.2">
      <c r="A90">
        <v>86</v>
      </c>
      <c r="B90" t="s">
        <v>9</v>
      </c>
      <c r="C90" t="s">
        <v>13</v>
      </c>
      <c r="D90" t="s">
        <v>11</v>
      </c>
      <c r="E90">
        <f t="shared" si="5"/>
        <v>0</v>
      </c>
      <c r="F90">
        <f t="shared" si="6"/>
        <v>1</v>
      </c>
      <c r="G90">
        <f t="shared" si="7"/>
        <v>1</v>
      </c>
      <c r="H90">
        <f t="shared" si="8"/>
        <v>0</v>
      </c>
      <c r="I90" s="1">
        <v>774012.22</v>
      </c>
      <c r="J90">
        <v>2</v>
      </c>
      <c r="K90">
        <v>74.55</v>
      </c>
      <c r="L90">
        <v>21</v>
      </c>
      <c r="M90" s="1">
        <v>1197882.31</v>
      </c>
      <c r="N90" s="10">
        <f t="shared" si="9"/>
        <v>1256325.8077682403</v>
      </c>
    </row>
    <row r="91" spans="1:14" x14ac:dyDescent="0.2">
      <c r="A91">
        <v>87</v>
      </c>
      <c r="B91" t="s">
        <v>12</v>
      </c>
      <c r="C91" t="s">
        <v>16</v>
      </c>
      <c r="D91" t="s">
        <v>14</v>
      </c>
      <c r="E91">
        <f t="shared" si="5"/>
        <v>0</v>
      </c>
      <c r="F91">
        <f t="shared" si="6"/>
        <v>0</v>
      </c>
      <c r="G91">
        <f t="shared" si="7"/>
        <v>0</v>
      </c>
      <c r="H91">
        <f t="shared" si="8"/>
        <v>1</v>
      </c>
      <c r="I91" s="1">
        <v>675253.46</v>
      </c>
      <c r="J91">
        <v>0</v>
      </c>
      <c r="K91">
        <v>71.98</v>
      </c>
      <c r="L91">
        <v>26.49</v>
      </c>
      <c r="M91" s="1">
        <v>1283239.6299999999</v>
      </c>
      <c r="N91" s="10">
        <f t="shared" si="9"/>
        <v>1204901.2260007919</v>
      </c>
    </row>
    <row r="92" spans="1:14" x14ac:dyDescent="0.2">
      <c r="A92">
        <v>88</v>
      </c>
      <c r="B92" t="s">
        <v>9</v>
      </c>
      <c r="C92" t="s">
        <v>10</v>
      </c>
      <c r="D92" t="s">
        <v>14</v>
      </c>
      <c r="E92">
        <f t="shared" si="5"/>
        <v>0</v>
      </c>
      <c r="F92">
        <f t="shared" si="6"/>
        <v>1</v>
      </c>
      <c r="G92">
        <f t="shared" si="7"/>
        <v>0</v>
      </c>
      <c r="H92">
        <f t="shared" si="8"/>
        <v>1</v>
      </c>
      <c r="I92" s="1">
        <v>791561.12</v>
      </c>
      <c r="J92">
        <v>0</v>
      </c>
      <c r="K92">
        <v>85.76</v>
      </c>
      <c r="L92">
        <v>7.84</v>
      </c>
      <c r="M92" s="1">
        <v>1344821.94</v>
      </c>
      <c r="N92" s="10">
        <f t="shared" si="9"/>
        <v>1394223.4745451401</v>
      </c>
    </row>
    <row r="93" spans="1:14" x14ac:dyDescent="0.2">
      <c r="A93">
        <v>89</v>
      </c>
      <c r="B93" t="s">
        <v>12</v>
      </c>
      <c r="C93" t="s">
        <v>10</v>
      </c>
      <c r="D93" t="s">
        <v>14</v>
      </c>
      <c r="E93">
        <f t="shared" si="5"/>
        <v>0</v>
      </c>
      <c r="F93">
        <f t="shared" si="6"/>
        <v>0</v>
      </c>
      <c r="G93">
        <f t="shared" si="7"/>
        <v>0</v>
      </c>
      <c r="H93">
        <f t="shared" si="8"/>
        <v>1</v>
      </c>
      <c r="I93" s="1">
        <v>600613.59</v>
      </c>
      <c r="J93">
        <v>1</v>
      </c>
      <c r="K93">
        <v>69.14</v>
      </c>
      <c r="L93">
        <v>46.17</v>
      </c>
      <c r="M93" s="1">
        <v>1120713.44</v>
      </c>
      <c r="N93" s="10">
        <f t="shared" si="9"/>
        <v>1175080.8707956565</v>
      </c>
    </row>
    <row r="94" spans="1:14" x14ac:dyDescent="0.2">
      <c r="A94">
        <v>90</v>
      </c>
      <c r="B94" t="s">
        <v>9</v>
      </c>
      <c r="C94" t="s">
        <v>16</v>
      </c>
      <c r="D94" t="s">
        <v>14</v>
      </c>
      <c r="E94">
        <f t="shared" si="5"/>
        <v>0</v>
      </c>
      <c r="F94">
        <f t="shared" si="6"/>
        <v>1</v>
      </c>
      <c r="G94">
        <f t="shared" si="7"/>
        <v>0</v>
      </c>
      <c r="H94">
        <f t="shared" si="8"/>
        <v>1</v>
      </c>
      <c r="I94" s="1">
        <v>663486.21</v>
      </c>
      <c r="J94">
        <v>1</v>
      </c>
      <c r="K94">
        <v>69.08</v>
      </c>
      <c r="L94">
        <v>38.29</v>
      </c>
      <c r="M94" s="1">
        <v>1266009.82</v>
      </c>
      <c r="N94" s="10">
        <f t="shared" si="9"/>
        <v>1283630.1743984609</v>
      </c>
    </row>
    <row r="95" spans="1:14" x14ac:dyDescent="0.2">
      <c r="A95">
        <v>91</v>
      </c>
      <c r="B95" t="s">
        <v>15</v>
      </c>
      <c r="C95" t="s">
        <v>16</v>
      </c>
      <c r="D95" t="s">
        <v>14</v>
      </c>
      <c r="E95">
        <f t="shared" si="5"/>
        <v>1</v>
      </c>
      <c r="F95">
        <f t="shared" si="6"/>
        <v>0</v>
      </c>
      <c r="G95">
        <f t="shared" si="7"/>
        <v>0</v>
      </c>
      <c r="H95">
        <f t="shared" si="8"/>
        <v>1</v>
      </c>
      <c r="I95" s="1">
        <v>502008.44</v>
      </c>
      <c r="J95">
        <v>1</v>
      </c>
      <c r="K95">
        <v>91.97</v>
      </c>
      <c r="L95">
        <v>21.59</v>
      </c>
      <c r="M95" s="1">
        <v>957386.72</v>
      </c>
      <c r="N95" s="10">
        <f t="shared" si="9"/>
        <v>1043740.7633025494</v>
      </c>
    </row>
    <row r="96" spans="1:14" x14ac:dyDescent="0.2">
      <c r="A96">
        <v>92</v>
      </c>
      <c r="B96" t="s">
        <v>12</v>
      </c>
      <c r="C96" t="s">
        <v>18</v>
      </c>
      <c r="D96" t="s">
        <v>11</v>
      </c>
      <c r="E96">
        <f t="shared" si="5"/>
        <v>0</v>
      </c>
      <c r="F96">
        <f t="shared" si="6"/>
        <v>0</v>
      </c>
      <c r="G96">
        <f t="shared" si="7"/>
        <v>0</v>
      </c>
      <c r="H96">
        <f t="shared" si="8"/>
        <v>0</v>
      </c>
      <c r="I96" s="1">
        <v>692998.48</v>
      </c>
      <c r="J96">
        <v>1</v>
      </c>
      <c r="K96">
        <v>82.82</v>
      </c>
      <c r="L96">
        <v>19.14</v>
      </c>
      <c r="M96" s="1">
        <v>1294531.02</v>
      </c>
      <c r="N96" s="10">
        <f t="shared" si="9"/>
        <v>1163803.695726533</v>
      </c>
    </row>
    <row r="97" spans="1:14" x14ac:dyDescent="0.2">
      <c r="A97">
        <v>93</v>
      </c>
      <c r="B97" t="s">
        <v>12</v>
      </c>
      <c r="C97" t="s">
        <v>13</v>
      </c>
      <c r="D97" t="s">
        <v>14</v>
      </c>
      <c r="E97">
        <f t="shared" si="5"/>
        <v>0</v>
      </c>
      <c r="F97">
        <f t="shared" si="6"/>
        <v>0</v>
      </c>
      <c r="G97">
        <f t="shared" si="7"/>
        <v>1</v>
      </c>
      <c r="H97">
        <f t="shared" si="8"/>
        <v>1</v>
      </c>
      <c r="I97" s="1">
        <v>537799.82999999996</v>
      </c>
      <c r="J97">
        <v>2</v>
      </c>
      <c r="K97">
        <v>60</v>
      </c>
      <c r="L97">
        <v>36.36</v>
      </c>
      <c r="M97" s="1">
        <v>943583.76</v>
      </c>
      <c r="N97" s="10">
        <f t="shared" si="9"/>
        <v>896425.77548068971</v>
      </c>
    </row>
    <row r="98" spans="1:14" x14ac:dyDescent="0.2">
      <c r="A98">
        <v>94</v>
      </c>
      <c r="B98" t="s">
        <v>9</v>
      </c>
      <c r="C98" t="s">
        <v>13</v>
      </c>
      <c r="D98" t="s">
        <v>11</v>
      </c>
      <c r="E98">
        <f t="shared" si="5"/>
        <v>0</v>
      </c>
      <c r="F98">
        <f t="shared" si="6"/>
        <v>1</v>
      </c>
      <c r="G98">
        <f t="shared" si="7"/>
        <v>1</v>
      </c>
      <c r="H98">
        <f t="shared" si="8"/>
        <v>0</v>
      </c>
      <c r="I98" s="1">
        <v>477190.71</v>
      </c>
      <c r="J98">
        <v>3</v>
      </c>
      <c r="K98">
        <v>70.48</v>
      </c>
      <c r="L98">
        <v>47.79</v>
      </c>
      <c r="M98" s="1">
        <v>778051.21</v>
      </c>
      <c r="N98" s="10">
        <f t="shared" si="9"/>
        <v>863755.98939096485</v>
      </c>
    </row>
    <row r="99" spans="1:14" x14ac:dyDescent="0.2">
      <c r="A99">
        <v>95</v>
      </c>
      <c r="B99" t="s">
        <v>12</v>
      </c>
      <c r="C99" t="s">
        <v>16</v>
      </c>
      <c r="D99" t="s">
        <v>14</v>
      </c>
      <c r="E99">
        <f t="shared" si="5"/>
        <v>0</v>
      </c>
      <c r="F99">
        <f t="shared" si="6"/>
        <v>0</v>
      </c>
      <c r="G99">
        <f t="shared" si="7"/>
        <v>0</v>
      </c>
      <c r="H99">
        <f t="shared" si="8"/>
        <v>1</v>
      </c>
      <c r="I99" s="1">
        <v>751732.23</v>
      </c>
      <c r="J99">
        <v>1</v>
      </c>
      <c r="K99">
        <v>60.5</v>
      </c>
      <c r="L99">
        <v>35.450000000000003</v>
      </c>
      <c r="M99" s="1">
        <v>1427280.43</v>
      </c>
      <c r="N99" s="10">
        <f t="shared" si="9"/>
        <v>1355221.5857856418</v>
      </c>
    </row>
    <row r="100" spans="1:14" x14ac:dyDescent="0.2">
      <c r="A100">
        <v>96</v>
      </c>
      <c r="B100" t="s">
        <v>9</v>
      </c>
      <c r="C100" t="s">
        <v>16</v>
      </c>
      <c r="D100" t="s">
        <v>11</v>
      </c>
      <c r="E100">
        <f t="shared" si="5"/>
        <v>0</v>
      </c>
      <c r="F100">
        <f t="shared" si="6"/>
        <v>1</v>
      </c>
      <c r="G100">
        <f t="shared" si="7"/>
        <v>0</v>
      </c>
      <c r="H100">
        <f t="shared" si="8"/>
        <v>0</v>
      </c>
      <c r="I100" s="1">
        <v>742547.96</v>
      </c>
      <c r="J100">
        <v>3</v>
      </c>
      <c r="K100">
        <v>67.39</v>
      </c>
      <c r="L100">
        <v>50.06</v>
      </c>
      <c r="M100" s="1">
        <v>1497176.1</v>
      </c>
      <c r="N100" s="10">
        <f t="shared" si="9"/>
        <v>1421086.4614995038</v>
      </c>
    </row>
    <row r="101" spans="1:14" x14ac:dyDescent="0.2">
      <c r="A101">
        <v>97</v>
      </c>
      <c r="B101" t="s">
        <v>9</v>
      </c>
      <c r="C101" t="s">
        <v>13</v>
      </c>
      <c r="D101" t="s">
        <v>11</v>
      </c>
      <c r="E101">
        <f t="shared" si="5"/>
        <v>0</v>
      </c>
      <c r="F101">
        <f t="shared" si="6"/>
        <v>1</v>
      </c>
      <c r="G101">
        <f t="shared" si="7"/>
        <v>1</v>
      </c>
      <c r="H101">
        <f t="shared" si="8"/>
        <v>0</v>
      </c>
      <c r="I101" s="1">
        <v>856574.75</v>
      </c>
      <c r="J101">
        <v>2</v>
      </c>
      <c r="K101">
        <v>60</v>
      </c>
      <c r="L101">
        <v>12.93</v>
      </c>
      <c r="M101" s="1">
        <v>1254903.3799999999</v>
      </c>
      <c r="N101" s="10">
        <f t="shared" si="9"/>
        <v>1308309.3275983522</v>
      </c>
    </row>
    <row r="102" spans="1:14" x14ac:dyDescent="0.2">
      <c r="A102">
        <v>98</v>
      </c>
      <c r="B102" t="s">
        <v>9</v>
      </c>
      <c r="C102" t="s">
        <v>13</v>
      </c>
      <c r="D102" t="s">
        <v>14</v>
      </c>
      <c r="E102">
        <f t="shared" si="5"/>
        <v>0</v>
      </c>
      <c r="F102">
        <f t="shared" si="6"/>
        <v>1</v>
      </c>
      <c r="G102">
        <f t="shared" si="7"/>
        <v>1</v>
      </c>
      <c r="H102">
        <f t="shared" si="8"/>
        <v>1</v>
      </c>
      <c r="I102" s="1">
        <v>613774.89</v>
      </c>
      <c r="J102">
        <v>3</v>
      </c>
      <c r="K102">
        <v>73.900000000000006</v>
      </c>
      <c r="L102">
        <v>14.17</v>
      </c>
      <c r="M102" s="1">
        <v>1085012.0900000001</v>
      </c>
      <c r="N102" s="10">
        <f t="shared" si="9"/>
        <v>992694.69337123714</v>
      </c>
    </row>
    <row r="103" spans="1:14" x14ac:dyDescent="0.2">
      <c r="A103">
        <v>99</v>
      </c>
      <c r="B103" t="s">
        <v>15</v>
      </c>
      <c r="C103" t="s">
        <v>13</v>
      </c>
      <c r="D103" t="s">
        <v>14</v>
      </c>
      <c r="E103">
        <f t="shared" si="5"/>
        <v>1</v>
      </c>
      <c r="F103">
        <f t="shared" si="6"/>
        <v>0</v>
      </c>
      <c r="G103">
        <f t="shared" si="7"/>
        <v>1</v>
      </c>
      <c r="H103">
        <f t="shared" si="8"/>
        <v>1</v>
      </c>
      <c r="I103" s="1">
        <v>781610.57</v>
      </c>
      <c r="J103">
        <v>2</v>
      </c>
      <c r="K103">
        <v>65.86</v>
      </c>
      <c r="L103">
        <v>9.73</v>
      </c>
      <c r="M103" s="1">
        <v>1308644.22</v>
      </c>
      <c r="N103" s="10">
        <f t="shared" si="9"/>
        <v>1311552.3568457998</v>
      </c>
    </row>
    <row r="104" spans="1:14" x14ac:dyDescent="0.2">
      <c r="A104">
        <v>100</v>
      </c>
      <c r="B104" t="s">
        <v>15</v>
      </c>
      <c r="C104" t="s">
        <v>17</v>
      </c>
      <c r="D104" t="s">
        <v>14</v>
      </c>
      <c r="E104">
        <f t="shared" si="5"/>
        <v>1</v>
      </c>
      <c r="F104">
        <f t="shared" si="6"/>
        <v>0</v>
      </c>
      <c r="G104">
        <f t="shared" si="7"/>
        <v>0</v>
      </c>
      <c r="H104">
        <f t="shared" si="8"/>
        <v>1</v>
      </c>
      <c r="I104" s="1">
        <v>810159.51</v>
      </c>
      <c r="J104">
        <v>4</v>
      </c>
      <c r="K104">
        <v>75.48</v>
      </c>
      <c r="L104">
        <v>29.3</v>
      </c>
      <c r="M104" s="1">
        <v>1526446.86</v>
      </c>
      <c r="N104" s="10">
        <f t="shared" si="9"/>
        <v>1586139.0261458254</v>
      </c>
    </row>
    <row r="105" spans="1:14" x14ac:dyDescent="0.2">
      <c r="A105">
        <v>101</v>
      </c>
      <c r="B105" t="s">
        <v>15</v>
      </c>
      <c r="C105" t="s">
        <v>13</v>
      </c>
      <c r="D105" t="s">
        <v>14</v>
      </c>
      <c r="E105">
        <f t="shared" si="5"/>
        <v>1</v>
      </c>
      <c r="F105">
        <f t="shared" si="6"/>
        <v>0</v>
      </c>
      <c r="G105">
        <f t="shared" si="7"/>
        <v>1</v>
      </c>
      <c r="H105">
        <f t="shared" si="8"/>
        <v>1</v>
      </c>
      <c r="I105" s="1">
        <v>788954.76</v>
      </c>
      <c r="J105">
        <v>2</v>
      </c>
      <c r="K105">
        <v>62</v>
      </c>
      <c r="L105">
        <v>26.11</v>
      </c>
      <c r="M105" s="1">
        <v>1420669.33</v>
      </c>
      <c r="N105" s="10">
        <f t="shared" si="9"/>
        <v>1406889.126155687</v>
      </c>
    </row>
    <row r="106" spans="1:14" x14ac:dyDescent="0.2">
      <c r="A106">
        <v>102</v>
      </c>
      <c r="B106" t="s">
        <v>9</v>
      </c>
      <c r="C106" t="s">
        <v>10</v>
      </c>
      <c r="D106" t="s">
        <v>11</v>
      </c>
      <c r="E106">
        <f t="shared" si="5"/>
        <v>0</v>
      </c>
      <c r="F106">
        <f t="shared" si="6"/>
        <v>1</v>
      </c>
      <c r="G106">
        <f t="shared" si="7"/>
        <v>0</v>
      </c>
      <c r="H106">
        <f t="shared" si="8"/>
        <v>0</v>
      </c>
      <c r="I106" s="1">
        <v>534869.26</v>
      </c>
      <c r="J106">
        <v>1</v>
      </c>
      <c r="K106">
        <v>75.66</v>
      </c>
      <c r="L106">
        <v>22.18</v>
      </c>
      <c r="M106" s="1">
        <v>901797.36</v>
      </c>
      <c r="N106" s="10">
        <f t="shared" si="9"/>
        <v>913852.42613781255</v>
      </c>
    </row>
    <row r="107" spans="1:14" x14ac:dyDescent="0.2">
      <c r="A107">
        <v>103</v>
      </c>
      <c r="B107" t="s">
        <v>9</v>
      </c>
      <c r="C107" t="s">
        <v>13</v>
      </c>
      <c r="D107" t="s">
        <v>11</v>
      </c>
      <c r="E107">
        <f t="shared" si="5"/>
        <v>0</v>
      </c>
      <c r="F107">
        <f t="shared" si="6"/>
        <v>1</v>
      </c>
      <c r="G107">
        <f t="shared" si="7"/>
        <v>1</v>
      </c>
      <c r="H107">
        <f t="shared" si="8"/>
        <v>0</v>
      </c>
      <c r="I107" s="1">
        <v>729872.7</v>
      </c>
      <c r="J107">
        <v>1</v>
      </c>
      <c r="K107">
        <v>71.680000000000007</v>
      </c>
      <c r="L107">
        <v>33.71</v>
      </c>
      <c r="M107" s="1">
        <v>1202830.42</v>
      </c>
      <c r="N107" s="10">
        <f t="shared" si="9"/>
        <v>1241294.65550107</v>
      </c>
    </row>
    <row r="108" spans="1:14" x14ac:dyDescent="0.2">
      <c r="A108">
        <v>104</v>
      </c>
      <c r="B108" t="s">
        <v>9</v>
      </c>
      <c r="C108" t="s">
        <v>10</v>
      </c>
      <c r="D108" t="s">
        <v>14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1</v>
      </c>
      <c r="I108" s="1">
        <v>772828.06</v>
      </c>
      <c r="J108">
        <v>0</v>
      </c>
      <c r="K108">
        <v>87.02</v>
      </c>
      <c r="L108">
        <v>38.79</v>
      </c>
      <c r="M108" s="1">
        <v>1542115.62</v>
      </c>
      <c r="N108" s="10">
        <f t="shared" si="9"/>
        <v>1544868.3264333005</v>
      </c>
    </row>
    <row r="109" spans="1:14" x14ac:dyDescent="0.2">
      <c r="A109">
        <v>105</v>
      </c>
      <c r="B109" t="s">
        <v>12</v>
      </c>
      <c r="C109" t="s">
        <v>13</v>
      </c>
      <c r="D109" t="s">
        <v>14</v>
      </c>
      <c r="E109">
        <f t="shared" si="5"/>
        <v>0</v>
      </c>
      <c r="F109">
        <f t="shared" si="6"/>
        <v>0</v>
      </c>
      <c r="G109">
        <f t="shared" si="7"/>
        <v>1</v>
      </c>
      <c r="H109">
        <f t="shared" si="8"/>
        <v>1</v>
      </c>
      <c r="I109" s="1">
        <v>701435.69</v>
      </c>
      <c r="J109">
        <v>1</v>
      </c>
      <c r="K109">
        <v>86.29</v>
      </c>
      <c r="L109">
        <v>5.69</v>
      </c>
      <c r="M109" s="1">
        <v>1024105.16</v>
      </c>
      <c r="N109" s="10">
        <f t="shared" si="9"/>
        <v>1102556.1440268918</v>
      </c>
    </row>
    <row r="110" spans="1:14" x14ac:dyDescent="0.2">
      <c r="A110">
        <v>106</v>
      </c>
      <c r="B110" t="s">
        <v>15</v>
      </c>
      <c r="C110" t="s">
        <v>10</v>
      </c>
      <c r="D110" t="s">
        <v>14</v>
      </c>
      <c r="E110">
        <f t="shared" si="5"/>
        <v>1</v>
      </c>
      <c r="F110">
        <f t="shared" si="6"/>
        <v>0</v>
      </c>
      <c r="G110">
        <f t="shared" si="7"/>
        <v>0</v>
      </c>
      <c r="H110">
        <f t="shared" si="8"/>
        <v>1</v>
      </c>
      <c r="I110" s="1">
        <v>300000</v>
      </c>
      <c r="J110">
        <v>1</v>
      </c>
      <c r="K110">
        <v>81.28</v>
      </c>
      <c r="L110">
        <v>16.84</v>
      </c>
      <c r="M110" s="1">
        <v>603543.32999999996</v>
      </c>
      <c r="N110" s="10">
        <f t="shared" si="9"/>
        <v>616005.48452044372</v>
      </c>
    </row>
    <row r="111" spans="1:14" x14ac:dyDescent="0.2">
      <c r="A111">
        <v>107</v>
      </c>
      <c r="B111" t="s">
        <v>9</v>
      </c>
      <c r="C111" t="s">
        <v>13</v>
      </c>
      <c r="D111" t="s">
        <v>11</v>
      </c>
      <c r="E111">
        <f t="shared" si="5"/>
        <v>0</v>
      </c>
      <c r="F111">
        <f t="shared" si="6"/>
        <v>1</v>
      </c>
      <c r="G111">
        <f t="shared" si="7"/>
        <v>1</v>
      </c>
      <c r="H111">
        <f t="shared" si="8"/>
        <v>0</v>
      </c>
      <c r="I111" s="1">
        <v>732097.92</v>
      </c>
      <c r="J111">
        <v>3</v>
      </c>
      <c r="K111">
        <v>72.39</v>
      </c>
      <c r="L111">
        <v>33.840000000000003</v>
      </c>
      <c r="M111" s="1">
        <v>1196231.05</v>
      </c>
      <c r="N111" s="10">
        <f t="shared" si="9"/>
        <v>1247937.3600294655</v>
      </c>
    </row>
    <row r="112" spans="1:14" x14ac:dyDescent="0.2">
      <c r="A112">
        <v>108</v>
      </c>
      <c r="B112" t="s">
        <v>12</v>
      </c>
      <c r="C112" t="s">
        <v>17</v>
      </c>
      <c r="D112" t="s">
        <v>14</v>
      </c>
      <c r="E112">
        <f t="shared" si="5"/>
        <v>0</v>
      </c>
      <c r="F112">
        <f t="shared" si="6"/>
        <v>0</v>
      </c>
      <c r="G112">
        <f t="shared" si="7"/>
        <v>0</v>
      </c>
      <c r="H112">
        <f t="shared" si="8"/>
        <v>1</v>
      </c>
      <c r="I112" s="1">
        <v>1142506.21</v>
      </c>
      <c r="J112">
        <v>1</v>
      </c>
      <c r="K112">
        <v>90.88</v>
      </c>
      <c r="L112">
        <v>18.39</v>
      </c>
      <c r="M112" s="1">
        <v>2015994.15</v>
      </c>
      <c r="N112" s="10">
        <f t="shared" si="9"/>
        <v>2063060.9006471697</v>
      </c>
    </row>
    <row r="113" spans="1:14" x14ac:dyDescent="0.2">
      <c r="A113">
        <v>109</v>
      </c>
      <c r="B113" t="s">
        <v>15</v>
      </c>
      <c r="C113" t="s">
        <v>13</v>
      </c>
      <c r="D113" t="s">
        <v>14</v>
      </c>
      <c r="E113">
        <f t="shared" si="5"/>
        <v>1</v>
      </c>
      <c r="F113">
        <f t="shared" si="6"/>
        <v>0</v>
      </c>
      <c r="G113">
        <f t="shared" si="7"/>
        <v>1</v>
      </c>
      <c r="H113">
        <f t="shared" si="8"/>
        <v>1</v>
      </c>
      <c r="I113" s="1">
        <v>627992.15</v>
      </c>
      <c r="J113">
        <v>0</v>
      </c>
      <c r="K113">
        <v>62.58</v>
      </c>
      <c r="L113">
        <v>14.42</v>
      </c>
      <c r="M113" s="1">
        <v>1051255.96</v>
      </c>
      <c r="N113" s="10">
        <f t="shared" si="9"/>
        <v>1051677.8661346724</v>
      </c>
    </row>
    <row r="114" spans="1:14" x14ac:dyDescent="0.2">
      <c r="A114">
        <v>110</v>
      </c>
      <c r="B114" t="s">
        <v>15</v>
      </c>
      <c r="C114" t="s">
        <v>10</v>
      </c>
      <c r="D114" t="s">
        <v>11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0</v>
      </c>
      <c r="I114" s="1">
        <v>554384.57999999996</v>
      </c>
      <c r="J114">
        <v>2</v>
      </c>
      <c r="K114">
        <v>63.77</v>
      </c>
      <c r="L114">
        <v>36.22</v>
      </c>
      <c r="M114" s="1">
        <v>1031022.97</v>
      </c>
      <c r="N114" s="10">
        <f t="shared" si="9"/>
        <v>1059567.8203291139</v>
      </c>
    </row>
    <row r="115" spans="1:14" x14ac:dyDescent="0.2">
      <c r="A115">
        <v>111</v>
      </c>
      <c r="B115" t="s">
        <v>15</v>
      </c>
      <c r="C115" t="s">
        <v>17</v>
      </c>
      <c r="D115" t="s">
        <v>11</v>
      </c>
      <c r="E115">
        <f t="shared" si="5"/>
        <v>1</v>
      </c>
      <c r="F115">
        <f t="shared" si="6"/>
        <v>0</v>
      </c>
      <c r="G115">
        <f t="shared" si="7"/>
        <v>0</v>
      </c>
      <c r="H115">
        <f t="shared" si="8"/>
        <v>0</v>
      </c>
      <c r="I115" s="1">
        <v>774669.71</v>
      </c>
      <c r="J115">
        <v>0</v>
      </c>
      <c r="K115">
        <v>74.33</v>
      </c>
      <c r="L115">
        <v>8.5299999999999994</v>
      </c>
      <c r="M115" s="1">
        <v>1319478.5900000001</v>
      </c>
      <c r="N115" s="10">
        <f t="shared" si="9"/>
        <v>1331569.0263217245</v>
      </c>
    </row>
    <row r="116" spans="1:14" x14ac:dyDescent="0.2">
      <c r="A116">
        <v>112</v>
      </c>
      <c r="B116" t="s">
        <v>15</v>
      </c>
      <c r="C116" t="s">
        <v>16</v>
      </c>
      <c r="D116" t="s">
        <v>14</v>
      </c>
      <c r="E116">
        <f t="shared" si="5"/>
        <v>1</v>
      </c>
      <c r="F116">
        <f t="shared" si="6"/>
        <v>0</v>
      </c>
      <c r="G116">
        <f t="shared" si="7"/>
        <v>0</v>
      </c>
      <c r="H116">
        <f t="shared" si="8"/>
        <v>1</v>
      </c>
      <c r="I116" s="1">
        <v>762475.64</v>
      </c>
      <c r="J116">
        <v>0</v>
      </c>
      <c r="K116">
        <v>93.03</v>
      </c>
      <c r="L116">
        <v>20.38</v>
      </c>
      <c r="M116" s="1">
        <v>1514507.68</v>
      </c>
      <c r="N116" s="10">
        <f t="shared" si="9"/>
        <v>1509418.354540342</v>
      </c>
    </row>
    <row r="117" spans="1:14" x14ac:dyDescent="0.2">
      <c r="A117">
        <v>113</v>
      </c>
      <c r="B117" t="s">
        <v>12</v>
      </c>
      <c r="C117" t="s">
        <v>10</v>
      </c>
      <c r="D117" t="s">
        <v>11</v>
      </c>
      <c r="E117">
        <f t="shared" si="5"/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 s="1">
        <v>938547.03</v>
      </c>
      <c r="J117">
        <v>2</v>
      </c>
      <c r="K117">
        <v>73.38</v>
      </c>
      <c r="L117">
        <v>27.94</v>
      </c>
      <c r="M117" s="1">
        <v>1523083.07</v>
      </c>
      <c r="N117" s="10">
        <f t="shared" si="9"/>
        <v>1624474.3218825513</v>
      </c>
    </row>
    <row r="118" spans="1:14" x14ac:dyDescent="0.2">
      <c r="A118">
        <v>114</v>
      </c>
      <c r="B118" t="s">
        <v>12</v>
      </c>
      <c r="C118" t="s">
        <v>10</v>
      </c>
      <c r="D118" t="s">
        <v>14</v>
      </c>
      <c r="E118">
        <f t="shared" si="5"/>
        <v>0</v>
      </c>
      <c r="F118">
        <f t="shared" si="6"/>
        <v>0</v>
      </c>
      <c r="G118">
        <f t="shared" si="7"/>
        <v>0</v>
      </c>
      <c r="H118">
        <f t="shared" si="8"/>
        <v>1</v>
      </c>
      <c r="I118" s="1">
        <v>448426.37</v>
      </c>
      <c r="J118">
        <v>2</v>
      </c>
      <c r="K118">
        <v>73.53</v>
      </c>
      <c r="L118">
        <v>17.11</v>
      </c>
      <c r="M118" s="1">
        <v>687864.89</v>
      </c>
      <c r="N118" s="10">
        <f t="shared" si="9"/>
        <v>746802.54567125521</v>
      </c>
    </row>
    <row r="119" spans="1:14" x14ac:dyDescent="0.2">
      <c r="A119">
        <v>115</v>
      </c>
      <c r="B119" t="s">
        <v>9</v>
      </c>
      <c r="C119" t="s">
        <v>10</v>
      </c>
      <c r="D119" t="s">
        <v>14</v>
      </c>
      <c r="E119">
        <f t="shared" si="5"/>
        <v>0</v>
      </c>
      <c r="F119">
        <f t="shared" si="6"/>
        <v>1</v>
      </c>
      <c r="G119">
        <f t="shared" si="7"/>
        <v>0</v>
      </c>
      <c r="H119">
        <f t="shared" si="8"/>
        <v>1</v>
      </c>
      <c r="I119" s="1">
        <v>846276.05</v>
      </c>
      <c r="J119">
        <v>1</v>
      </c>
      <c r="K119">
        <v>63.46</v>
      </c>
      <c r="L119">
        <v>33.4</v>
      </c>
      <c r="M119" s="1">
        <v>1508372.41</v>
      </c>
      <c r="N119" s="10">
        <f t="shared" si="9"/>
        <v>1565005.7258638202</v>
      </c>
    </row>
    <row r="120" spans="1:14" x14ac:dyDescent="0.2">
      <c r="A120">
        <v>116</v>
      </c>
      <c r="B120" t="s">
        <v>12</v>
      </c>
      <c r="C120" t="s">
        <v>16</v>
      </c>
      <c r="D120" t="s">
        <v>11</v>
      </c>
      <c r="E120">
        <f t="shared" si="5"/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 s="1">
        <v>818084.41</v>
      </c>
      <c r="J120">
        <v>1</v>
      </c>
      <c r="K120">
        <v>82.57</v>
      </c>
      <c r="L120">
        <v>17.170000000000002</v>
      </c>
      <c r="M120" s="1">
        <v>1449361.74</v>
      </c>
      <c r="N120" s="10">
        <f t="shared" si="9"/>
        <v>1376636.9432432018</v>
      </c>
    </row>
    <row r="121" spans="1:14" x14ac:dyDescent="0.2">
      <c r="A121">
        <v>117</v>
      </c>
      <c r="B121" t="s">
        <v>12</v>
      </c>
      <c r="C121" t="s">
        <v>18</v>
      </c>
      <c r="D121" t="s">
        <v>11</v>
      </c>
      <c r="E121">
        <f t="shared" si="5"/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 s="1">
        <v>671570.69</v>
      </c>
      <c r="J121">
        <v>0</v>
      </c>
      <c r="K121">
        <v>82.63</v>
      </c>
      <c r="L121">
        <v>40.9</v>
      </c>
      <c r="M121" s="1">
        <v>1312028.6000000001</v>
      </c>
      <c r="N121" s="10">
        <f t="shared" si="9"/>
        <v>1251453.4262967128</v>
      </c>
    </row>
    <row r="122" spans="1:14" x14ac:dyDescent="0.2">
      <c r="A122">
        <v>118</v>
      </c>
      <c r="B122" t="s">
        <v>15</v>
      </c>
      <c r="C122" t="s">
        <v>16</v>
      </c>
      <c r="D122" t="s">
        <v>14</v>
      </c>
      <c r="E122">
        <f t="shared" si="5"/>
        <v>1</v>
      </c>
      <c r="F122">
        <f t="shared" si="6"/>
        <v>0</v>
      </c>
      <c r="G122">
        <f t="shared" si="7"/>
        <v>0</v>
      </c>
      <c r="H122">
        <f t="shared" si="8"/>
        <v>1</v>
      </c>
      <c r="I122" s="1">
        <v>767737.46</v>
      </c>
      <c r="J122">
        <v>1</v>
      </c>
      <c r="K122">
        <v>81.31</v>
      </c>
      <c r="L122">
        <v>22.49</v>
      </c>
      <c r="M122" s="1">
        <v>1573830.29</v>
      </c>
      <c r="N122" s="10">
        <f t="shared" si="9"/>
        <v>1490880.6123255203</v>
      </c>
    </row>
    <row r="123" spans="1:14" x14ac:dyDescent="0.2">
      <c r="A123">
        <v>119</v>
      </c>
      <c r="B123" t="s">
        <v>12</v>
      </c>
      <c r="C123" t="s">
        <v>16</v>
      </c>
      <c r="D123" t="s">
        <v>14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1</v>
      </c>
      <c r="I123" s="1">
        <v>905891.5</v>
      </c>
      <c r="J123">
        <v>1</v>
      </c>
      <c r="K123">
        <v>69.97</v>
      </c>
      <c r="L123">
        <v>32.06</v>
      </c>
      <c r="M123" s="1">
        <v>1764031.61</v>
      </c>
      <c r="N123" s="10">
        <f t="shared" si="9"/>
        <v>1645308.7167030494</v>
      </c>
    </row>
    <row r="124" spans="1:14" x14ac:dyDescent="0.2">
      <c r="A124">
        <v>120</v>
      </c>
      <c r="B124" t="s">
        <v>9</v>
      </c>
      <c r="C124" t="s">
        <v>16</v>
      </c>
      <c r="D124" t="s">
        <v>14</v>
      </c>
      <c r="E124">
        <f t="shared" si="5"/>
        <v>0</v>
      </c>
      <c r="F124">
        <f t="shared" si="6"/>
        <v>1</v>
      </c>
      <c r="G124">
        <f t="shared" si="7"/>
        <v>0</v>
      </c>
      <c r="H124">
        <f t="shared" si="8"/>
        <v>1</v>
      </c>
      <c r="I124" s="1">
        <v>874463.08</v>
      </c>
      <c r="J124">
        <v>1</v>
      </c>
      <c r="K124">
        <v>69.349999999999994</v>
      </c>
      <c r="L124">
        <v>32.950000000000003</v>
      </c>
      <c r="M124" s="1">
        <v>1650734.82</v>
      </c>
      <c r="N124" s="10">
        <f t="shared" si="9"/>
        <v>1633231.6996346551</v>
      </c>
    </row>
    <row r="125" spans="1:14" x14ac:dyDescent="0.2">
      <c r="A125">
        <v>121</v>
      </c>
      <c r="B125" t="s">
        <v>12</v>
      </c>
      <c r="C125" t="s">
        <v>10</v>
      </c>
      <c r="D125" t="s">
        <v>14</v>
      </c>
      <c r="E125">
        <f t="shared" si="5"/>
        <v>0</v>
      </c>
      <c r="F125">
        <f t="shared" si="6"/>
        <v>0</v>
      </c>
      <c r="G125">
        <f t="shared" si="7"/>
        <v>0</v>
      </c>
      <c r="H125">
        <f t="shared" si="8"/>
        <v>1</v>
      </c>
      <c r="I125" s="1">
        <v>471396.14</v>
      </c>
      <c r="J125">
        <v>4</v>
      </c>
      <c r="K125">
        <v>64.66</v>
      </c>
      <c r="L125">
        <v>16.47</v>
      </c>
      <c r="M125" s="1">
        <v>749864.77</v>
      </c>
      <c r="N125" s="10">
        <f t="shared" si="9"/>
        <v>753597.79928055312</v>
      </c>
    </row>
    <row r="126" spans="1:14" x14ac:dyDescent="0.2">
      <c r="A126">
        <v>122</v>
      </c>
      <c r="B126" t="s">
        <v>12</v>
      </c>
      <c r="C126" t="s">
        <v>13</v>
      </c>
      <c r="D126" t="s">
        <v>14</v>
      </c>
      <c r="E126">
        <f t="shared" si="5"/>
        <v>0</v>
      </c>
      <c r="F126">
        <f t="shared" si="6"/>
        <v>0</v>
      </c>
      <c r="G126">
        <f t="shared" si="7"/>
        <v>1</v>
      </c>
      <c r="H126">
        <f t="shared" si="8"/>
        <v>1</v>
      </c>
      <c r="I126" s="1">
        <v>864031.64</v>
      </c>
      <c r="J126">
        <v>2</v>
      </c>
      <c r="K126">
        <v>75.67</v>
      </c>
      <c r="L126">
        <v>0</v>
      </c>
      <c r="M126" s="1">
        <v>1385905.05</v>
      </c>
      <c r="N126" s="10">
        <f t="shared" si="9"/>
        <v>1325587.7445587942</v>
      </c>
    </row>
    <row r="127" spans="1:14" x14ac:dyDescent="0.2">
      <c r="A127">
        <v>123</v>
      </c>
      <c r="B127" t="s">
        <v>9</v>
      </c>
      <c r="C127" t="s">
        <v>16</v>
      </c>
      <c r="D127" t="s">
        <v>14</v>
      </c>
      <c r="E127">
        <f t="shared" si="5"/>
        <v>0</v>
      </c>
      <c r="F127">
        <f t="shared" si="6"/>
        <v>1</v>
      </c>
      <c r="G127">
        <f t="shared" si="7"/>
        <v>0</v>
      </c>
      <c r="H127">
        <f t="shared" si="8"/>
        <v>1</v>
      </c>
      <c r="I127" s="1">
        <v>687062.28</v>
      </c>
      <c r="J127">
        <v>2</v>
      </c>
      <c r="K127">
        <v>66.36</v>
      </c>
      <c r="L127">
        <v>28.33</v>
      </c>
      <c r="M127" s="1">
        <v>1355552.83</v>
      </c>
      <c r="N127" s="10">
        <f t="shared" si="9"/>
        <v>1258562.5958379214</v>
      </c>
    </row>
    <row r="128" spans="1:14" x14ac:dyDescent="0.2">
      <c r="A128">
        <v>124</v>
      </c>
      <c r="B128" t="s">
        <v>15</v>
      </c>
      <c r="C128" t="s">
        <v>18</v>
      </c>
      <c r="D128" t="s">
        <v>14</v>
      </c>
      <c r="E128">
        <f t="shared" si="5"/>
        <v>1</v>
      </c>
      <c r="F128">
        <f t="shared" si="6"/>
        <v>0</v>
      </c>
      <c r="G128">
        <f t="shared" si="7"/>
        <v>0</v>
      </c>
      <c r="H128">
        <f t="shared" si="8"/>
        <v>1</v>
      </c>
      <c r="I128" s="1">
        <v>714574.82</v>
      </c>
      <c r="J128">
        <v>1</v>
      </c>
      <c r="K128">
        <v>65.58</v>
      </c>
      <c r="L128">
        <v>24.87</v>
      </c>
      <c r="M128" s="1">
        <v>1334905.24</v>
      </c>
      <c r="N128" s="10">
        <f t="shared" si="9"/>
        <v>1355333.847651961</v>
      </c>
    </row>
    <row r="129" spans="1:14" x14ac:dyDescent="0.2">
      <c r="A129">
        <v>125</v>
      </c>
      <c r="B129" t="s">
        <v>15</v>
      </c>
      <c r="C129" t="s">
        <v>13</v>
      </c>
      <c r="D129" t="s">
        <v>11</v>
      </c>
      <c r="E129">
        <f t="shared" si="5"/>
        <v>1</v>
      </c>
      <c r="F129">
        <f t="shared" si="6"/>
        <v>0</v>
      </c>
      <c r="G129">
        <f t="shared" si="7"/>
        <v>1</v>
      </c>
      <c r="H129">
        <f t="shared" si="8"/>
        <v>0</v>
      </c>
      <c r="I129" s="1">
        <v>714639.4</v>
      </c>
      <c r="J129">
        <v>5</v>
      </c>
      <c r="K129">
        <v>71.61</v>
      </c>
      <c r="L129">
        <v>30.67</v>
      </c>
      <c r="M129" s="1">
        <v>1279720.45</v>
      </c>
      <c r="N129" s="10">
        <f t="shared" si="9"/>
        <v>1264636.0008220114</v>
      </c>
    </row>
    <row r="130" spans="1:14" x14ac:dyDescent="0.2">
      <c r="A130">
        <v>126</v>
      </c>
      <c r="B130" t="s">
        <v>9</v>
      </c>
      <c r="C130" t="s">
        <v>16</v>
      </c>
      <c r="D130" t="s">
        <v>11</v>
      </c>
      <c r="E130">
        <f t="shared" si="5"/>
        <v>0</v>
      </c>
      <c r="F130">
        <f t="shared" si="6"/>
        <v>1</v>
      </c>
      <c r="G130">
        <f t="shared" si="7"/>
        <v>0</v>
      </c>
      <c r="H130">
        <f t="shared" si="8"/>
        <v>0</v>
      </c>
      <c r="I130" s="1">
        <v>669951.4</v>
      </c>
      <c r="J130">
        <v>1</v>
      </c>
      <c r="K130">
        <v>71.09</v>
      </c>
      <c r="L130">
        <v>21.28</v>
      </c>
      <c r="M130" s="1">
        <v>1160907.06</v>
      </c>
      <c r="N130" s="10">
        <f t="shared" si="9"/>
        <v>1136154.5965830174</v>
      </c>
    </row>
    <row r="131" spans="1:14" x14ac:dyDescent="0.2">
      <c r="A131">
        <v>127</v>
      </c>
      <c r="B131" t="s">
        <v>12</v>
      </c>
      <c r="C131" t="s">
        <v>13</v>
      </c>
      <c r="D131" t="s">
        <v>11</v>
      </c>
      <c r="E131">
        <f t="shared" si="5"/>
        <v>0</v>
      </c>
      <c r="F131">
        <f t="shared" si="6"/>
        <v>0</v>
      </c>
      <c r="G131">
        <f t="shared" si="7"/>
        <v>1</v>
      </c>
      <c r="H131">
        <f t="shared" si="8"/>
        <v>0</v>
      </c>
      <c r="I131" s="1">
        <v>938341.5</v>
      </c>
      <c r="J131">
        <v>3</v>
      </c>
      <c r="K131">
        <v>70.7</v>
      </c>
      <c r="L131">
        <v>18.829999999999998</v>
      </c>
      <c r="M131" s="1">
        <v>1458629.4</v>
      </c>
      <c r="N131" s="10">
        <f t="shared" si="9"/>
        <v>1484638.0056126802</v>
      </c>
    </row>
    <row r="132" spans="1:14" x14ac:dyDescent="0.2">
      <c r="A132">
        <v>128</v>
      </c>
      <c r="B132" t="s">
        <v>12</v>
      </c>
      <c r="C132" t="s">
        <v>10</v>
      </c>
      <c r="D132" t="s">
        <v>14</v>
      </c>
      <c r="E132">
        <f t="shared" si="5"/>
        <v>0</v>
      </c>
      <c r="F132">
        <f t="shared" si="6"/>
        <v>0</v>
      </c>
      <c r="G132">
        <f t="shared" si="7"/>
        <v>0</v>
      </c>
      <c r="H132">
        <f t="shared" si="8"/>
        <v>1</v>
      </c>
      <c r="I132" s="1">
        <v>683256.41</v>
      </c>
      <c r="J132">
        <v>1</v>
      </c>
      <c r="K132">
        <v>78.73</v>
      </c>
      <c r="L132">
        <v>48.1</v>
      </c>
      <c r="M132" s="1">
        <v>1291346.6200000001</v>
      </c>
      <c r="N132" s="10">
        <f t="shared" si="9"/>
        <v>1367802.7838566797</v>
      </c>
    </row>
    <row r="133" spans="1:14" x14ac:dyDescent="0.2">
      <c r="A133">
        <v>129</v>
      </c>
      <c r="B133" t="s">
        <v>15</v>
      </c>
      <c r="C133" t="s">
        <v>13</v>
      </c>
      <c r="D133" t="s">
        <v>11</v>
      </c>
      <c r="E133">
        <f t="shared" si="5"/>
        <v>1</v>
      </c>
      <c r="F133">
        <f t="shared" si="6"/>
        <v>0</v>
      </c>
      <c r="G133">
        <f t="shared" si="7"/>
        <v>1</v>
      </c>
      <c r="H133">
        <f t="shared" si="8"/>
        <v>0</v>
      </c>
      <c r="I133" s="1">
        <v>476090.77</v>
      </c>
      <c r="J133">
        <v>2</v>
      </c>
      <c r="K133">
        <v>75.63</v>
      </c>
      <c r="L133">
        <v>6.33</v>
      </c>
      <c r="M133" s="1">
        <v>710684.11</v>
      </c>
      <c r="N133" s="10">
        <f t="shared" si="9"/>
        <v>708194.50301911193</v>
      </c>
    </row>
    <row r="134" spans="1:14" x14ac:dyDescent="0.2">
      <c r="A134">
        <v>130</v>
      </c>
      <c r="B134" t="s">
        <v>9</v>
      </c>
      <c r="C134" t="s">
        <v>10</v>
      </c>
      <c r="D134" t="s">
        <v>11</v>
      </c>
      <c r="E134">
        <f t="shared" ref="E134:E197" si="10">IF(B134="Tier 1",1,0)</f>
        <v>0</v>
      </c>
      <c r="F134">
        <f t="shared" ref="F134:F197" si="11">IF(B134="Tier 2",1,0)</f>
        <v>1</v>
      </c>
      <c r="G134">
        <f t="shared" ref="G134:G197" si="12">IF(C134="Data Analyst",1,0)</f>
        <v>0</v>
      </c>
      <c r="H134">
        <f t="shared" ref="H134:H197" si="13">IF(D134="Metro",1,0)</f>
        <v>0</v>
      </c>
      <c r="I134" s="1">
        <v>621294.03</v>
      </c>
      <c r="J134">
        <v>2</v>
      </c>
      <c r="K134">
        <v>72.69</v>
      </c>
      <c r="L134">
        <v>32.81</v>
      </c>
      <c r="M134" s="1">
        <v>1045302.68</v>
      </c>
      <c r="N134" s="10">
        <f t="shared" ref="N134:N197" si="14">$D$3+$E$3*E134+$F$3*F134+$G$3*G134+$H$3*H134+$I$3*I134+$J$3*J134+$K$3*K134+$L$3*L134</f>
        <v>1120844.5444926752</v>
      </c>
    </row>
    <row r="135" spans="1:14" x14ac:dyDescent="0.2">
      <c r="A135">
        <v>131</v>
      </c>
      <c r="B135" t="s">
        <v>9</v>
      </c>
      <c r="C135" t="s">
        <v>17</v>
      </c>
      <c r="D135" t="s">
        <v>11</v>
      </c>
      <c r="E135">
        <f t="shared" si="10"/>
        <v>0</v>
      </c>
      <c r="F135">
        <f t="shared" si="11"/>
        <v>1</v>
      </c>
      <c r="G135">
        <f t="shared" si="12"/>
        <v>0</v>
      </c>
      <c r="H135">
        <f t="shared" si="13"/>
        <v>0</v>
      </c>
      <c r="I135" s="1">
        <v>735738.94</v>
      </c>
      <c r="J135">
        <v>0</v>
      </c>
      <c r="K135">
        <v>76.459999999999994</v>
      </c>
      <c r="L135">
        <v>17.100000000000001</v>
      </c>
      <c r="M135" s="1">
        <v>1203663.54</v>
      </c>
      <c r="N135" s="10">
        <f t="shared" si="14"/>
        <v>1248855.0882320055</v>
      </c>
    </row>
    <row r="136" spans="1:14" x14ac:dyDescent="0.2">
      <c r="A136">
        <v>132</v>
      </c>
      <c r="B136" t="s">
        <v>15</v>
      </c>
      <c r="C136" t="s">
        <v>10</v>
      </c>
      <c r="D136" t="s">
        <v>11</v>
      </c>
      <c r="E136">
        <f t="shared" si="10"/>
        <v>1</v>
      </c>
      <c r="F136">
        <f t="shared" si="11"/>
        <v>0</v>
      </c>
      <c r="G136">
        <f t="shared" si="12"/>
        <v>0</v>
      </c>
      <c r="H136">
        <f t="shared" si="13"/>
        <v>0</v>
      </c>
      <c r="I136" s="1">
        <v>945842.96</v>
      </c>
      <c r="J136">
        <v>1</v>
      </c>
      <c r="K136">
        <v>67.069999999999993</v>
      </c>
      <c r="L136">
        <v>19.97</v>
      </c>
      <c r="M136" s="1">
        <v>1650364.92</v>
      </c>
      <c r="N136" s="10">
        <f t="shared" si="14"/>
        <v>1681169.8791312946</v>
      </c>
    </row>
    <row r="137" spans="1:14" x14ac:dyDescent="0.2">
      <c r="A137">
        <v>133</v>
      </c>
      <c r="B137" t="s">
        <v>15</v>
      </c>
      <c r="C137" t="s">
        <v>16</v>
      </c>
      <c r="D137" t="s">
        <v>11</v>
      </c>
      <c r="E137">
        <f t="shared" si="10"/>
        <v>1</v>
      </c>
      <c r="F137">
        <f t="shared" si="11"/>
        <v>0</v>
      </c>
      <c r="G137">
        <f t="shared" si="12"/>
        <v>0</v>
      </c>
      <c r="H137">
        <f t="shared" si="13"/>
        <v>0</v>
      </c>
      <c r="I137" s="1">
        <v>820618.94</v>
      </c>
      <c r="J137">
        <v>3</v>
      </c>
      <c r="K137">
        <v>75.84</v>
      </c>
      <c r="L137">
        <v>20.190000000000001</v>
      </c>
      <c r="M137" s="1">
        <v>1457034.13</v>
      </c>
      <c r="N137" s="10">
        <f t="shared" si="14"/>
        <v>1486451.8860381332</v>
      </c>
    </row>
    <row r="138" spans="1:14" x14ac:dyDescent="0.2">
      <c r="A138">
        <v>134</v>
      </c>
      <c r="B138" t="s">
        <v>9</v>
      </c>
      <c r="C138" t="s">
        <v>17</v>
      </c>
      <c r="D138" t="s">
        <v>14</v>
      </c>
      <c r="E138">
        <f t="shared" si="10"/>
        <v>0</v>
      </c>
      <c r="F138">
        <f t="shared" si="11"/>
        <v>1</v>
      </c>
      <c r="G138">
        <f t="shared" si="12"/>
        <v>0</v>
      </c>
      <c r="H138">
        <f t="shared" si="13"/>
        <v>1</v>
      </c>
      <c r="I138" s="1">
        <v>529892.93999999994</v>
      </c>
      <c r="J138">
        <v>2</v>
      </c>
      <c r="K138">
        <v>76.2</v>
      </c>
      <c r="L138">
        <v>14.36</v>
      </c>
      <c r="M138" s="1">
        <v>896542.64</v>
      </c>
      <c r="N138" s="10">
        <f t="shared" si="14"/>
        <v>927985.79028005584</v>
      </c>
    </row>
    <row r="139" spans="1:14" x14ac:dyDescent="0.2">
      <c r="A139">
        <v>135</v>
      </c>
      <c r="B139" t="s">
        <v>12</v>
      </c>
      <c r="C139" t="s">
        <v>18</v>
      </c>
      <c r="D139" t="s">
        <v>14</v>
      </c>
      <c r="E139">
        <f t="shared" si="10"/>
        <v>0</v>
      </c>
      <c r="F139">
        <f t="shared" si="11"/>
        <v>0</v>
      </c>
      <c r="G139">
        <f t="shared" si="12"/>
        <v>0</v>
      </c>
      <c r="H139">
        <f t="shared" si="13"/>
        <v>1</v>
      </c>
      <c r="I139" s="1">
        <v>1197037.98</v>
      </c>
      <c r="J139">
        <v>2</v>
      </c>
      <c r="K139">
        <v>62.98</v>
      </c>
      <c r="L139">
        <v>30.85</v>
      </c>
      <c r="M139" s="1">
        <v>2151405.14</v>
      </c>
      <c r="N139" s="10">
        <f t="shared" si="14"/>
        <v>2138181.2044488499</v>
      </c>
    </row>
    <row r="140" spans="1:14" x14ac:dyDescent="0.2">
      <c r="A140">
        <v>136</v>
      </c>
      <c r="B140" t="s">
        <v>9</v>
      </c>
      <c r="C140" t="s">
        <v>13</v>
      </c>
      <c r="D140" t="s">
        <v>11</v>
      </c>
      <c r="E140">
        <f t="shared" si="10"/>
        <v>0</v>
      </c>
      <c r="F140">
        <f t="shared" si="11"/>
        <v>1</v>
      </c>
      <c r="G140">
        <f t="shared" si="12"/>
        <v>1</v>
      </c>
      <c r="H140">
        <f t="shared" si="13"/>
        <v>0</v>
      </c>
      <c r="I140" s="1">
        <v>752955.06</v>
      </c>
      <c r="J140">
        <v>2</v>
      </c>
      <c r="K140">
        <v>82.97</v>
      </c>
      <c r="L140">
        <v>40.69</v>
      </c>
      <c r="M140" s="1">
        <v>1408605.59</v>
      </c>
      <c r="N140" s="10">
        <f t="shared" si="14"/>
        <v>1361723.4627049072</v>
      </c>
    </row>
    <row r="141" spans="1:14" x14ac:dyDescent="0.2">
      <c r="A141">
        <v>137</v>
      </c>
      <c r="B141" t="s">
        <v>9</v>
      </c>
      <c r="C141" t="s">
        <v>10</v>
      </c>
      <c r="D141" t="s">
        <v>11</v>
      </c>
      <c r="E141">
        <f t="shared" si="10"/>
        <v>0</v>
      </c>
      <c r="F141">
        <f t="shared" si="11"/>
        <v>1</v>
      </c>
      <c r="G141">
        <f t="shared" si="12"/>
        <v>0</v>
      </c>
      <c r="H141">
        <f t="shared" si="13"/>
        <v>0</v>
      </c>
      <c r="I141" s="1">
        <v>955078.15</v>
      </c>
      <c r="J141">
        <v>0</v>
      </c>
      <c r="K141">
        <v>67.95</v>
      </c>
      <c r="L141">
        <v>29.64</v>
      </c>
      <c r="M141" s="1">
        <v>1674523.86</v>
      </c>
      <c r="N141" s="10">
        <f t="shared" si="14"/>
        <v>1687555.5074640987</v>
      </c>
    </row>
    <row r="142" spans="1:14" x14ac:dyDescent="0.2">
      <c r="A142">
        <v>138</v>
      </c>
      <c r="B142" t="s">
        <v>12</v>
      </c>
      <c r="C142" t="s">
        <v>13</v>
      </c>
      <c r="D142" t="s">
        <v>11</v>
      </c>
      <c r="E142">
        <f t="shared" si="10"/>
        <v>0</v>
      </c>
      <c r="F142">
        <f t="shared" si="11"/>
        <v>0</v>
      </c>
      <c r="G142">
        <f t="shared" si="12"/>
        <v>1</v>
      </c>
      <c r="H142">
        <f t="shared" si="13"/>
        <v>0</v>
      </c>
      <c r="I142" s="1">
        <v>669657.11</v>
      </c>
      <c r="J142">
        <v>4</v>
      </c>
      <c r="K142">
        <v>75.72</v>
      </c>
      <c r="L142">
        <v>25.24</v>
      </c>
      <c r="M142" s="1">
        <v>1047698.39</v>
      </c>
      <c r="N142" s="10">
        <f t="shared" si="14"/>
        <v>1055180.1423965781</v>
      </c>
    </row>
    <row r="143" spans="1:14" x14ac:dyDescent="0.2">
      <c r="A143">
        <v>139</v>
      </c>
      <c r="B143" t="s">
        <v>9</v>
      </c>
      <c r="C143" t="s">
        <v>18</v>
      </c>
      <c r="D143" t="s">
        <v>14</v>
      </c>
      <c r="E143">
        <f t="shared" si="10"/>
        <v>0</v>
      </c>
      <c r="F143">
        <f t="shared" si="11"/>
        <v>1</v>
      </c>
      <c r="G143">
        <f t="shared" si="12"/>
        <v>0</v>
      </c>
      <c r="H143">
        <f t="shared" si="13"/>
        <v>1</v>
      </c>
      <c r="I143" s="1">
        <v>806671.85</v>
      </c>
      <c r="J143">
        <v>0</v>
      </c>
      <c r="K143">
        <v>84.32</v>
      </c>
      <c r="L143">
        <v>12.16</v>
      </c>
      <c r="M143" s="1">
        <v>1495944.39</v>
      </c>
      <c r="N143" s="10">
        <f t="shared" si="14"/>
        <v>1441638.7008119759</v>
      </c>
    </row>
    <row r="144" spans="1:14" x14ac:dyDescent="0.2">
      <c r="A144">
        <v>140</v>
      </c>
      <c r="B144" t="s">
        <v>12</v>
      </c>
      <c r="C144" t="s">
        <v>18</v>
      </c>
      <c r="D144" t="s">
        <v>14</v>
      </c>
      <c r="E144">
        <f t="shared" si="10"/>
        <v>0</v>
      </c>
      <c r="F144">
        <f t="shared" si="11"/>
        <v>0</v>
      </c>
      <c r="G144">
        <f t="shared" si="12"/>
        <v>0</v>
      </c>
      <c r="H144">
        <f t="shared" si="13"/>
        <v>1</v>
      </c>
      <c r="I144" s="1">
        <v>867893.7</v>
      </c>
      <c r="J144">
        <v>2</v>
      </c>
      <c r="K144">
        <v>82.41</v>
      </c>
      <c r="L144">
        <v>30.2</v>
      </c>
      <c r="M144" s="1">
        <v>1726952.28</v>
      </c>
      <c r="N144" s="10">
        <f t="shared" si="14"/>
        <v>1608293.1829565396</v>
      </c>
    </row>
    <row r="145" spans="1:14" x14ac:dyDescent="0.2">
      <c r="A145">
        <v>141</v>
      </c>
      <c r="B145" t="s">
        <v>12</v>
      </c>
      <c r="C145" t="s">
        <v>10</v>
      </c>
      <c r="D145" t="s">
        <v>14</v>
      </c>
      <c r="E145">
        <f t="shared" si="10"/>
        <v>0</v>
      </c>
      <c r="F145">
        <f t="shared" si="11"/>
        <v>0</v>
      </c>
      <c r="G145">
        <f t="shared" si="12"/>
        <v>0</v>
      </c>
      <c r="H145">
        <f t="shared" si="13"/>
        <v>1</v>
      </c>
      <c r="I145" s="1">
        <v>943638.94</v>
      </c>
      <c r="J145">
        <v>1</v>
      </c>
      <c r="K145">
        <v>75.27</v>
      </c>
      <c r="L145">
        <v>49.88</v>
      </c>
      <c r="M145" s="1">
        <v>1906278.76</v>
      </c>
      <c r="N145" s="10">
        <f t="shared" si="14"/>
        <v>1835020.2289945604</v>
      </c>
    </row>
    <row r="146" spans="1:14" x14ac:dyDescent="0.2">
      <c r="A146">
        <v>142</v>
      </c>
      <c r="B146" t="s">
        <v>15</v>
      </c>
      <c r="C146" t="s">
        <v>17</v>
      </c>
      <c r="D146" t="s">
        <v>11</v>
      </c>
      <c r="E146">
        <f t="shared" si="10"/>
        <v>1</v>
      </c>
      <c r="F146">
        <f t="shared" si="11"/>
        <v>0</v>
      </c>
      <c r="G146">
        <f t="shared" si="12"/>
        <v>0</v>
      </c>
      <c r="H146">
        <f t="shared" si="13"/>
        <v>0</v>
      </c>
      <c r="I146" s="1">
        <v>911473.66</v>
      </c>
      <c r="J146">
        <v>0</v>
      </c>
      <c r="K146">
        <v>72.099999999999994</v>
      </c>
      <c r="L146">
        <v>19.43</v>
      </c>
      <c r="M146" s="1">
        <v>1635954.32</v>
      </c>
      <c r="N146" s="10">
        <f t="shared" si="14"/>
        <v>1633609.5931154541</v>
      </c>
    </row>
    <row r="147" spans="1:14" x14ac:dyDescent="0.2">
      <c r="A147">
        <v>143</v>
      </c>
      <c r="B147" t="s">
        <v>9</v>
      </c>
      <c r="C147" t="s">
        <v>10</v>
      </c>
      <c r="D147" t="s">
        <v>14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1</v>
      </c>
      <c r="I147" s="1">
        <v>874439.4</v>
      </c>
      <c r="J147">
        <v>0</v>
      </c>
      <c r="K147">
        <v>82.58</v>
      </c>
      <c r="L147">
        <v>19.489999999999998</v>
      </c>
      <c r="M147" s="1">
        <v>1517517.02</v>
      </c>
      <c r="N147" s="10">
        <f t="shared" si="14"/>
        <v>1600320.7667215983</v>
      </c>
    </row>
    <row r="148" spans="1:14" x14ac:dyDescent="0.2">
      <c r="A148">
        <v>144</v>
      </c>
      <c r="B148" t="s">
        <v>9</v>
      </c>
      <c r="C148" t="s">
        <v>16</v>
      </c>
      <c r="D148" t="s">
        <v>14</v>
      </c>
      <c r="E148">
        <f t="shared" si="10"/>
        <v>0</v>
      </c>
      <c r="F148">
        <f t="shared" si="11"/>
        <v>1</v>
      </c>
      <c r="G148">
        <f t="shared" si="12"/>
        <v>0</v>
      </c>
      <c r="H148">
        <f t="shared" si="13"/>
        <v>1</v>
      </c>
      <c r="I148" s="1">
        <v>636982.65</v>
      </c>
      <c r="J148">
        <v>2</v>
      </c>
      <c r="K148">
        <v>80.400000000000006</v>
      </c>
      <c r="L148">
        <v>17.27</v>
      </c>
      <c r="M148" s="1">
        <v>1094851.7</v>
      </c>
      <c r="N148" s="10">
        <f t="shared" si="14"/>
        <v>1152010.4060222744</v>
      </c>
    </row>
    <row r="149" spans="1:14" x14ac:dyDescent="0.2">
      <c r="A149">
        <v>145</v>
      </c>
      <c r="B149" t="s">
        <v>15</v>
      </c>
      <c r="C149" t="s">
        <v>13</v>
      </c>
      <c r="D149" t="s">
        <v>14</v>
      </c>
      <c r="E149">
        <f t="shared" si="10"/>
        <v>1</v>
      </c>
      <c r="F149">
        <f t="shared" si="11"/>
        <v>0</v>
      </c>
      <c r="G149">
        <f t="shared" si="12"/>
        <v>1</v>
      </c>
      <c r="H149">
        <f t="shared" si="13"/>
        <v>1</v>
      </c>
      <c r="I149" s="1">
        <v>585650.79</v>
      </c>
      <c r="J149">
        <v>2</v>
      </c>
      <c r="K149">
        <v>70.05</v>
      </c>
      <c r="L149">
        <v>18.13</v>
      </c>
      <c r="M149" s="1">
        <v>969907.96</v>
      </c>
      <c r="N149" s="10">
        <f t="shared" si="14"/>
        <v>1022010.0669380553</v>
      </c>
    </row>
    <row r="150" spans="1:14" x14ac:dyDescent="0.2">
      <c r="A150">
        <v>146</v>
      </c>
      <c r="B150" t="s">
        <v>15</v>
      </c>
      <c r="C150" t="s">
        <v>17</v>
      </c>
      <c r="D150" t="s">
        <v>14</v>
      </c>
      <c r="E150">
        <f t="shared" si="10"/>
        <v>1</v>
      </c>
      <c r="F150">
        <f t="shared" si="11"/>
        <v>0</v>
      </c>
      <c r="G150">
        <f t="shared" si="12"/>
        <v>0</v>
      </c>
      <c r="H150">
        <f t="shared" si="13"/>
        <v>1</v>
      </c>
      <c r="I150" s="1">
        <v>766521.5</v>
      </c>
      <c r="J150">
        <v>0</v>
      </c>
      <c r="K150">
        <v>68.64</v>
      </c>
      <c r="L150">
        <v>0</v>
      </c>
      <c r="M150" s="1">
        <v>1301538.44</v>
      </c>
      <c r="N150" s="10">
        <f t="shared" si="14"/>
        <v>1314864.2895832974</v>
      </c>
    </row>
    <row r="151" spans="1:14" x14ac:dyDescent="0.2">
      <c r="A151">
        <v>147</v>
      </c>
      <c r="B151" t="s">
        <v>9</v>
      </c>
      <c r="C151" t="s">
        <v>13</v>
      </c>
      <c r="D151" t="s">
        <v>11</v>
      </c>
      <c r="E151">
        <f t="shared" si="10"/>
        <v>0</v>
      </c>
      <c r="F151">
        <f t="shared" si="11"/>
        <v>1</v>
      </c>
      <c r="G151">
        <f t="shared" si="12"/>
        <v>1</v>
      </c>
      <c r="H151">
        <f t="shared" si="13"/>
        <v>0</v>
      </c>
      <c r="I151" s="1">
        <v>886625.61</v>
      </c>
      <c r="J151">
        <v>0</v>
      </c>
      <c r="K151">
        <v>60</v>
      </c>
      <c r="L151">
        <v>28.86</v>
      </c>
      <c r="M151" s="1">
        <v>1377414.8</v>
      </c>
      <c r="N151" s="10">
        <f t="shared" si="14"/>
        <v>1455620.0357029282</v>
      </c>
    </row>
    <row r="152" spans="1:14" x14ac:dyDescent="0.2">
      <c r="A152">
        <v>148</v>
      </c>
      <c r="B152" t="s">
        <v>9</v>
      </c>
      <c r="C152" t="s">
        <v>17</v>
      </c>
      <c r="D152" t="s">
        <v>11</v>
      </c>
      <c r="E152">
        <f t="shared" si="10"/>
        <v>0</v>
      </c>
      <c r="F152">
        <f t="shared" si="11"/>
        <v>1</v>
      </c>
      <c r="G152">
        <f t="shared" si="12"/>
        <v>0</v>
      </c>
      <c r="H152">
        <f t="shared" si="13"/>
        <v>0</v>
      </c>
      <c r="I152" s="1">
        <v>655455.86</v>
      </c>
      <c r="J152">
        <v>2</v>
      </c>
      <c r="K152">
        <v>76.23</v>
      </c>
      <c r="L152">
        <v>13.85</v>
      </c>
      <c r="M152" s="1">
        <v>1089025.97</v>
      </c>
      <c r="N152" s="10">
        <f t="shared" si="14"/>
        <v>1084113.8703635656</v>
      </c>
    </row>
    <row r="153" spans="1:14" x14ac:dyDescent="0.2">
      <c r="A153">
        <v>149</v>
      </c>
      <c r="B153" t="s">
        <v>15</v>
      </c>
      <c r="C153" t="s">
        <v>17</v>
      </c>
      <c r="D153" t="s">
        <v>11</v>
      </c>
      <c r="E153">
        <f t="shared" si="10"/>
        <v>1</v>
      </c>
      <c r="F153">
        <f t="shared" si="11"/>
        <v>0</v>
      </c>
      <c r="G153">
        <f t="shared" si="12"/>
        <v>0</v>
      </c>
      <c r="H153">
        <f t="shared" si="13"/>
        <v>0</v>
      </c>
      <c r="I153" s="1">
        <v>913034.39</v>
      </c>
      <c r="J153">
        <v>2</v>
      </c>
      <c r="K153">
        <v>74.34</v>
      </c>
      <c r="L153">
        <v>4.68</v>
      </c>
      <c r="M153" s="1">
        <v>1488598.77</v>
      </c>
      <c r="N153" s="10">
        <f t="shared" si="14"/>
        <v>1557710.5764569498</v>
      </c>
    </row>
    <row r="154" spans="1:14" x14ac:dyDescent="0.2">
      <c r="A154">
        <v>150</v>
      </c>
      <c r="B154" t="s">
        <v>15</v>
      </c>
      <c r="C154" t="s">
        <v>16</v>
      </c>
      <c r="D154" t="s">
        <v>14</v>
      </c>
      <c r="E154">
        <f t="shared" si="10"/>
        <v>1</v>
      </c>
      <c r="F154">
        <f t="shared" si="11"/>
        <v>0</v>
      </c>
      <c r="G154">
        <f t="shared" si="12"/>
        <v>0</v>
      </c>
      <c r="H154">
        <f t="shared" si="13"/>
        <v>1</v>
      </c>
      <c r="I154" s="1">
        <v>990523.35</v>
      </c>
      <c r="J154">
        <v>1</v>
      </c>
      <c r="K154">
        <v>84.09</v>
      </c>
      <c r="L154">
        <v>33.04</v>
      </c>
      <c r="M154" s="1">
        <v>2022998.48</v>
      </c>
      <c r="N154" s="10">
        <f t="shared" si="14"/>
        <v>1962752.2505638706</v>
      </c>
    </row>
    <row r="155" spans="1:14" x14ac:dyDescent="0.2">
      <c r="A155">
        <v>151</v>
      </c>
      <c r="B155" t="s">
        <v>12</v>
      </c>
      <c r="C155" t="s">
        <v>13</v>
      </c>
      <c r="D155" t="s">
        <v>11</v>
      </c>
      <c r="E155">
        <f t="shared" si="10"/>
        <v>0</v>
      </c>
      <c r="F155">
        <f t="shared" si="11"/>
        <v>0</v>
      </c>
      <c r="G155">
        <f t="shared" si="12"/>
        <v>1</v>
      </c>
      <c r="H155">
        <f t="shared" si="13"/>
        <v>0</v>
      </c>
      <c r="I155" s="1">
        <v>516735.82</v>
      </c>
      <c r="J155">
        <v>2</v>
      </c>
      <c r="K155">
        <v>77.87</v>
      </c>
      <c r="L155">
        <v>11.02</v>
      </c>
      <c r="M155" s="1">
        <v>706517.06</v>
      </c>
      <c r="N155" s="10">
        <f t="shared" si="14"/>
        <v>705083.81962145981</v>
      </c>
    </row>
    <row r="156" spans="1:14" x14ac:dyDescent="0.2">
      <c r="A156">
        <v>152</v>
      </c>
      <c r="B156" t="s">
        <v>15</v>
      </c>
      <c r="C156" t="s">
        <v>10</v>
      </c>
      <c r="D156" t="s">
        <v>14</v>
      </c>
      <c r="E156">
        <f t="shared" si="10"/>
        <v>1</v>
      </c>
      <c r="F156">
        <f t="shared" si="11"/>
        <v>0</v>
      </c>
      <c r="G156">
        <f t="shared" si="12"/>
        <v>0</v>
      </c>
      <c r="H156">
        <f t="shared" si="13"/>
        <v>1</v>
      </c>
      <c r="I156" s="1">
        <v>532615.86</v>
      </c>
      <c r="J156">
        <v>1</v>
      </c>
      <c r="K156">
        <v>85.67</v>
      </c>
      <c r="L156">
        <v>19.940000000000001</v>
      </c>
      <c r="M156" s="1">
        <v>1087159.68</v>
      </c>
      <c r="N156" s="10">
        <f t="shared" si="14"/>
        <v>1067724.4077340518</v>
      </c>
    </row>
    <row r="157" spans="1:14" x14ac:dyDescent="0.2">
      <c r="A157">
        <v>153</v>
      </c>
      <c r="B157" t="s">
        <v>15</v>
      </c>
      <c r="C157" t="s">
        <v>13</v>
      </c>
      <c r="D157" t="s">
        <v>11</v>
      </c>
      <c r="E157">
        <f t="shared" si="10"/>
        <v>1</v>
      </c>
      <c r="F157">
        <f t="shared" si="11"/>
        <v>0</v>
      </c>
      <c r="G157">
        <f t="shared" si="12"/>
        <v>1</v>
      </c>
      <c r="H157">
        <f t="shared" si="13"/>
        <v>0</v>
      </c>
      <c r="I157" s="1">
        <v>671924.99</v>
      </c>
      <c r="J157">
        <v>3</v>
      </c>
      <c r="K157">
        <v>69.42</v>
      </c>
      <c r="L157">
        <v>41.6</v>
      </c>
      <c r="M157" s="1">
        <v>1283310.8600000001</v>
      </c>
      <c r="N157" s="10">
        <f t="shared" si="14"/>
        <v>1244407.2507618445</v>
      </c>
    </row>
    <row r="158" spans="1:14" x14ac:dyDescent="0.2">
      <c r="A158">
        <v>154</v>
      </c>
      <c r="B158" t="s">
        <v>9</v>
      </c>
      <c r="C158" t="s">
        <v>10</v>
      </c>
      <c r="D158" t="s">
        <v>14</v>
      </c>
      <c r="E158">
        <f t="shared" si="10"/>
        <v>0</v>
      </c>
      <c r="F158">
        <f t="shared" si="11"/>
        <v>1</v>
      </c>
      <c r="G158">
        <f t="shared" si="12"/>
        <v>0</v>
      </c>
      <c r="H158">
        <f t="shared" si="13"/>
        <v>1</v>
      </c>
      <c r="I158" s="1">
        <v>761522.53</v>
      </c>
      <c r="J158">
        <v>1</v>
      </c>
      <c r="K158">
        <v>84.11</v>
      </c>
      <c r="L158">
        <v>7.09</v>
      </c>
      <c r="M158" s="1">
        <v>1365582.52</v>
      </c>
      <c r="N158" s="10">
        <f t="shared" si="14"/>
        <v>1329887.6240750672</v>
      </c>
    </row>
    <row r="159" spans="1:14" x14ac:dyDescent="0.2">
      <c r="A159">
        <v>155</v>
      </c>
      <c r="B159" t="s">
        <v>12</v>
      </c>
      <c r="C159" t="s">
        <v>13</v>
      </c>
      <c r="D159" t="s">
        <v>14</v>
      </c>
      <c r="E159">
        <f t="shared" si="10"/>
        <v>0</v>
      </c>
      <c r="F159">
        <f t="shared" si="11"/>
        <v>0</v>
      </c>
      <c r="G159">
        <f t="shared" si="12"/>
        <v>1</v>
      </c>
      <c r="H159">
        <f t="shared" si="13"/>
        <v>1</v>
      </c>
      <c r="I159" s="1">
        <v>595086.6</v>
      </c>
      <c r="J159">
        <v>1</v>
      </c>
      <c r="K159">
        <v>70.77</v>
      </c>
      <c r="L159">
        <v>5.61</v>
      </c>
      <c r="M159" s="1">
        <v>919974.69</v>
      </c>
      <c r="N159" s="10">
        <f t="shared" si="14"/>
        <v>857681.77070530492</v>
      </c>
    </row>
    <row r="160" spans="1:14" x14ac:dyDescent="0.2">
      <c r="A160">
        <v>156</v>
      </c>
      <c r="B160" t="s">
        <v>15</v>
      </c>
      <c r="C160" t="s">
        <v>18</v>
      </c>
      <c r="D160" t="s">
        <v>11</v>
      </c>
      <c r="E160">
        <f t="shared" si="10"/>
        <v>1</v>
      </c>
      <c r="F160">
        <f t="shared" si="11"/>
        <v>0</v>
      </c>
      <c r="G160">
        <f t="shared" si="12"/>
        <v>0</v>
      </c>
      <c r="H160">
        <f t="shared" si="13"/>
        <v>0</v>
      </c>
      <c r="I160" s="1">
        <v>970440.54</v>
      </c>
      <c r="J160">
        <v>5</v>
      </c>
      <c r="K160">
        <v>81.22</v>
      </c>
      <c r="L160">
        <v>27.23</v>
      </c>
      <c r="M160" s="1">
        <v>1902917.45</v>
      </c>
      <c r="N160" s="10">
        <f t="shared" si="14"/>
        <v>1814904.9146501098</v>
      </c>
    </row>
    <row r="161" spans="1:14" x14ac:dyDescent="0.2">
      <c r="A161">
        <v>157</v>
      </c>
      <c r="B161" t="s">
        <v>9</v>
      </c>
      <c r="C161" t="s">
        <v>16</v>
      </c>
      <c r="D161" t="s">
        <v>11</v>
      </c>
      <c r="E161">
        <f t="shared" si="10"/>
        <v>0</v>
      </c>
      <c r="F161">
        <f t="shared" si="11"/>
        <v>1</v>
      </c>
      <c r="G161">
        <f t="shared" si="12"/>
        <v>0</v>
      </c>
      <c r="H161">
        <f t="shared" si="13"/>
        <v>0</v>
      </c>
      <c r="I161" s="1">
        <v>784813.37</v>
      </c>
      <c r="J161">
        <v>1</v>
      </c>
      <c r="K161">
        <v>63.33</v>
      </c>
      <c r="L161">
        <v>37.79</v>
      </c>
      <c r="M161" s="1">
        <v>1503629.96</v>
      </c>
      <c r="N161" s="10">
        <f t="shared" si="14"/>
        <v>1412458.9706890604</v>
      </c>
    </row>
    <row r="162" spans="1:14" x14ac:dyDescent="0.2">
      <c r="A162">
        <v>158</v>
      </c>
      <c r="B162" t="s">
        <v>12</v>
      </c>
      <c r="C162" t="s">
        <v>10</v>
      </c>
      <c r="D162" t="s">
        <v>14</v>
      </c>
      <c r="E162">
        <f t="shared" si="10"/>
        <v>0</v>
      </c>
      <c r="F162">
        <f t="shared" si="11"/>
        <v>0</v>
      </c>
      <c r="G162">
        <f t="shared" si="12"/>
        <v>0</v>
      </c>
      <c r="H162">
        <f t="shared" si="13"/>
        <v>1</v>
      </c>
      <c r="I162" s="1">
        <v>707889.41</v>
      </c>
      <c r="J162">
        <v>1</v>
      </c>
      <c r="K162">
        <v>76.88</v>
      </c>
      <c r="L162">
        <v>5.1100000000000003</v>
      </c>
      <c r="M162" s="1">
        <v>1114667.8400000001</v>
      </c>
      <c r="N162" s="10">
        <f t="shared" si="14"/>
        <v>1155716.6163211453</v>
      </c>
    </row>
    <row r="163" spans="1:14" x14ac:dyDescent="0.2">
      <c r="A163">
        <v>159</v>
      </c>
      <c r="B163" t="s">
        <v>15</v>
      </c>
      <c r="C163" t="s">
        <v>10</v>
      </c>
      <c r="D163" t="s">
        <v>11</v>
      </c>
      <c r="E163">
        <f t="shared" si="10"/>
        <v>1</v>
      </c>
      <c r="F163">
        <f t="shared" si="11"/>
        <v>0</v>
      </c>
      <c r="G163">
        <f t="shared" si="12"/>
        <v>0</v>
      </c>
      <c r="H163">
        <f t="shared" si="13"/>
        <v>0</v>
      </c>
      <c r="I163" s="1">
        <v>412818.1</v>
      </c>
      <c r="J163">
        <v>2</v>
      </c>
      <c r="K163">
        <v>60</v>
      </c>
      <c r="L163">
        <v>28.89</v>
      </c>
      <c r="M163" s="1">
        <v>729663.02</v>
      </c>
      <c r="N163" s="10">
        <f t="shared" si="14"/>
        <v>749240.16592359566</v>
      </c>
    </row>
    <row r="164" spans="1:14" x14ac:dyDescent="0.2">
      <c r="A164">
        <v>160</v>
      </c>
      <c r="B164" t="s">
        <v>12</v>
      </c>
      <c r="C164" t="s">
        <v>10</v>
      </c>
      <c r="D164" t="s">
        <v>14</v>
      </c>
      <c r="E164">
        <f t="shared" si="10"/>
        <v>0</v>
      </c>
      <c r="F164">
        <f t="shared" si="11"/>
        <v>0</v>
      </c>
      <c r="G164">
        <f t="shared" si="12"/>
        <v>0</v>
      </c>
      <c r="H164">
        <f t="shared" si="13"/>
        <v>1</v>
      </c>
      <c r="I164" s="1">
        <v>436836.84</v>
      </c>
      <c r="J164">
        <v>0</v>
      </c>
      <c r="K164">
        <v>72.86</v>
      </c>
      <c r="L164">
        <v>30.97</v>
      </c>
      <c r="M164" s="1">
        <v>772114.7</v>
      </c>
      <c r="N164" s="10">
        <f t="shared" si="14"/>
        <v>804832.49494239385</v>
      </c>
    </row>
    <row r="165" spans="1:14" x14ac:dyDescent="0.2">
      <c r="A165">
        <v>161</v>
      </c>
      <c r="B165" t="s">
        <v>9</v>
      </c>
      <c r="C165" t="s">
        <v>16</v>
      </c>
      <c r="D165" t="s">
        <v>14</v>
      </c>
      <c r="E165">
        <f t="shared" si="10"/>
        <v>0</v>
      </c>
      <c r="F165">
        <f t="shared" si="11"/>
        <v>1</v>
      </c>
      <c r="G165">
        <f t="shared" si="12"/>
        <v>0</v>
      </c>
      <c r="H165">
        <f t="shared" si="13"/>
        <v>1</v>
      </c>
      <c r="I165" s="1">
        <v>756201.85</v>
      </c>
      <c r="J165">
        <v>1</v>
      </c>
      <c r="K165">
        <v>78.52</v>
      </c>
      <c r="L165">
        <v>0</v>
      </c>
      <c r="M165" s="1">
        <v>1132612.75</v>
      </c>
      <c r="N165" s="10">
        <f t="shared" si="14"/>
        <v>1259977.6751124852</v>
      </c>
    </row>
    <row r="166" spans="1:14" x14ac:dyDescent="0.2">
      <c r="A166">
        <v>162</v>
      </c>
      <c r="B166" t="s">
        <v>9</v>
      </c>
      <c r="C166" t="s">
        <v>10</v>
      </c>
      <c r="D166" t="s">
        <v>14</v>
      </c>
      <c r="E166">
        <f t="shared" si="10"/>
        <v>0</v>
      </c>
      <c r="F166">
        <f t="shared" si="11"/>
        <v>1</v>
      </c>
      <c r="G166">
        <f t="shared" si="12"/>
        <v>0</v>
      </c>
      <c r="H166">
        <f t="shared" si="13"/>
        <v>1</v>
      </c>
      <c r="I166" s="1">
        <v>300000</v>
      </c>
      <c r="J166">
        <v>0</v>
      </c>
      <c r="K166">
        <v>70.83</v>
      </c>
      <c r="L166">
        <v>33.58</v>
      </c>
      <c r="M166" s="1">
        <v>630440.17000000004</v>
      </c>
      <c r="N166" s="10">
        <f t="shared" si="14"/>
        <v>608218.86714097834</v>
      </c>
    </row>
    <row r="167" spans="1:14" x14ac:dyDescent="0.2">
      <c r="A167">
        <v>163</v>
      </c>
      <c r="B167" t="s">
        <v>9</v>
      </c>
      <c r="C167" t="s">
        <v>18</v>
      </c>
      <c r="D167" t="s">
        <v>14</v>
      </c>
      <c r="E167">
        <f t="shared" si="10"/>
        <v>0</v>
      </c>
      <c r="F167">
        <f t="shared" si="11"/>
        <v>1</v>
      </c>
      <c r="G167">
        <f t="shared" si="12"/>
        <v>0</v>
      </c>
      <c r="H167">
        <f t="shared" si="13"/>
        <v>1</v>
      </c>
      <c r="I167" s="1">
        <v>902527.48</v>
      </c>
      <c r="J167">
        <v>0</v>
      </c>
      <c r="K167">
        <v>66.599999999999994</v>
      </c>
      <c r="L167">
        <v>34.520000000000003</v>
      </c>
      <c r="M167" s="1">
        <v>1803109.74</v>
      </c>
      <c r="N167" s="10">
        <f t="shared" si="14"/>
        <v>1683762.8223257882</v>
      </c>
    </row>
    <row r="168" spans="1:14" x14ac:dyDescent="0.2">
      <c r="A168">
        <v>164</v>
      </c>
      <c r="B168" t="s">
        <v>9</v>
      </c>
      <c r="C168" t="s">
        <v>10</v>
      </c>
      <c r="D168" t="s">
        <v>14</v>
      </c>
      <c r="E168">
        <f t="shared" si="10"/>
        <v>0</v>
      </c>
      <c r="F168">
        <f t="shared" si="11"/>
        <v>1</v>
      </c>
      <c r="G168">
        <f t="shared" si="12"/>
        <v>0</v>
      </c>
      <c r="H168">
        <f t="shared" si="13"/>
        <v>1</v>
      </c>
      <c r="I168" s="1">
        <v>668369.23</v>
      </c>
      <c r="J168">
        <v>1</v>
      </c>
      <c r="K168">
        <v>81.77</v>
      </c>
      <c r="L168">
        <v>20.260000000000002</v>
      </c>
      <c r="M168" s="1">
        <v>1204628.53</v>
      </c>
      <c r="N168" s="10">
        <f t="shared" si="14"/>
        <v>1230848.5485766146</v>
      </c>
    </row>
    <row r="169" spans="1:14" x14ac:dyDescent="0.2">
      <c r="A169">
        <v>165</v>
      </c>
      <c r="B169" t="s">
        <v>15</v>
      </c>
      <c r="C169" t="s">
        <v>18</v>
      </c>
      <c r="D169" t="s">
        <v>14</v>
      </c>
      <c r="E169">
        <f t="shared" si="10"/>
        <v>1</v>
      </c>
      <c r="F169">
        <f t="shared" si="11"/>
        <v>0</v>
      </c>
      <c r="G169">
        <f t="shared" si="12"/>
        <v>0</v>
      </c>
      <c r="H169">
        <f t="shared" si="13"/>
        <v>1</v>
      </c>
      <c r="I169" s="1">
        <v>1348618.59</v>
      </c>
      <c r="J169">
        <v>3</v>
      </c>
      <c r="K169">
        <v>74.17</v>
      </c>
      <c r="L169">
        <v>39.03</v>
      </c>
      <c r="M169" s="1">
        <v>2891176.33</v>
      </c>
      <c r="N169" s="10">
        <f t="shared" si="14"/>
        <v>2607742.5279682297</v>
      </c>
    </row>
    <row r="170" spans="1:14" x14ac:dyDescent="0.2">
      <c r="A170">
        <v>166</v>
      </c>
      <c r="B170" t="s">
        <v>12</v>
      </c>
      <c r="C170" t="s">
        <v>17</v>
      </c>
      <c r="D170" t="s">
        <v>14</v>
      </c>
      <c r="E170">
        <f t="shared" si="10"/>
        <v>0</v>
      </c>
      <c r="F170">
        <f t="shared" si="11"/>
        <v>0</v>
      </c>
      <c r="G170">
        <f t="shared" si="12"/>
        <v>0</v>
      </c>
      <c r="H170">
        <f t="shared" si="13"/>
        <v>1</v>
      </c>
      <c r="I170" s="1">
        <v>1161583.25</v>
      </c>
      <c r="J170">
        <v>2</v>
      </c>
      <c r="K170">
        <v>71.08</v>
      </c>
      <c r="L170">
        <v>37.64</v>
      </c>
      <c r="M170" s="1">
        <v>2179243.35</v>
      </c>
      <c r="N170" s="10">
        <f t="shared" si="14"/>
        <v>2141521.6002039844</v>
      </c>
    </row>
    <row r="171" spans="1:14" x14ac:dyDescent="0.2">
      <c r="A171">
        <v>167</v>
      </c>
      <c r="B171" t="s">
        <v>9</v>
      </c>
      <c r="C171" t="s">
        <v>13</v>
      </c>
      <c r="D171" t="s">
        <v>11</v>
      </c>
      <c r="E171">
        <f t="shared" si="10"/>
        <v>0</v>
      </c>
      <c r="F171">
        <f t="shared" si="11"/>
        <v>1</v>
      </c>
      <c r="G171">
        <f t="shared" si="12"/>
        <v>1</v>
      </c>
      <c r="H171">
        <f t="shared" si="13"/>
        <v>0</v>
      </c>
      <c r="I171" s="1">
        <v>663710.18999999994</v>
      </c>
      <c r="J171">
        <v>0</v>
      </c>
      <c r="K171">
        <v>75.34</v>
      </c>
      <c r="L171">
        <v>25.24</v>
      </c>
      <c r="M171" s="1">
        <v>1056621.42</v>
      </c>
      <c r="N171" s="10">
        <f t="shared" si="14"/>
        <v>1085695.7092901021</v>
      </c>
    </row>
    <row r="172" spans="1:14" x14ac:dyDescent="0.2">
      <c r="A172">
        <v>168</v>
      </c>
      <c r="B172" t="s">
        <v>15</v>
      </c>
      <c r="C172" t="s">
        <v>18</v>
      </c>
      <c r="D172" t="s">
        <v>14</v>
      </c>
      <c r="E172">
        <f t="shared" si="10"/>
        <v>1</v>
      </c>
      <c r="F172">
        <f t="shared" si="11"/>
        <v>0</v>
      </c>
      <c r="G172">
        <f t="shared" si="12"/>
        <v>0</v>
      </c>
      <c r="H172">
        <f t="shared" si="13"/>
        <v>1</v>
      </c>
      <c r="I172" s="1">
        <v>678732.6</v>
      </c>
      <c r="J172">
        <v>2</v>
      </c>
      <c r="K172">
        <v>95</v>
      </c>
      <c r="L172">
        <v>18.579999999999998</v>
      </c>
      <c r="M172" s="1">
        <v>1442494.67</v>
      </c>
      <c r="N172" s="10">
        <f t="shared" si="14"/>
        <v>1354396.1935391158</v>
      </c>
    </row>
    <row r="173" spans="1:14" x14ac:dyDescent="0.2">
      <c r="A173">
        <v>169</v>
      </c>
      <c r="B173" t="s">
        <v>15</v>
      </c>
      <c r="C173" t="s">
        <v>13</v>
      </c>
      <c r="D173" t="s">
        <v>11</v>
      </c>
      <c r="E173">
        <f t="shared" si="10"/>
        <v>1</v>
      </c>
      <c r="F173">
        <f t="shared" si="11"/>
        <v>0</v>
      </c>
      <c r="G173">
        <f t="shared" si="12"/>
        <v>1</v>
      </c>
      <c r="H173">
        <f t="shared" si="13"/>
        <v>0</v>
      </c>
      <c r="I173" s="1">
        <v>899116.3</v>
      </c>
      <c r="J173">
        <v>1</v>
      </c>
      <c r="K173">
        <v>84.23</v>
      </c>
      <c r="L173">
        <v>12.33</v>
      </c>
      <c r="M173" s="1">
        <v>1439637.49</v>
      </c>
      <c r="N173" s="10">
        <f t="shared" si="14"/>
        <v>1534156.8427188178</v>
      </c>
    </row>
    <row r="174" spans="1:14" x14ac:dyDescent="0.2">
      <c r="A174">
        <v>170</v>
      </c>
      <c r="B174" t="s">
        <v>9</v>
      </c>
      <c r="C174" t="s">
        <v>17</v>
      </c>
      <c r="D174" t="s">
        <v>14</v>
      </c>
      <c r="E174">
        <f t="shared" si="10"/>
        <v>0</v>
      </c>
      <c r="F174">
        <f t="shared" si="11"/>
        <v>1</v>
      </c>
      <c r="G174">
        <f t="shared" si="12"/>
        <v>0</v>
      </c>
      <c r="H174">
        <f t="shared" si="13"/>
        <v>1</v>
      </c>
      <c r="I174" s="1">
        <v>1040634.52</v>
      </c>
      <c r="J174">
        <v>3</v>
      </c>
      <c r="K174">
        <v>84.3</v>
      </c>
      <c r="L174">
        <v>23.55</v>
      </c>
      <c r="M174" s="1">
        <v>1952945.01</v>
      </c>
      <c r="N174" s="10">
        <f t="shared" si="14"/>
        <v>1928141.1951730167</v>
      </c>
    </row>
    <row r="175" spans="1:14" x14ac:dyDescent="0.2">
      <c r="A175">
        <v>171</v>
      </c>
      <c r="B175" t="s">
        <v>9</v>
      </c>
      <c r="C175" t="s">
        <v>10</v>
      </c>
      <c r="D175" t="s">
        <v>11</v>
      </c>
      <c r="E175">
        <f t="shared" si="10"/>
        <v>0</v>
      </c>
      <c r="F175">
        <f t="shared" si="11"/>
        <v>1</v>
      </c>
      <c r="G175">
        <f t="shared" si="12"/>
        <v>0</v>
      </c>
      <c r="H175">
        <f t="shared" si="13"/>
        <v>0</v>
      </c>
      <c r="I175" s="1">
        <v>372394.19</v>
      </c>
      <c r="J175">
        <v>2</v>
      </c>
      <c r="K175">
        <v>78.48</v>
      </c>
      <c r="L175">
        <v>30.84</v>
      </c>
      <c r="M175" s="1">
        <v>679544.23</v>
      </c>
      <c r="N175" s="10">
        <f t="shared" si="14"/>
        <v>681144.71391963237</v>
      </c>
    </row>
    <row r="176" spans="1:14" x14ac:dyDescent="0.2">
      <c r="A176">
        <v>172</v>
      </c>
      <c r="B176" t="s">
        <v>15</v>
      </c>
      <c r="C176" t="s">
        <v>17</v>
      </c>
      <c r="D176" t="s">
        <v>14</v>
      </c>
      <c r="E176">
        <f t="shared" si="10"/>
        <v>1</v>
      </c>
      <c r="F176">
        <f t="shared" si="11"/>
        <v>0</v>
      </c>
      <c r="G176">
        <f t="shared" si="12"/>
        <v>0</v>
      </c>
      <c r="H176">
        <f t="shared" si="13"/>
        <v>1</v>
      </c>
      <c r="I176" s="1">
        <v>342724.91</v>
      </c>
      <c r="J176">
        <v>1</v>
      </c>
      <c r="K176">
        <v>76.33</v>
      </c>
      <c r="L176">
        <v>20.11</v>
      </c>
      <c r="M176" s="1">
        <v>640983.99</v>
      </c>
      <c r="N176" s="10">
        <f t="shared" si="14"/>
        <v>695032.63465739554</v>
      </c>
    </row>
    <row r="177" spans="1:14" x14ac:dyDescent="0.2">
      <c r="A177">
        <v>173</v>
      </c>
      <c r="B177" t="s">
        <v>9</v>
      </c>
      <c r="C177" t="s">
        <v>17</v>
      </c>
      <c r="D177" t="s">
        <v>14</v>
      </c>
      <c r="E177">
        <f t="shared" si="10"/>
        <v>0</v>
      </c>
      <c r="F177">
        <f t="shared" si="11"/>
        <v>1</v>
      </c>
      <c r="G177">
        <f t="shared" si="12"/>
        <v>0</v>
      </c>
      <c r="H177">
        <f t="shared" si="13"/>
        <v>1</v>
      </c>
      <c r="I177" s="1">
        <v>575593.04</v>
      </c>
      <c r="J177">
        <v>0</v>
      </c>
      <c r="K177">
        <v>60</v>
      </c>
      <c r="L177">
        <v>0</v>
      </c>
      <c r="M177" s="1">
        <v>910712.6</v>
      </c>
      <c r="N177" s="10">
        <f t="shared" si="14"/>
        <v>871934.4962670831</v>
      </c>
    </row>
    <row r="178" spans="1:14" x14ac:dyDescent="0.2">
      <c r="A178">
        <v>174</v>
      </c>
      <c r="B178" t="s">
        <v>15</v>
      </c>
      <c r="C178" t="s">
        <v>17</v>
      </c>
      <c r="D178" t="s">
        <v>14</v>
      </c>
      <c r="E178">
        <f t="shared" si="10"/>
        <v>1</v>
      </c>
      <c r="F178">
        <f t="shared" si="11"/>
        <v>0</v>
      </c>
      <c r="G178">
        <f t="shared" si="12"/>
        <v>0</v>
      </c>
      <c r="H178">
        <f t="shared" si="13"/>
        <v>1</v>
      </c>
      <c r="I178" s="1">
        <v>816547.52</v>
      </c>
      <c r="J178">
        <v>3</v>
      </c>
      <c r="K178">
        <v>69.569999999999993</v>
      </c>
      <c r="L178">
        <v>39.22</v>
      </c>
      <c r="M178" s="1">
        <v>1603706.98</v>
      </c>
      <c r="N178" s="10">
        <f t="shared" si="14"/>
        <v>1635444.1837567049</v>
      </c>
    </row>
    <row r="179" spans="1:14" x14ac:dyDescent="0.2">
      <c r="A179">
        <v>175</v>
      </c>
      <c r="B179" t="s">
        <v>9</v>
      </c>
      <c r="C179" t="s">
        <v>17</v>
      </c>
      <c r="D179" t="s">
        <v>14</v>
      </c>
      <c r="E179">
        <f t="shared" si="10"/>
        <v>0</v>
      </c>
      <c r="F179">
        <f t="shared" si="11"/>
        <v>1</v>
      </c>
      <c r="G179">
        <f t="shared" si="12"/>
        <v>0</v>
      </c>
      <c r="H179">
        <f t="shared" si="13"/>
        <v>1</v>
      </c>
      <c r="I179" s="1">
        <v>799374.72</v>
      </c>
      <c r="J179">
        <v>3</v>
      </c>
      <c r="K179">
        <v>71.16</v>
      </c>
      <c r="L179">
        <v>26.28</v>
      </c>
      <c r="M179" s="1">
        <v>1410407.12</v>
      </c>
      <c r="N179" s="10">
        <f t="shared" si="14"/>
        <v>1464908.4443552406</v>
      </c>
    </row>
    <row r="180" spans="1:14" x14ac:dyDescent="0.2">
      <c r="A180">
        <v>176</v>
      </c>
      <c r="B180" t="s">
        <v>15</v>
      </c>
      <c r="C180" t="s">
        <v>10</v>
      </c>
      <c r="D180" t="s">
        <v>14</v>
      </c>
      <c r="E180">
        <f t="shared" si="10"/>
        <v>1</v>
      </c>
      <c r="F180">
        <f t="shared" si="11"/>
        <v>0</v>
      </c>
      <c r="G180">
        <f t="shared" si="12"/>
        <v>0</v>
      </c>
      <c r="H180">
        <f t="shared" si="13"/>
        <v>1</v>
      </c>
      <c r="I180" s="1">
        <v>913954.29</v>
      </c>
      <c r="J180">
        <v>2</v>
      </c>
      <c r="K180">
        <v>60</v>
      </c>
      <c r="L180">
        <v>19.440000000000001</v>
      </c>
      <c r="M180" s="1">
        <v>1622261.58</v>
      </c>
      <c r="N180" s="10">
        <f t="shared" si="14"/>
        <v>1663293.3314468532</v>
      </c>
    </row>
    <row r="181" spans="1:14" x14ac:dyDescent="0.2">
      <c r="A181">
        <v>177</v>
      </c>
      <c r="B181" t="s">
        <v>9</v>
      </c>
      <c r="C181" t="s">
        <v>13</v>
      </c>
      <c r="D181" t="s">
        <v>11</v>
      </c>
      <c r="E181">
        <f t="shared" si="10"/>
        <v>0</v>
      </c>
      <c r="F181">
        <f t="shared" si="11"/>
        <v>1</v>
      </c>
      <c r="G181">
        <f t="shared" si="12"/>
        <v>1</v>
      </c>
      <c r="H181">
        <f t="shared" si="13"/>
        <v>0</v>
      </c>
      <c r="I181" s="1">
        <v>460060.49</v>
      </c>
      <c r="J181">
        <v>2</v>
      </c>
      <c r="K181">
        <v>65.739999999999995</v>
      </c>
      <c r="L181">
        <v>34.29</v>
      </c>
      <c r="M181" s="1">
        <v>799661.01</v>
      </c>
      <c r="N181" s="10">
        <f t="shared" si="14"/>
        <v>738470.66454080225</v>
      </c>
    </row>
    <row r="182" spans="1:14" x14ac:dyDescent="0.2">
      <c r="A182">
        <v>178</v>
      </c>
      <c r="B182" t="s">
        <v>9</v>
      </c>
      <c r="C182" t="s">
        <v>10</v>
      </c>
      <c r="D182" t="s">
        <v>11</v>
      </c>
      <c r="E182">
        <f t="shared" si="10"/>
        <v>0</v>
      </c>
      <c r="F182">
        <f t="shared" si="11"/>
        <v>1</v>
      </c>
      <c r="G182">
        <f t="shared" si="12"/>
        <v>0</v>
      </c>
      <c r="H182">
        <f t="shared" si="13"/>
        <v>0</v>
      </c>
      <c r="I182" s="1">
        <v>300000</v>
      </c>
      <c r="J182">
        <v>0</v>
      </c>
      <c r="K182">
        <v>60</v>
      </c>
      <c r="L182">
        <v>42.3</v>
      </c>
      <c r="M182" s="1">
        <v>431995.88</v>
      </c>
      <c r="N182" s="10">
        <f t="shared" si="14"/>
        <v>554962.21970755444</v>
      </c>
    </row>
    <row r="183" spans="1:14" x14ac:dyDescent="0.2">
      <c r="A183">
        <v>179</v>
      </c>
      <c r="B183" t="s">
        <v>12</v>
      </c>
      <c r="C183" t="s">
        <v>13</v>
      </c>
      <c r="D183" t="s">
        <v>11</v>
      </c>
      <c r="E183">
        <f t="shared" si="10"/>
        <v>0</v>
      </c>
      <c r="F183">
        <f t="shared" si="11"/>
        <v>0</v>
      </c>
      <c r="G183">
        <f t="shared" si="12"/>
        <v>1</v>
      </c>
      <c r="H183">
        <f t="shared" si="13"/>
        <v>0</v>
      </c>
      <c r="I183" s="1">
        <v>871602.84</v>
      </c>
      <c r="J183">
        <v>0</v>
      </c>
      <c r="K183">
        <v>74.69</v>
      </c>
      <c r="L183">
        <v>0</v>
      </c>
      <c r="M183" s="1">
        <v>1223218.81</v>
      </c>
      <c r="N183" s="10">
        <f t="shared" si="14"/>
        <v>1269398.8973993277</v>
      </c>
    </row>
    <row r="184" spans="1:14" x14ac:dyDescent="0.2">
      <c r="A184">
        <v>180</v>
      </c>
      <c r="B184" t="s">
        <v>15</v>
      </c>
      <c r="C184" t="s">
        <v>16</v>
      </c>
      <c r="D184" t="s">
        <v>11</v>
      </c>
      <c r="E184">
        <f t="shared" si="10"/>
        <v>1</v>
      </c>
      <c r="F184">
        <f t="shared" si="11"/>
        <v>0</v>
      </c>
      <c r="G184">
        <f t="shared" si="12"/>
        <v>0</v>
      </c>
      <c r="H184">
        <f t="shared" si="13"/>
        <v>0</v>
      </c>
      <c r="I184" s="1">
        <v>534360.75</v>
      </c>
      <c r="J184">
        <v>1</v>
      </c>
      <c r="K184">
        <v>81.55</v>
      </c>
      <c r="L184">
        <v>29.21</v>
      </c>
      <c r="M184" s="1">
        <v>1015472.32</v>
      </c>
      <c r="N184" s="10">
        <f t="shared" si="14"/>
        <v>1043716.6792398884</v>
      </c>
    </row>
    <row r="185" spans="1:14" x14ac:dyDescent="0.2">
      <c r="A185">
        <v>181</v>
      </c>
      <c r="B185" t="s">
        <v>9</v>
      </c>
      <c r="C185" t="s">
        <v>10</v>
      </c>
      <c r="D185" t="s">
        <v>14</v>
      </c>
      <c r="E185">
        <f t="shared" si="10"/>
        <v>0</v>
      </c>
      <c r="F185">
        <f t="shared" si="11"/>
        <v>1</v>
      </c>
      <c r="G185">
        <f t="shared" si="12"/>
        <v>0</v>
      </c>
      <c r="H185">
        <f t="shared" si="13"/>
        <v>1</v>
      </c>
      <c r="I185" s="1">
        <v>300000</v>
      </c>
      <c r="J185">
        <v>1</v>
      </c>
      <c r="K185">
        <v>83.85</v>
      </c>
      <c r="L185">
        <v>6.88</v>
      </c>
      <c r="M185" s="1">
        <v>493341.51</v>
      </c>
      <c r="N185" s="10">
        <f t="shared" si="14"/>
        <v>497062.75209411082</v>
      </c>
    </row>
    <row r="186" spans="1:14" x14ac:dyDescent="0.2">
      <c r="A186">
        <v>182</v>
      </c>
      <c r="B186" t="s">
        <v>15</v>
      </c>
      <c r="C186" t="s">
        <v>18</v>
      </c>
      <c r="D186" t="s">
        <v>14</v>
      </c>
      <c r="E186">
        <f t="shared" si="10"/>
        <v>1</v>
      </c>
      <c r="F186">
        <f t="shared" si="11"/>
        <v>0</v>
      </c>
      <c r="G186">
        <f t="shared" si="12"/>
        <v>0</v>
      </c>
      <c r="H186">
        <f t="shared" si="13"/>
        <v>1</v>
      </c>
      <c r="I186" s="1">
        <v>729012.75</v>
      </c>
      <c r="J186">
        <v>1</v>
      </c>
      <c r="K186">
        <v>78.319999999999993</v>
      </c>
      <c r="L186">
        <v>29.99</v>
      </c>
      <c r="M186" s="1">
        <v>1457756.04</v>
      </c>
      <c r="N186" s="10">
        <f t="shared" si="14"/>
        <v>1454603.8403568845</v>
      </c>
    </row>
    <row r="187" spans="1:14" x14ac:dyDescent="0.2">
      <c r="A187">
        <v>183</v>
      </c>
      <c r="B187" t="s">
        <v>12</v>
      </c>
      <c r="C187" t="s">
        <v>16</v>
      </c>
      <c r="D187" t="s">
        <v>14</v>
      </c>
      <c r="E187">
        <f t="shared" si="10"/>
        <v>0</v>
      </c>
      <c r="F187">
        <f t="shared" si="11"/>
        <v>0</v>
      </c>
      <c r="G187">
        <f t="shared" si="12"/>
        <v>0</v>
      </c>
      <c r="H187">
        <f t="shared" si="13"/>
        <v>1</v>
      </c>
      <c r="I187" s="1">
        <v>858635.14</v>
      </c>
      <c r="J187">
        <v>1</v>
      </c>
      <c r="K187">
        <v>67.290000000000006</v>
      </c>
      <c r="L187">
        <v>25.54</v>
      </c>
      <c r="M187" s="1">
        <v>1502324.31</v>
      </c>
      <c r="N187" s="10">
        <f t="shared" si="14"/>
        <v>1513167.9253456751</v>
      </c>
    </row>
    <row r="188" spans="1:14" x14ac:dyDescent="0.2">
      <c r="A188">
        <v>184</v>
      </c>
      <c r="B188" t="s">
        <v>12</v>
      </c>
      <c r="C188" t="s">
        <v>17</v>
      </c>
      <c r="D188" t="s">
        <v>14</v>
      </c>
      <c r="E188">
        <f t="shared" si="10"/>
        <v>0</v>
      </c>
      <c r="F188">
        <f t="shared" si="11"/>
        <v>0</v>
      </c>
      <c r="G188">
        <f t="shared" si="12"/>
        <v>0</v>
      </c>
      <c r="H188">
        <f t="shared" si="13"/>
        <v>1</v>
      </c>
      <c r="I188" s="1">
        <v>675588.57</v>
      </c>
      <c r="J188">
        <v>2</v>
      </c>
      <c r="K188">
        <v>60</v>
      </c>
      <c r="L188">
        <v>31.63</v>
      </c>
      <c r="M188" s="1">
        <v>1239755.8</v>
      </c>
      <c r="N188" s="10">
        <f t="shared" si="14"/>
        <v>1193964.5796771271</v>
      </c>
    </row>
    <row r="189" spans="1:14" x14ac:dyDescent="0.2">
      <c r="A189">
        <v>185</v>
      </c>
      <c r="B189" t="s">
        <v>15</v>
      </c>
      <c r="C189" t="s">
        <v>13</v>
      </c>
      <c r="D189" t="s">
        <v>14</v>
      </c>
      <c r="E189">
        <f t="shared" si="10"/>
        <v>1</v>
      </c>
      <c r="F189">
        <f t="shared" si="11"/>
        <v>0</v>
      </c>
      <c r="G189">
        <f t="shared" si="12"/>
        <v>1</v>
      </c>
      <c r="H189">
        <f t="shared" si="13"/>
        <v>1</v>
      </c>
      <c r="I189" s="1">
        <v>608430.31999999995</v>
      </c>
      <c r="J189">
        <v>1</v>
      </c>
      <c r="K189">
        <v>60.95</v>
      </c>
      <c r="L189">
        <v>18.010000000000002</v>
      </c>
      <c r="M189" s="1">
        <v>1038895.48</v>
      </c>
      <c r="N189" s="10">
        <f t="shared" si="14"/>
        <v>1031517.2463403653</v>
      </c>
    </row>
    <row r="190" spans="1:14" x14ac:dyDescent="0.2">
      <c r="A190">
        <v>186</v>
      </c>
      <c r="B190" t="s">
        <v>9</v>
      </c>
      <c r="C190" t="s">
        <v>17</v>
      </c>
      <c r="D190" t="s">
        <v>14</v>
      </c>
      <c r="E190">
        <f t="shared" si="10"/>
        <v>0</v>
      </c>
      <c r="F190">
        <f t="shared" si="11"/>
        <v>1</v>
      </c>
      <c r="G190">
        <f t="shared" si="12"/>
        <v>0</v>
      </c>
      <c r="H190">
        <f t="shared" si="13"/>
        <v>1</v>
      </c>
      <c r="I190" s="1">
        <v>668127.55000000005</v>
      </c>
      <c r="J190">
        <v>2</v>
      </c>
      <c r="K190">
        <v>64.849999999999994</v>
      </c>
      <c r="L190">
        <v>1.52</v>
      </c>
      <c r="M190" s="1">
        <v>1041123.84</v>
      </c>
      <c r="N190" s="10">
        <f t="shared" si="14"/>
        <v>1063350.037771567</v>
      </c>
    </row>
    <row r="191" spans="1:14" x14ac:dyDescent="0.2">
      <c r="A191">
        <v>187</v>
      </c>
      <c r="B191" t="s">
        <v>12</v>
      </c>
      <c r="C191" t="s">
        <v>18</v>
      </c>
      <c r="D191" t="s">
        <v>14</v>
      </c>
      <c r="E191">
        <f t="shared" si="10"/>
        <v>0</v>
      </c>
      <c r="F191">
        <f t="shared" si="11"/>
        <v>0</v>
      </c>
      <c r="G191">
        <f t="shared" si="12"/>
        <v>0</v>
      </c>
      <c r="H191">
        <f t="shared" si="13"/>
        <v>1</v>
      </c>
      <c r="I191" s="1">
        <v>625883.44999999995</v>
      </c>
      <c r="J191">
        <v>0</v>
      </c>
      <c r="K191">
        <v>67.89</v>
      </c>
      <c r="L191">
        <v>18.600000000000001</v>
      </c>
      <c r="M191" s="1">
        <v>1117266.3400000001</v>
      </c>
      <c r="N191" s="10">
        <f t="shared" si="14"/>
        <v>1056171.7237603839</v>
      </c>
    </row>
    <row r="192" spans="1:14" x14ac:dyDescent="0.2">
      <c r="A192">
        <v>188</v>
      </c>
      <c r="B192" t="s">
        <v>9</v>
      </c>
      <c r="C192" t="s">
        <v>10</v>
      </c>
      <c r="D192" t="s">
        <v>14</v>
      </c>
      <c r="E192">
        <f t="shared" si="10"/>
        <v>0</v>
      </c>
      <c r="F192">
        <f t="shared" si="11"/>
        <v>1</v>
      </c>
      <c r="G192">
        <f t="shared" si="12"/>
        <v>0</v>
      </c>
      <c r="H192">
        <f t="shared" si="13"/>
        <v>1</v>
      </c>
      <c r="I192" s="1">
        <v>430390.58</v>
      </c>
      <c r="J192">
        <v>2</v>
      </c>
      <c r="K192">
        <v>73.72</v>
      </c>
      <c r="L192">
        <v>28.88</v>
      </c>
      <c r="M192" s="1">
        <v>803164.04</v>
      </c>
      <c r="N192" s="10">
        <f t="shared" si="14"/>
        <v>824894.84274414717</v>
      </c>
    </row>
    <row r="193" spans="1:14" x14ac:dyDescent="0.2">
      <c r="A193">
        <v>189</v>
      </c>
      <c r="B193" t="s">
        <v>9</v>
      </c>
      <c r="C193" t="s">
        <v>16</v>
      </c>
      <c r="D193" t="s">
        <v>11</v>
      </c>
      <c r="E193">
        <f t="shared" si="10"/>
        <v>0</v>
      </c>
      <c r="F193">
        <f t="shared" si="11"/>
        <v>1</v>
      </c>
      <c r="G193">
        <f t="shared" si="12"/>
        <v>0</v>
      </c>
      <c r="H193">
        <f t="shared" si="13"/>
        <v>0</v>
      </c>
      <c r="I193" s="1">
        <v>557063.86</v>
      </c>
      <c r="J193">
        <v>1</v>
      </c>
      <c r="K193">
        <v>66.89</v>
      </c>
      <c r="L193">
        <v>36.18</v>
      </c>
      <c r="M193" s="1">
        <v>1044778.75</v>
      </c>
      <c r="N193" s="10">
        <f t="shared" si="14"/>
        <v>1005309.6248597383</v>
      </c>
    </row>
    <row r="194" spans="1:14" x14ac:dyDescent="0.2">
      <c r="A194">
        <v>190</v>
      </c>
      <c r="B194" t="s">
        <v>15</v>
      </c>
      <c r="C194" t="s">
        <v>17</v>
      </c>
      <c r="D194" t="s">
        <v>11</v>
      </c>
      <c r="E194">
        <f t="shared" si="10"/>
        <v>1</v>
      </c>
      <c r="F194">
        <f t="shared" si="11"/>
        <v>0</v>
      </c>
      <c r="G194">
        <f t="shared" si="12"/>
        <v>0</v>
      </c>
      <c r="H194">
        <f t="shared" si="13"/>
        <v>0</v>
      </c>
      <c r="I194" s="1">
        <v>804255.98</v>
      </c>
      <c r="J194">
        <v>1</v>
      </c>
      <c r="K194">
        <v>77.709999999999994</v>
      </c>
      <c r="L194">
        <v>9.94</v>
      </c>
      <c r="M194" s="1">
        <v>1380675.52</v>
      </c>
      <c r="N194" s="10">
        <f t="shared" si="14"/>
        <v>1404293.9522238721</v>
      </c>
    </row>
    <row r="195" spans="1:14" x14ac:dyDescent="0.2">
      <c r="A195">
        <v>191</v>
      </c>
      <c r="B195" t="s">
        <v>15</v>
      </c>
      <c r="C195" t="s">
        <v>13</v>
      </c>
      <c r="D195" t="s">
        <v>14</v>
      </c>
      <c r="E195">
        <f t="shared" si="10"/>
        <v>1</v>
      </c>
      <c r="F195">
        <f t="shared" si="11"/>
        <v>0</v>
      </c>
      <c r="G195">
        <f t="shared" si="12"/>
        <v>1</v>
      </c>
      <c r="H195">
        <f t="shared" si="13"/>
        <v>1</v>
      </c>
      <c r="I195" s="1">
        <v>764335.71</v>
      </c>
      <c r="J195">
        <v>3</v>
      </c>
      <c r="K195">
        <v>73.14</v>
      </c>
      <c r="L195">
        <v>36.32</v>
      </c>
      <c r="M195" s="1">
        <v>1520961.12</v>
      </c>
      <c r="N195" s="10">
        <f t="shared" si="14"/>
        <v>1459737.4447961492</v>
      </c>
    </row>
    <row r="196" spans="1:14" x14ac:dyDescent="0.2">
      <c r="A196">
        <v>192</v>
      </c>
      <c r="B196" t="s">
        <v>12</v>
      </c>
      <c r="C196" t="s">
        <v>10</v>
      </c>
      <c r="D196" t="s">
        <v>11</v>
      </c>
      <c r="E196">
        <f t="shared" si="10"/>
        <v>0</v>
      </c>
      <c r="F196">
        <f t="shared" si="11"/>
        <v>0</v>
      </c>
      <c r="G196">
        <f t="shared" si="12"/>
        <v>0</v>
      </c>
      <c r="H196">
        <f t="shared" si="13"/>
        <v>0</v>
      </c>
      <c r="I196" s="1">
        <v>733611.96</v>
      </c>
      <c r="J196">
        <v>1</v>
      </c>
      <c r="K196">
        <v>75.08</v>
      </c>
      <c r="L196">
        <v>16.23</v>
      </c>
      <c r="M196" s="1">
        <v>1193423.3400000001</v>
      </c>
      <c r="N196" s="10">
        <f t="shared" si="14"/>
        <v>1193550.9869918842</v>
      </c>
    </row>
    <row r="197" spans="1:14" x14ac:dyDescent="0.2">
      <c r="A197">
        <v>193</v>
      </c>
      <c r="B197" t="s">
        <v>12</v>
      </c>
      <c r="C197" t="s">
        <v>10</v>
      </c>
      <c r="D197" t="s">
        <v>11</v>
      </c>
      <c r="E197">
        <f t="shared" si="10"/>
        <v>0</v>
      </c>
      <c r="F197">
        <f t="shared" si="11"/>
        <v>0</v>
      </c>
      <c r="G197">
        <f t="shared" si="12"/>
        <v>0</v>
      </c>
      <c r="H197">
        <f t="shared" si="13"/>
        <v>0</v>
      </c>
      <c r="I197" s="1">
        <v>500970.3</v>
      </c>
      <c r="J197">
        <v>2</v>
      </c>
      <c r="K197">
        <v>84.12</v>
      </c>
      <c r="L197">
        <v>28.35</v>
      </c>
      <c r="M197" s="1">
        <v>875752.27</v>
      </c>
      <c r="N197" s="10">
        <f t="shared" si="14"/>
        <v>875912.40787299862</v>
      </c>
    </row>
    <row r="198" spans="1:14" x14ac:dyDescent="0.2">
      <c r="A198">
        <v>194</v>
      </c>
      <c r="B198" t="s">
        <v>9</v>
      </c>
      <c r="C198" t="s">
        <v>13</v>
      </c>
      <c r="D198" t="s">
        <v>14</v>
      </c>
      <c r="E198">
        <f t="shared" ref="E198:E261" si="15">IF(B198="Tier 1",1,0)</f>
        <v>0</v>
      </c>
      <c r="F198">
        <f t="shared" ref="F198:F261" si="16">IF(B198="Tier 2",1,0)</f>
        <v>1</v>
      </c>
      <c r="G198">
        <f t="shared" ref="G198:G261" si="17">IF(C198="Data Analyst",1,0)</f>
        <v>1</v>
      </c>
      <c r="H198">
        <f t="shared" ref="H198:H261" si="18">IF(D198="Metro",1,0)</f>
        <v>1</v>
      </c>
      <c r="I198" s="1">
        <v>663699.37</v>
      </c>
      <c r="J198">
        <v>0</v>
      </c>
      <c r="K198">
        <v>65.56</v>
      </c>
      <c r="L198">
        <v>17.88</v>
      </c>
      <c r="M198" s="1">
        <v>1082437.6100000001</v>
      </c>
      <c r="N198" s="10">
        <f t="shared" ref="N198:N261" si="19">$D$3+$E$3*E198+$F$3*F198+$G$3*G198+$H$3*H198+$I$3*I198+$J$3*J198+$K$3*K198+$L$3*L198</f>
        <v>1076481.1388626471</v>
      </c>
    </row>
    <row r="199" spans="1:14" x14ac:dyDescent="0.2">
      <c r="A199">
        <v>195</v>
      </c>
      <c r="B199" t="s">
        <v>9</v>
      </c>
      <c r="C199" t="s">
        <v>10</v>
      </c>
      <c r="D199" t="s">
        <v>14</v>
      </c>
      <c r="E199">
        <f t="shared" si="15"/>
        <v>0</v>
      </c>
      <c r="F199">
        <f t="shared" si="16"/>
        <v>1</v>
      </c>
      <c r="G199">
        <f t="shared" si="17"/>
        <v>0</v>
      </c>
      <c r="H199">
        <f t="shared" si="18"/>
        <v>1</v>
      </c>
      <c r="I199" s="1">
        <v>300000</v>
      </c>
      <c r="J199">
        <v>1</v>
      </c>
      <c r="K199">
        <v>78.349999999999994</v>
      </c>
      <c r="L199">
        <v>26.19</v>
      </c>
      <c r="M199" s="1">
        <v>575855.63</v>
      </c>
      <c r="N199" s="10">
        <f t="shared" si="19"/>
        <v>590627.52446891414</v>
      </c>
    </row>
    <row r="200" spans="1:14" x14ac:dyDescent="0.2">
      <c r="A200">
        <v>196</v>
      </c>
      <c r="B200" t="s">
        <v>9</v>
      </c>
      <c r="C200" t="s">
        <v>13</v>
      </c>
      <c r="D200" t="s">
        <v>14</v>
      </c>
      <c r="E200">
        <f t="shared" si="15"/>
        <v>0</v>
      </c>
      <c r="F200">
        <f t="shared" si="16"/>
        <v>1</v>
      </c>
      <c r="G200">
        <f t="shared" si="17"/>
        <v>1</v>
      </c>
      <c r="H200">
        <f t="shared" si="18"/>
        <v>1</v>
      </c>
      <c r="I200" s="1">
        <v>735695.33</v>
      </c>
      <c r="J200">
        <v>1</v>
      </c>
      <c r="K200">
        <v>74.89</v>
      </c>
      <c r="L200">
        <v>34.700000000000003</v>
      </c>
      <c r="M200" s="1">
        <v>1349991.64</v>
      </c>
      <c r="N200" s="10">
        <f t="shared" si="19"/>
        <v>1335507.5663366541</v>
      </c>
    </row>
    <row r="201" spans="1:14" x14ac:dyDescent="0.2">
      <c r="A201">
        <v>197</v>
      </c>
      <c r="B201" t="s">
        <v>12</v>
      </c>
      <c r="C201" t="s">
        <v>13</v>
      </c>
      <c r="D201" t="s">
        <v>11</v>
      </c>
      <c r="E201">
        <f t="shared" si="15"/>
        <v>0</v>
      </c>
      <c r="F201">
        <f t="shared" si="16"/>
        <v>0</v>
      </c>
      <c r="G201">
        <f t="shared" si="17"/>
        <v>1</v>
      </c>
      <c r="H201">
        <f t="shared" si="18"/>
        <v>0</v>
      </c>
      <c r="I201" s="1">
        <v>985771.54</v>
      </c>
      <c r="J201">
        <v>1</v>
      </c>
      <c r="K201">
        <v>72.33</v>
      </c>
      <c r="L201">
        <v>9.2799999999999994</v>
      </c>
      <c r="M201" s="1">
        <v>1471524.97</v>
      </c>
      <c r="N201" s="10">
        <f t="shared" si="19"/>
        <v>1520557.1038859361</v>
      </c>
    </row>
    <row r="202" spans="1:14" x14ac:dyDescent="0.2">
      <c r="A202">
        <v>198</v>
      </c>
      <c r="B202" t="s">
        <v>12</v>
      </c>
      <c r="C202" t="s">
        <v>13</v>
      </c>
      <c r="D202" t="s">
        <v>11</v>
      </c>
      <c r="E202">
        <f t="shared" si="15"/>
        <v>0</v>
      </c>
      <c r="F202">
        <f t="shared" si="16"/>
        <v>0</v>
      </c>
      <c r="G202">
        <f t="shared" si="17"/>
        <v>1</v>
      </c>
      <c r="H202">
        <f t="shared" si="18"/>
        <v>0</v>
      </c>
      <c r="I202" s="1">
        <v>405173.57</v>
      </c>
      <c r="J202">
        <v>2</v>
      </c>
      <c r="K202">
        <v>82.08</v>
      </c>
      <c r="L202">
        <v>15.84</v>
      </c>
      <c r="M202" s="1">
        <v>669925.76</v>
      </c>
      <c r="N202" s="10">
        <f t="shared" si="19"/>
        <v>546692.97285543976</v>
      </c>
    </row>
    <row r="203" spans="1:14" x14ac:dyDescent="0.2">
      <c r="A203">
        <v>199</v>
      </c>
      <c r="B203" t="s">
        <v>12</v>
      </c>
      <c r="C203" t="s">
        <v>18</v>
      </c>
      <c r="D203" t="s">
        <v>14</v>
      </c>
      <c r="E203">
        <f t="shared" si="15"/>
        <v>0</v>
      </c>
      <c r="F203">
        <f t="shared" si="16"/>
        <v>0</v>
      </c>
      <c r="G203">
        <f t="shared" si="17"/>
        <v>0</v>
      </c>
      <c r="H203">
        <f t="shared" si="18"/>
        <v>1</v>
      </c>
      <c r="I203" s="1">
        <v>582814.47</v>
      </c>
      <c r="J203">
        <v>1</v>
      </c>
      <c r="K203">
        <v>82.03</v>
      </c>
      <c r="L203">
        <v>26.22</v>
      </c>
      <c r="M203" s="1">
        <v>1073136.3999999999</v>
      </c>
      <c r="N203" s="10">
        <f t="shared" si="19"/>
        <v>1070985.2200453491</v>
      </c>
    </row>
    <row r="204" spans="1:14" x14ac:dyDescent="0.2">
      <c r="A204">
        <v>200</v>
      </c>
      <c r="B204" t="s">
        <v>12</v>
      </c>
      <c r="C204" t="s">
        <v>10</v>
      </c>
      <c r="D204" t="s">
        <v>14</v>
      </c>
      <c r="E204">
        <f t="shared" si="15"/>
        <v>0</v>
      </c>
      <c r="F204">
        <f t="shared" si="16"/>
        <v>0</v>
      </c>
      <c r="G204">
        <f t="shared" si="17"/>
        <v>0</v>
      </c>
      <c r="H204">
        <f t="shared" si="18"/>
        <v>1</v>
      </c>
      <c r="I204" s="1">
        <v>765821.36</v>
      </c>
      <c r="J204">
        <v>2</v>
      </c>
      <c r="K204">
        <v>67.430000000000007</v>
      </c>
      <c r="L204">
        <v>52.82</v>
      </c>
      <c r="M204" s="1">
        <v>1421668.37</v>
      </c>
      <c r="N204" s="10">
        <f t="shared" si="19"/>
        <v>1505024.9010583283</v>
      </c>
    </row>
    <row r="205" spans="1:14" x14ac:dyDescent="0.2">
      <c r="A205">
        <v>201</v>
      </c>
      <c r="B205" t="s">
        <v>9</v>
      </c>
      <c r="C205" t="s">
        <v>18</v>
      </c>
      <c r="D205" t="s">
        <v>14</v>
      </c>
      <c r="E205">
        <f t="shared" si="15"/>
        <v>0</v>
      </c>
      <c r="F205">
        <f t="shared" si="16"/>
        <v>1</v>
      </c>
      <c r="G205">
        <f t="shared" si="17"/>
        <v>0</v>
      </c>
      <c r="H205">
        <f t="shared" si="18"/>
        <v>1</v>
      </c>
      <c r="I205" s="1">
        <v>950568.53</v>
      </c>
      <c r="J205">
        <v>2</v>
      </c>
      <c r="K205">
        <v>73.540000000000006</v>
      </c>
      <c r="L205">
        <v>13.64</v>
      </c>
      <c r="M205" s="1">
        <v>1705803.6</v>
      </c>
      <c r="N205" s="10">
        <f t="shared" si="19"/>
        <v>1671908.7308685009</v>
      </c>
    </row>
    <row r="206" spans="1:14" x14ac:dyDescent="0.2">
      <c r="A206">
        <v>202</v>
      </c>
      <c r="B206" t="s">
        <v>15</v>
      </c>
      <c r="C206" t="s">
        <v>10</v>
      </c>
      <c r="D206" t="s">
        <v>14</v>
      </c>
      <c r="E206">
        <f t="shared" si="15"/>
        <v>1</v>
      </c>
      <c r="F206">
        <f t="shared" si="16"/>
        <v>0</v>
      </c>
      <c r="G206">
        <f t="shared" si="17"/>
        <v>0</v>
      </c>
      <c r="H206">
        <f t="shared" si="18"/>
        <v>1</v>
      </c>
      <c r="I206" s="1">
        <v>610355.07999999996</v>
      </c>
      <c r="J206">
        <v>2</v>
      </c>
      <c r="K206">
        <v>77.25</v>
      </c>
      <c r="L206">
        <v>48.48</v>
      </c>
      <c r="M206" s="1">
        <v>1324608.8700000001</v>
      </c>
      <c r="N206" s="10">
        <f t="shared" si="19"/>
        <v>1344673.5321760967</v>
      </c>
    </row>
    <row r="207" spans="1:14" x14ac:dyDescent="0.2">
      <c r="A207">
        <v>203</v>
      </c>
      <c r="B207" t="s">
        <v>15</v>
      </c>
      <c r="C207" t="s">
        <v>10</v>
      </c>
      <c r="D207" t="s">
        <v>14</v>
      </c>
      <c r="E207">
        <f t="shared" si="15"/>
        <v>1</v>
      </c>
      <c r="F207">
        <f t="shared" si="16"/>
        <v>0</v>
      </c>
      <c r="G207">
        <f t="shared" si="17"/>
        <v>0</v>
      </c>
      <c r="H207">
        <f t="shared" si="18"/>
        <v>1</v>
      </c>
      <c r="I207" s="1">
        <v>561549.93000000005</v>
      </c>
      <c r="J207">
        <v>1</v>
      </c>
      <c r="K207">
        <v>72.819999999999993</v>
      </c>
      <c r="L207">
        <v>48.05</v>
      </c>
      <c r="M207" s="1">
        <v>1080516.78</v>
      </c>
      <c r="N207" s="10">
        <f t="shared" si="19"/>
        <v>1239472.359636347</v>
      </c>
    </row>
    <row r="208" spans="1:14" x14ac:dyDescent="0.2">
      <c r="A208">
        <v>204</v>
      </c>
      <c r="B208" t="s">
        <v>12</v>
      </c>
      <c r="C208" t="s">
        <v>10</v>
      </c>
      <c r="D208" t="s">
        <v>11</v>
      </c>
      <c r="E208">
        <f t="shared" si="15"/>
        <v>0</v>
      </c>
      <c r="F208">
        <f t="shared" si="16"/>
        <v>0</v>
      </c>
      <c r="G208">
        <f t="shared" si="17"/>
        <v>0</v>
      </c>
      <c r="H208">
        <f t="shared" si="18"/>
        <v>0</v>
      </c>
      <c r="I208" s="1">
        <v>306215.37</v>
      </c>
      <c r="J208">
        <v>1</v>
      </c>
      <c r="K208">
        <v>79.680000000000007</v>
      </c>
      <c r="L208">
        <v>22.83</v>
      </c>
      <c r="M208" s="1">
        <v>521523.73</v>
      </c>
      <c r="N208" s="10">
        <f t="shared" si="19"/>
        <v>478362.70503710903</v>
      </c>
    </row>
    <row r="209" spans="1:14" x14ac:dyDescent="0.2">
      <c r="A209">
        <v>205</v>
      </c>
      <c r="B209" t="s">
        <v>9</v>
      </c>
      <c r="C209" t="s">
        <v>10</v>
      </c>
      <c r="D209" t="s">
        <v>11</v>
      </c>
      <c r="E209">
        <f t="shared" si="15"/>
        <v>0</v>
      </c>
      <c r="F209">
        <f t="shared" si="16"/>
        <v>1</v>
      </c>
      <c r="G209">
        <f t="shared" si="17"/>
        <v>0</v>
      </c>
      <c r="H209">
        <f t="shared" si="18"/>
        <v>0</v>
      </c>
      <c r="I209" s="1">
        <v>720687.63</v>
      </c>
      <c r="J209">
        <v>0</v>
      </c>
      <c r="K209">
        <v>77.25</v>
      </c>
      <c r="L209">
        <v>20.420000000000002</v>
      </c>
      <c r="M209" s="1">
        <v>1211897.51</v>
      </c>
      <c r="N209" s="10">
        <f t="shared" si="19"/>
        <v>1243775.8349758447</v>
      </c>
    </row>
    <row r="210" spans="1:14" x14ac:dyDescent="0.2">
      <c r="A210">
        <v>206</v>
      </c>
      <c r="B210" t="s">
        <v>15</v>
      </c>
      <c r="C210" t="s">
        <v>13</v>
      </c>
      <c r="D210" t="s">
        <v>11</v>
      </c>
      <c r="E210">
        <f t="shared" si="15"/>
        <v>1</v>
      </c>
      <c r="F210">
        <f t="shared" si="16"/>
        <v>0</v>
      </c>
      <c r="G210">
        <f t="shared" si="17"/>
        <v>1</v>
      </c>
      <c r="H210">
        <f t="shared" si="18"/>
        <v>0</v>
      </c>
      <c r="I210" s="1">
        <v>1108415.21</v>
      </c>
      <c r="J210">
        <v>1</v>
      </c>
      <c r="K210">
        <v>89.66</v>
      </c>
      <c r="L210">
        <v>15.7</v>
      </c>
      <c r="M210" s="1">
        <v>1974688.63</v>
      </c>
      <c r="N210" s="10">
        <f t="shared" si="19"/>
        <v>1949027.9680409948</v>
      </c>
    </row>
    <row r="211" spans="1:14" x14ac:dyDescent="0.2">
      <c r="A211">
        <v>207</v>
      </c>
      <c r="B211" t="s">
        <v>15</v>
      </c>
      <c r="C211" t="s">
        <v>16</v>
      </c>
      <c r="D211" t="s">
        <v>11</v>
      </c>
      <c r="E211">
        <f t="shared" si="15"/>
        <v>1</v>
      </c>
      <c r="F211">
        <f t="shared" si="16"/>
        <v>0</v>
      </c>
      <c r="G211">
        <f t="shared" si="17"/>
        <v>0</v>
      </c>
      <c r="H211">
        <f t="shared" si="18"/>
        <v>0</v>
      </c>
      <c r="I211" s="1">
        <v>755471.69</v>
      </c>
      <c r="J211">
        <v>0</v>
      </c>
      <c r="K211">
        <v>62.76</v>
      </c>
      <c r="L211">
        <v>23.18</v>
      </c>
      <c r="M211" s="1">
        <v>1374130.55</v>
      </c>
      <c r="N211" s="10">
        <f t="shared" si="19"/>
        <v>1342743.9476220363</v>
      </c>
    </row>
    <row r="212" spans="1:14" x14ac:dyDescent="0.2">
      <c r="A212">
        <v>208</v>
      </c>
      <c r="B212" t="s">
        <v>9</v>
      </c>
      <c r="C212" t="s">
        <v>13</v>
      </c>
      <c r="D212" t="s">
        <v>11</v>
      </c>
      <c r="E212">
        <f t="shared" si="15"/>
        <v>0</v>
      </c>
      <c r="F212">
        <f t="shared" si="16"/>
        <v>1</v>
      </c>
      <c r="G212">
        <f t="shared" si="17"/>
        <v>1</v>
      </c>
      <c r="H212">
        <f t="shared" si="18"/>
        <v>0</v>
      </c>
      <c r="I212" s="1">
        <v>695544.2</v>
      </c>
      <c r="J212">
        <v>1</v>
      </c>
      <c r="K212">
        <v>74.02</v>
      </c>
      <c r="L212">
        <v>7.12</v>
      </c>
      <c r="M212" s="1">
        <v>961848.92</v>
      </c>
      <c r="N212" s="10">
        <f t="shared" si="19"/>
        <v>1032798.2383134813</v>
      </c>
    </row>
    <row r="213" spans="1:14" x14ac:dyDescent="0.2">
      <c r="A213">
        <v>209</v>
      </c>
      <c r="B213" t="s">
        <v>15</v>
      </c>
      <c r="C213" t="s">
        <v>16</v>
      </c>
      <c r="D213" t="s">
        <v>14</v>
      </c>
      <c r="E213">
        <f t="shared" si="15"/>
        <v>1</v>
      </c>
      <c r="F213">
        <f t="shared" si="16"/>
        <v>0</v>
      </c>
      <c r="G213">
        <f t="shared" si="17"/>
        <v>0</v>
      </c>
      <c r="H213">
        <f t="shared" si="18"/>
        <v>1</v>
      </c>
      <c r="I213" s="1">
        <v>764416.46</v>
      </c>
      <c r="J213">
        <v>2</v>
      </c>
      <c r="K213">
        <v>67.73</v>
      </c>
      <c r="L213">
        <v>23.09</v>
      </c>
      <c r="M213" s="1">
        <v>1428147.96</v>
      </c>
      <c r="N213" s="10">
        <f t="shared" si="19"/>
        <v>1441759.1781623333</v>
      </c>
    </row>
    <row r="214" spans="1:14" x14ac:dyDescent="0.2">
      <c r="A214">
        <v>210</v>
      </c>
      <c r="B214" t="s">
        <v>15</v>
      </c>
      <c r="C214" t="s">
        <v>16</v>
      </c>
      <c r="D214" t="s">
        <v>11</v>
      </c>
      <c r="E214">
        <f t="shared" si="15"/>
        <v>1</v>
      </c>
      <c r="F214">
        <f t="shared" si="16"/>
        <v>0</v>
      </c>
      <c r="G214">
        <f t="shared" si="17"/>
        <v>0</v>
      </c>
      <c r="H214">
        <f t="shared" si="18"/>
        <v>0</v>
      </c>
      <c r="I214" s="1">
        <v>697781.6</v>
      </c>
      <c r="J214">
        <v>1</v>
      </c>
      <c r="K214">
        <v>79.83</v>
      </c>
      <c r="L214">
        <v>41.96</v>
      </c>
      <c r="M214" s="1">
        <v>1370551.68</v>
      </c>
      <c r="N214" s="10">
        <f t="shared" si="19"/>
        <v>1406170.3671771353</v>
      </c>
    </row>
    <row r="215" spans="1:14" x14ac:dyDescent="0.2">
      <c r="A215">
        <v>211</v>
      </c>
      <c r="B215" t="s">
        <v>9</v>
      </c>
      <c r="C215" t="s">
        <v>13</v>
      </c>
      <c r="D215" t="s">
        <v>14</v>
      </c>
      <c r="E215">
        <f t="shared" si="15"/>
        <v>0</v>
      </c>
      <c r="F215">
        <f t="shared" si="16"/>
        <v>1</v>
      </c>
      <c r="G215">
        <f t="shared" si="17"/>
        <v>1</v>
      </c>
      <c r="H215">
        <f t="shared" si="18"/>
        <v>1</v>
      </c>
      <c r="I215" s="1">
        <v>537397.13</v>
      </c>
      <c r="J215">
        <v>0</v>
      </c>
      <c r="K215">
        <v>62.06</v>
      </c>
      <c r="L215">
        <v>16.670000000000002</v>
      </c>
      <c r="M215" s="1">
        <v>832510.77</v>
      </c>
      <c r="N215" s="10">
        <f t="shared" si="19"/>
        <v>830155.16089415189</v>
      </c>
    </row>
    <row r="216" spans="1:14" x14ac:dyDescent="0.2">
      <c r="A216">
        <v>212</v>
      </c>
      <c r="B216" t="s">
        <v>9</v>
      </c>
      <c r="C216" t="s">
        <v>13</v>
      </c>
      <c r="D216" t="s">
        <v>11</v>
      </c>
      <c r="E216">
        <f t="shared" si="15"/>
        <v>0</v>
      </c>
      <c r="F216">
        <f t="shared" si="16"/>
        <v>1</v>
      </c>
      <c r="G216">
        <f t="shared" si="17"/>
        <v>1</v>
      </c>
      <c r="H216">
        <f t="shared" si="18"/>
        <v>0</v>
      </c>
      <c r="I216" s="1">
        <v>864655.98</v>
      </c>
      <c r="J216">
        <v>1</v>
      </c>
      <c r="K216">
        <v>77.77</v>
      </c>
      <c r="L216">
        <v>21.11</v>
      </c>
      <c r="M216" s="1">
        <v>1387084.18</v>
      </c>
      <c r="N216" s="10">
        <f t="shared" si="19"/>
        <v>1431384.3536967938</v>
      </c>
    </row>
    <row r="217" spans="1:14" x14ac:dyDescent="0.2">
      <c r="A217">
        <v>213</v>
      </c>
      <c r="B217" t="s">
        <v>9</v>
      </c>
      <c r="C217" t="s">
        <v>17</v>
      </c>
      <c r="D217" t="s">
        <v>14</v>
      </c>
      <c r="E217">
        <f t="shared" si="15"/>
        <v>0</v>
      </c>
      <c r="F217">
        <f t="shared" si="16"/>
        <v>1</v>
      </c>
      <c r="G217">
        <f t="shared" si="17"/>
        <v>0</v>
      </c>
      <c r="H217">
        <f t="shared" si="18"/>
        <v>1</v>
      </c>
      <c r="I217" s="1">
        <v>745152.3</v>
      </c>
      <c r="J217">
        <v>2</v>
      </c>
      <c r="K217">
        <v>69.959999999999994</v>
      </c>
      <c r="L217">
        <v>3.59</v>
      </c>
      <c r="M217" s="1">
        <v>1156090.72</v>
      </c>
      <c r="N217" s="10">
        <f t="shared" si="19"/>
        <v>1231479.1920375542</v>
      </c>
    </row>
    <row r="218" spans="1:14" x14ac:dyDescent="0.2">
      <c r="A218">
        <v>214</v>
      </c>
      <c r="B218" t="s">
        <v>15</v>
      </c>
      <c r="C218" t="s">
        <v>10</v>
      </c>
      <c r="D218" t="s">
        <v>11</v>
      </c>
      <c r="E218">
        <f t="shared" si="15"/>
        <v>1</v>
      </c>
      <c r="F218">
        <f t="shared" si="16"/>
        <v>0</v>
      </c>
      <c r="G218">
        <f t="shared" si="17"/>
        <v>0</v>
      </c>
      <c r="H218">
        <f t="shared" si="18"/>
        <v>0</v>
      </c>
      <c r="I218" s="1">
        <v>703522.65</v>
      </c>
      <c r="J218">
        <v>2</v>
      </c>
      <c r="K218">
        <v>69.13</v>
      </c>
      <c r="L218">
        <v>28.49</v>
      </c>
      <c r="M218" s="1">
        <v>1327941.94</v>
      </c>
      <c r="N218" s="10">
        <f t="shared" si="19"/>
        <v>1301335.8860343376</v>
      </c>
    </row>
    <row r="219" spans="1:14" x14ac:dyDescent="0.2">
      <c r="A219">
        <v>215</v>
      </c>
      <c r="B219" t="s">
        <v>12</v>
      </c>
      <c r="C219" t="s">
        <v>13</v>
      </c>
      <c r="D219" t="s">
        <v>14</v>
      </c>
      <c r="E219">
        <f t="shared" si="15"/>
        <v>0</v>
      </c>
      <c r="F219">
        <f t="shared" si="16"/>
        <v>0</v>
      </c>
      <c r="G219">
        <f t="shared" si="17"/>
        <v>1</v>
      </c>
      <c r="H219">
        <f t="shared" si="18"/>
        <v>1</v>
      </c>
      <c r="I219" s="1">
        <v>504926.79</v>
      </c>
      <c r="J219">
        <v>0</v>
      </c>
      <c r="K219">
        <v>63.43</v>
      </c>
      <c r="L219">
        <v>27.17</v>
      </c>
      <c r="M219" s="1">
        <v>763627.67</v>
      </c>
      <c r="N219" s="10">
        <f t="shared" si="19"/>
        <v>796043.43616035616</v>
      </c>
    </row>
    <row r="220" spans="1:14" x14ac:dyDescent="0.2">
      <c r="A220">
        <v>216</v>
      </c>
      <c r="B220" t="s">
        <v>15</v>
      </c>
      <c r="C220" t="s">
        <v>18</v>
      </c>
      <c r="D220" t="s">
        <v>14</v>
      </c>
      <c r="E220">
        <f t="shared" si="15"/>
        <v>1</v>
      </c>
      <c r="F220">
        <f t="shared" si="16"/>
        <v>0</v>
      </c>
      <c r="G220">
        <f t="shared" si="17"/>
        <v>0</v>
      </c>
      <c r="H220">
        <f t="shared" si="18"/>
        <v>1</v>
      </c>
      <c r="I220" s="1">
        <v>960701.59</v>
      </c>
      <c r="J220">
        <v>2</v>
      </c>
      <c r="K220">
        <v>71.28</v>
      </c>
      <c r="L220">
        <v>24.76</v>
      </c>
      <c r="M220" s="1">
        <v>2000973.81</v>
      </c>
      <c r="N220" s="10">
        <f t="shared" si="19"/>
        <v>1816897.4566329771</v>
      </c>
    </row>
    <row r="221" spans="1:14" x14ac:dyDescent="0.2">
      <c r="A221">
        <v>217</v>
      </c>
      <c r="B221" t="s">
        <v>9</v>
      </c>
      <c r="C221" t="s">
        <v>13</v>
      </c>
      <c r="D221" t="s">
        <v>14</v>
      </c>
      <c r="E221">
        <f t="shared" si="15"/>
        <v>0</v>
      </c>
      <c r="F221">
        <f t="shared" si="16"/>
        <v>1</v>
      </c>
      <c r="G221">
        <f t="shared" si="17"/>
        <v>1</v>
      </c>
      <c r="H221">
        <f t="shared" si="18"/>
        <v>1</v>
      </c>
      <c r="I221" s="1">
        <v>832940.55</v>
      </c>
      <c r="J221">
        <v>2</v>
      </c>
      <c r="K221">
        <v>83.68</v>
      </c>
      <c r="L221">
        <v>21.4</v>
      </c>
      <c r="M221" s="1">
        <v>1514153.17</v>
      </c>
      <c r="N221" s="10">
        <f t="shared" si="19"/>
        <v>1462904.8710017856</v>
      </c>
    </row>
    <row r="222" spans="1:14" x14ac:dyDescent="0.2">
      <c r="A222">
        <v>218</v>
      </c>
      <c r="B222" t="s">
        <v>12</v>
      </c>
      <c r="C222" t="s">
        <v>16</v>
      </c>
      <c r="D222" t="s">
        <v>14</v>
      </c>
      <c r="E222">
        <f t="shared" si="15"/>
        <v>0</v>
      </c>
      <c r="F222">
        <f t="shared" si="16"/>
        <v>0</v>
      </c>
      <c r="G222">
        <f t="shared" si="17"/>
        <v>0</v>
      </c>
      <c r="H222">
        <f t="shared" si="18"/>
        <v>1</v>
      </c>
      <c r="I222" s="1">
        <v>589415.82999999996</v>
      </c>
      <c r="J222">
        <v>1</v>
      </c>
      <c r="K222">
        <v>74.8</v>
      </c>
      <c r="L222">
        <v>20.49</v>
      </c>
      <c r="M222" s="1">
        <v>1102749.54</v>
      </c>
      <c r="N222" s="10">
        <f t="shared" si="19"/>
        <v>1024847.4593658447</v>
      </c>
    </row>
    <row r="223" spans="1:14" x14ac:dyDescent="0.2">
      <c r="A223">
        <v>219</v>
      </c>
      <c r="B223" t="s">
        <v>9</v>
      </c>
      <c r="C223" t="s">
        <v>18</v>
      </c>
      <c r="D223" t="s">
        <v>11</v>
      </c>
      <c r="E223">
        <f t="shared" si="15"/>
        <v>0</v>
      </c>
      <c r="F223">
        <f t="shared" si="16"/>
        <v>1</v>
      </c>
      <c r="G223">
        <f t="shared" si="17"/>
        <v>0</v>
      </c>
      <c r="H223">
        <f t="shared" si="18"/>
        <v>0</v>
      </c>
      <c r="I223" s="1">
        <v>900364.97</v>
      </c>
      <c r="J223">
        <v>0</v>
      </c>
      <c r="K223">
        <v>80.02</v>
      </c>
      <c r="L223">
        <v>30.02</v>
      </c>
      <c r="M223" s="1">
        <v>1676272.74</v>
      </c>
      <c r="N223" s="10">
        <f t="shared" si="19"/>
        <v>1632493.3537937643</v>
      </c>
    </row>
    <row r="224" spans="1:14" x14ac:dyDescent="0.2">
      <c r="A224">
        <v>220</v>
      </c>
      <c r="B224" t="s">
        <v>12</v>
      </c>
      <c r="C224" t="s">
        <v>13</v>
      </c>
      <c r="D224" t="s">
        <v>11</v>
      </c>
      <c r="E224">
        <f t="shared" si="15"/>
        <v>0</v>
      </c>
      <c r="F224">
        <f t="shared" si="16"/>
        <v>0</v>
      </c>
      <c r="G224">
        <f t="shared" si="17"/>
        <v>1</v>
      </c>
      <c r="H224">
        <f t="shared" si="18"/>
        <v>0</v>
      </c>
      <c r="I224" s="1">
        <v>600485.82999999996</v>
      </c>
      <c r="J224">
        <v>1</v>
      </c>
      <c r="K224">
        <v>88.32</v>
      </c>
      <c r="L224">
        <v>23.65</v>
      </c>
      <c r="M224" s="1">
        <v>1001141.09</v>
      </c>
      <c r="N224" s="10">
        <f t="shared" si="19"/>
        <v>965256.8564934521</v>
      </c>
    </row>
    <row r="225" spans="1:14" x14ac:dyDescent="0.2">
      <c r="A225">
        <v>221</v>
      </c>
      <c r="B225" t="s">
        <v>9</v>
      </c>
      <c r="C225" t="s">
        <v>13</v>
      </c>
      <c r="D225" t="s">
        <v>14</v>
      </c>
      <c r="E225">
        <f t="shared" si="15"/>
        <v>0</v>
      </c>
      <c r="F225">
        <f t="shared" si="16"/>
        <v>1</v>
      </c>
      <c r="G225">
        <f t="shared" si="17"/>
        <v>1</v>
      </c>
      <c r="H225">
        <f t="shared" si="18"/>
        <v>1</v>
      </c>
      <c r="I225" s="1">
        <v>543599.30000000005</v>
      </c>
      <c r="J225">
        <v>2</v>
      </c>
      <c r="K225">
        <v>77.11</v>
      </c>
      <c r="L225">
        <v>27.78</v>
      </c>
      <c r="M225" s="1">
        <v>896697.18</v>
      </c>
      <c r="N225" s="10">
        <f t="shared" si="19"/>
        <v>956793.61579004093</v>
      </c>
    </row>
    <row r="226" spans="1:14" x14ac:dyDescent="0.2">
      <c r="A226">
        <v>222</v>
      </c>
      <c r="B226" t="s">
        <v>9</v>
      </c>
      <c r="C226" t="s">
        <v>13</v>
      </c>
      <c r="D226" t="s">
        <v>14</v>
      </c>
      <c r="E226">
        <f t="shared" si="15"/>
        <v>0</v>
      </c>
      <c r="F226">
        <f t="shared" si="16"/>
        <v>1</v>
      </c>
      <c r="G226">
        <f t="shared" si="17"/>
        <v>1</v>
      </c>
      <c r="H226">
        <f t="shared" si="18"/>
        <v>1</v>
      </c>
      <c r="I226" s="1">
        <v>548059.38</v>
      </c>
      <c r="J226">
        <v>2</v>
      </c>
      <c r="K226">
        <v>70.53</v>
      </c>
      <c r="L226">
        <v>26.58</v>
      </c>
      <c r="M226" s="1">
        <v>990479.9</v>
      </c>
      <c r="N226" s="10">
        <f t="shared" si="19"/>
        <v>935375.54993467813</v>
      </c>
    </row>
    <row r="227" spans="1:14" x14ac:dyDescent="0.2">
      <c r="A227">
        <v>223</v>
      </c>
      <c r="B227" t="s">
        <v>15</v>
      </c>
      <c r="C227" t="s">
        <v>10</v>
      </c>
      <c r="D227" t="s">
        <v>14</v>
      </c>
      <c r="E227">
        <f t="shared" si="15"/>
        <v>1</v>
      </c>
      <c r="F227">
        <f t="shared" si="16"/>
        <v>0</v>
      </c>
      <c r="G227">
        <f t="shared" si="17"/>
        <v>0</v>
      </c>
      <c r="H227">
        <f t="shared" si="18"/>
        <v>1</v>
      </c>
      <c r="I227" s="1">
        <v>345786.29</v>
      </c>
      <c r="J227">
        <v>3</v>
      </c>
      <c r="K227">
        <v>78.739999999999995</v>
      </c>
      <c r="L227">
        <v>37.479999999999997</v>
      </c>
      <c r="M227" s="1">
        <v>689959.41</v>
      </c>
      <c r="N227" s="10">
        <f t="shared" si="19"/>
        <v>809283.56458954676</v>
      </c>
    </row>
    <row r="228" spans="1:14" x14ac:dyDescent="0.2">
      <c r="A228">
        <v>224</v>
      </c>
      <c r="B228" t="s">
        <v>9</v>
      </c>
      <c r="C228" t="s">
        <v>13</v>
      </c>
      <c r="D228" t="s">
        <v>14</v>
      </c>
      <c r="E228">
        <f t="shared" si="15"/>
        <v>0</v>
      </c>
      <c r="F228">
        <f t="shared" si="16"/>
        <v>1</v>
      </c>
      <c r="G228">
        <f t="shared" si="17"/>
        <v>1</v>
      </c>
      <c r="H228">
        <f t="shared" si="18"/>
        <v>1</v>
      </c>
      <c r="I228" s="1">
        <v>794308.48</v>
      </c>
      <c r="J228">
        <v>2</v>
      </c>
      <c r="K228">
        <v>70.650000000000006</v>
      </c>
      <c r="L228">
        <v>32.119999999999997</v>
      </c>
      <c r="M228" s="1">
        <v>1386196.76</v>
      </c>
      <c r="N228" s="10">
        <f t="shared" si="19"/>
        <v>1411250.9730545329</v>
      </c>
    </row>
    <row r="229" spans="1:14" x14ac:dyDescent="0.2">
      <c r="A229">
        <v>225</v>
      </c>
      <c r="B229" t="s">
        <v>15</v>
      </c>
      <c r="C229" t="s">
        <v>16</v>
      </c>
      <c r="D229" t="s">
        <v>14</v>
      </c>
      <c r="E229">
        <f t="shared" si="15"/>
        <v>1</v>
      </c>
      <c r="F229">
        <f t="shared" si="16"/>
        <v>0</v>
      </c>
      <c r="G229">
        <f t="shared" si="17"/>
        <v>0</v>
      </c>
      <c r="H229">
        <f t="shared" si="18"/>
        <v>1</v>
      </c>
      <c r="I229" s="1">
        <v>333771.02</v>
      </c>
      <c r="J229">
        <v>1</v>
      </c>
      <c r="K229">
        <v>70.959999999999994</v>
      </c>
      <c r="L229">
        <v>26.31</v>
      </c>
      <c r="M229" s="1">
        <v>597713.23</v>
      </c>
      <c r="N229" s="10">
        <f t="shared" si="19"/>
        <v>696653.06469229027</v>
      </c>
    </row>
    <row r="230" spans="1:14" x14ac:dyDescent="0.2">
      <c r="A230">
        <v>226</v>
      </c>
      <c r="B230" t="s">
        <v>15</v>
      </c>
      <c r="C230" t="s">
        <v>13</v>
      </c>
      <c r="D230" t="s">
        <v>11</v>
      </c>
      <c r="E230">
        <f t="shared" si="15"/>
        <v>1</v>
      </c>
      <c r="F230">
        <f t="shared" si="16"/>
        <v>0</v>
      </c>
      <c r="G230">
        <f t="shared" si="17"/>
        <v>1</v>
      </c>
      <c r="H230">
        <f t="shared" si="18"/>
        <v>0</v>
      </c>
      <c r="I230" s="1">
        <v>454311.23</v>
      </c>
      <c r="J230">
        <v>0</v>
      </c>
      <c r="K230">
        <v>62.84</v>
      </c>
      <c r="L230">
        <v>42.22</v>
      </c>
      <c r="M230" s="1">
        <v>701175.02</v>
      </c>
      <c r="N230" s="10">
        <f t="shared" si="19"/>
        <v>834671.09534270689</v>
      </c>
    </row>
    <row r="231" spans="1:14" x14ac:dyDescent="0.2">
      <c r="A231">
        <v>227</v>
      </c>
      <c r="B231" t="s">
        <v>12</v>
      </c>
      <c r="C231" t="s">
        <v>10</v>
      </c>
      <c r="D231" t="s">
        <v>14</v>
      </c>
      <c r="E231">
        <f t="shared" si="15"/>
        <v>0</v>
      </c>
      <c r="F231">
        <f t="shared" si="16"/>
        <v>0</v>
      </c>
      <c r="G231">
        <f t="shared" si="17"/>
        <v>0</v>
      </c>
      <c r="H231">
        <f t="shared" si="18"/>
        <v>1</v>
      </c>
      <c r="I231" s="1">
        <v>300000</v>
      </c>
      <c r="J231">
        <v>2</v>
      </c>
      <c r="K231">
        <v>82.41</v>
      </c>
      <c r="L231">
        <v>29.04</v>
      </c>
      <c r="M231" s="1">
        <v>489296.1</v>
      </c>
      <c r="N231" s="10">
        <f t="shared" si="19"/>
        <v>579366.71265517839</v>
      </c>
    </row>
    <row r="232" spans="1:14" x14ac:dyDescent="0.2">
      <c r="A232">
        <v>228</v>
      </c>
      <c r="B232" t="s">
        <v>9</v>
      </c>
      <c r="C232" t="s">
        <v>18</v>
      </c>
      <c r="D232" t="s">
        <v>14</v>
      </c>
      <c r="E232">
        <f t="shared" si="15"/>
        <v>0</v>
      </c>
      <c r="F232">
        <f t="shared" si="16"/>
        <v>1</v>
      </c>
      <c r="G232">
        <f t="shared" si="17"/>
        <v>0</v>
      </c>
      <c r="H232">
        <f t="shared" si="18"/>
        <v>1</v>
      </c>
      <c r="I232" s="1">
        <v>682786.06</v>
      </c>
      <c r="J232">
        <v>0</v>
      </c>
      <c r="K232">
        <v>71.91</v>
      </c>
      <c r="L232">
        <v>39.659999999999997</v>
      </c>
      <c r="M232" s="1">
        <v>1448561.82</v>
      </c>
      <c r="N232" s="10">
        <f t="shared" si="19"/>
        <v>1336272.5291207836</v>
      </c>
    </row>
    <row r="233" spans="1:14" x14ac:dyDescent="0.2">
      <c r="A233">
        <v>229</v>
      </c>
      <c r="B233" t="s">
        <v>12</v>
      </c>
      <c r="C233" t="s">
        <v>17</v>
      </c>
      <c r="D233" t="s">
        <v>14</v>
      </c>
      <c r="E233">
        <f t="shared" si="15"/>
        <v>0</v>
      </c>
      <c r="F233">
        <f t="shared" si="16"/>
        <v>0</v>
      </c>
      <c r="G233">
        <f t="shared" si="17"/>
        <v>0</v>
      </c>
      <c r="H233">
        <f t="shared" si="18"/>
        <v>1</v>
      </c>
      <c r="I233" s="1">
        <v>669935.91</v>
      </c>
      <c r="J233">
        <v>2</v>
      </c>
      <c r="K233">
        <v>76.459999999999994</v>
      </c>
      <c r="L233">
        <v>31.28</v>
      </c>
      <c r="M233" s="1">
        <v>1214535.6000000001</v>
      </c>
      <c r="N233" s="10">
        <f t="shared" si="19"/>
        <v>1237949.4520693715</v>
      </c>
    </row>
    <row r="234" spans="1:14" x14ac:dyDescent="0.2">
      <c r="A234">
        <v>230</v>
      </c>
      <c r="B234" t="s">
        <v>9</v>
      </c>
      <c r="C234" t="s">
        <v>16</v>
      </c>
      <c r="D234" t="s">
        <v>14</v>
      </c>
      <c r="E234">
        <f t="shared" si="15"/>
        <v>0</v>
      </c>
      <c r="F234">
        <f t="shared" si="16"/>
        <v>1</v>
      </c>
      <c r="G234">
        <f t="shared" si="17"/>
        <v>0</v>
      </c>
      <c r="H234">
        <f t="shared" si="18"/>
        <v>1</v>
      </c>
      <c r="I234" s="1">
        <v>634660.76</v>
      </c>
      <c r="J234">
        <v>4</v>
      </c>
      <c r="K234">
        <v>66.709999999999994</v>
      </c>
      <c r="L234">
        <v>1.9</v>
      </c>
      <c r="M234" s="1">
        <v>1038323.73</v>
      </c>
      <c r="N234" s="10">
        <f t="shared" si="19"/>
        <v>1011129.7002105092</v>
      </c>
    </row>
    <row r="235" spans="1:14" x14ac:dyDescent="0.2">
      <c r="A235">
        <v>231</v>
      </c>
      <c r="B235" t="s">
        <v>12</v>
      </c>
      <c r="C235" t="s">
        <v>10</v>
      </c>
      <c r="D235" t="s">
        <v>14</v>
      </c>
      <c r="E235">
        <f t="shared" si="15"/>
        <v>0</v>
      </c>
      <c r="F235">
        <f t="shared" si="16"/>
        <v>0</v>
      </c>
      <c r="G235">
        <f t="shared" si="17"/>
        <v>0</v>
      </c>
      <c r="H235">
        <f t="shared" si="18"/>
        <v>1</v>
      </c>
      <c r="I235" s="1">
        <v>491484.46</v>
      </c>
      <c r="J235">
        <v>2</v>
      </c>
      <c r="K235">
        <v>78.489999999999995</v>
      </c>
      <c r="L235">
        <v>39.659999999999997</v>
      </c>
      <c r="M235" s="1">
        <v>953289.47</v>
      </c>
      <c r="N235" s="10">
        <f t="shared" si="19"/>
        <v>972430.45709799544</v>
      </c>
    </row>
    <row r="236" spans="1:14" x14ac:dyDescent="0.2">
      <c r="A236">
        <v>232</v>
      </c>
      <c r="B236" t="s">
        <v>9</v>
      </c>
      <c r="C236" t="s">
        <v>16</v>
      </c>
      <c r="D236" t="s">
        <v>11</v>
      </c>
      <c r="E236">
        <f t="shared" si="15"/>
        <v>0</v>
      </c>
      <c r="F236">
        <f t="shared" si="16"/>
        <v>1</v>
      </c>
      <c r="G236">
        <f t="shared" si="17"/>
        <v>0</v>
      </c>
      <c r="H236">
        <f t="shared" si="18"/>
        <v>0</v>
      </c>
      <c r="I236" s="1">
        <v>465553.25</v>
      </c>
      <c r="J236">
        <v>0</v>
      </c>
      <c r="K236">
        <v>68.900000000000006</v>
      </c>
      <c r="L236">
        <v>25.62</v>
      </c>
      <c r="M236" s="1">
        <v>908744.67</v>
      </c>
      <c r="N236" s="10">
        <f t="shared" si="19"/>
        <v>786293.01136523485</v>
      </c>
    </row>
    <row r="237" spans="1:14" x14ac:dyDescent="0.2">
      <c r="A237">
        <v>233</v>
      </c>
      <c r="B237" t="s">
        <v>9</v>
      </c>
      <c r="C237" t="s">
        <v>10</v>
      </c>
      <c r="D237" t="s">
        <v>14</v>
      </c>
      <c r="E237">
        <f t="shared" si="15"/>
        <v>0</v>
      </c>
      <c r="F237">
        <f t="shared" si="16"/>
        <v>1</v>
      </c>
      <c r="G237">
        <f t="shared" si="17"/>
        <v>0</v>
      </c>
      <c r="H237">
        <f t="shared" si="18"/>
        <v>1</v>
      </c>
      <c r="I237" s="1">
        <v>792873.97</v>
      </c>
      <c r="J237">
        <v>2</v>
      </c>
      <c r="K237">
        <v>73.87</v>
      </c>
      <c r="L237">
        <v>23.38</v>
      </c>
      <c r="M237" s="1">
        <v>1464987.89</v>
      </c>
      <c r="N237" s="10">
        <f t="shared" si="19"/>
        <v>1445859.3298247734</v>
      </c>
    </row>
    <row r="238" spans="1:14" x14ac:dyDescent="0.2">
      <c r="A238">
        <v>234</v>
      </c>
      <c r="B238" t="s">
        <v>9</v>
      </c>
      <c r="C238" t="s">
        <v>10</v>
      </c>
      <c r="D238" t="s">
        <v>14</v>
      </c>
      <c r="E238">
        <f t="shared" si="15"/>
        <v>0</v>
      </c>
      <c r="F238">
        <f t="shared" si="16"/>
        <v>1</v>
      </c>
      <c r="G238">
        <f t="shared" si="17"/>
        <v>0</v>
      </c>
      <c r="H238">
        <f t="shared" si="18"/>
        <v>1</v>
      </c>
      <c r="I238" s="1">
        <v>589889.61</v>
      </c>
      <c r="J238">
        <v>1</v>
      </c>
      <c r="K238">
        <v>82.02</v>
      </c>
      <c r="L238">
        <v>27.38</v>
      </c>
      <c r="M238" s="1">
        <v>1035746.58</v>
      </c>
      <c r="N238" s="10">
        <f t="shared" si="19"/>
        <v>1131865.9131720946</v>
      </c>
    </row>
    <row r="239" spans="1:14" x14ac:dyDescent="0.2">
      <c r="A239">
        <v>235</v>
      </c>
      <c r="B239" t="s">
        <v>15</v>
      </c>
      <c r="C239" t="s">
        <v>13</v>
      </c>
      <c r="D239" t="s">
        <v>14</v>
      </c>
      <c r="E239">
        <f t="shared" si="15"/>
        <v>1</v>
      </c>
      <c r="F239">
        <f t="shared" si="16"/>
        <v>0</v>
      </c>
      <c r="G239">
        <f t="shared" si="17"/>
        <v>1</v>
      </c>
      <c r="H239">
        <f t="shared" si="18"/>
        <v>1</v>
      </c>
      <c r="I239" s="1">
        <v>763271.66</v>
      </c>
      <c r="J239">
        <v>1</v>
      </c>
      <c r="K239">
        <v>81.33</v>
      </c>
      <c r="L239">
        <v>19.86</v>
      </c>
      <c r="M239" s="1">
        <v>1293653.24</v>
      </c>
      <c r="N239" s="10">
        <f t="shared" si="19"/>
        <v>1390564.9603170769</v>
      </c>
    </row>
    <row r="240" spans="1:14" x14ac:dyDescent="0.2">
      <c r="A240">
        <v>236</v>
      </c>
      <c r="B240" t="s">
        <v>12</v>
      </c>
      <c r="C240" t="s">
        <v>17</v>
      </c>
      <c r="D240" t="s">
        <v>14</v>
      </c>
      <c r="E240">
        <f t="shared" si="15"/>
        <v>0</v>
      </c>
      <c r="F240">
        <f t="shared" si="16"/>
        <v>0</v>
      </c>
      <c r="G240">
        <f t="shared" si="17"/>
        <v>0</v>
      </c>
      <c r="H240">
        <f t="shared" si="18"/>
        <v>1</v>
      </c>
      <c r="I240" s="1">
        <v>522950.26</v>
      </c>
      <c r="J240">
        <v>2</v>
      </c>
      <c r="K240">
        <v>74.819999999999993</v>
      </c>
      <c r="L240">
        <v>26.72</v>
      </c>
      <c r="M240" s="1">
        <v>1057629.08</v>
      </c>
      <c r="N240" s="10">
        <f t="shared" si="19"/>
        <v>941254.92412603274</v>
      </c>
    </row>
    <row r="241" spans="1:14" x14ac:dyDescent="0.2">
      <c r="A241">
        <v>237</v>
      </c>
      <c r="B241" t="s">
        <v>15</v>
      </c>
      <c r="C241" t="s">
        <v>10</v>
      </c>
      <c r="D241" t="s">
        <v>14</v>
      </c>
      <c r="E241">
        <f t="shared" si="15"/>
        <v>1</v>
      </c>
      <c r="F241">
        <f t="shared" si="16"/>
        <v>0</v>
      </c>
      <c r="G241">
        <f t="shared" si="17"/>
        <v>0</v>
      </c>
      <c r="H241">
        <f t="shared" si="18"/>
        <v>1</v>
      </c>
      <c r="I241" s="1">
        <v>736212.55</v>
      </c>
      <c r="J241">
        <v>3</v>
      </c>
      <c r="K241">
        <v>60.85</v>
      </c>
      <c r="L241">
        <v>16.899999999999999</v>
      </c>
      <c r="M241" s="1">
        <v>1398204.64</v>
      </c>
      <c r="N241" s="10">
        <f t="shared" si="19"/>
        <v>1331221.1105379236</v>
      </c>
    </row>
    <row r="242" spans="1:14" x14ac:dyDescent="0.2">
      <c r="A242">
        <v>238</v>
      </c>
      <c r="B242" t="s">
        <v>15</v>
      </c>
      <c r="C242" t="s">
        <v>13</v>
      </c>
      <c r="D242" t="s">
        <v>11</v>
      </c>
      <c r="E242">
        <f t="shared" si="15"/>
        <v>1</v>
      </c>
      <c r="F242">
        <f t="shared" si="16"/>
        <v>0</v>
      </c>
      <c r="G242">
        <f t="shared" si="17"/>
        <v>1</v>
      </c>
      <c r="H242">
        <f t="shared" si="18"/>
        <v>0</v>
      </c>
      <c r="I242" s="1">
        <v>960655.61</v>
      </c>
      <c r="J242">
        <v>0</v>
      </c>
      <c r="K242">
        <v>95</v>
      </c>
      <c r="L242">
        <v>39.29</v>
      </c>
      <c r="M242" s="1">
        <v>1885032.84</v>
      </c>
      <c r="N242" s="10">
        <f t="shared" si="19"/>
        <v>1838813.7288820657</v>
      </c>
    </row>
    <row r="243" spans="1:14" x14ac:dyDescent="0.2">
      <c r="A243">
        <v>239</v>
      </c>
      <c r="B243" t="s">
        <v>9</v>
      </c>
      <c r="C243" t="s">
        <v>10</v>
      </c>
      <c r="D243" t="s">
        <v>11</v>
      </c>
      <c r="E243">
        <f t="shared" si="15"/>
        <v>0</v>
      </c>
      <c r="F243">
        <f t="shared" si="16"/>
        <v>1</v>
      </c>
      <c r="G243">
        <f t="shared" si="17"/>
        <v>0</v>
      </c>
      <c r="H243">
        <f t="shared" si="18"/>
        <v>0</v>
      </c>
      <c r="I243" s="1">
        <v>817233.16</v>
      </c>
      <c r="J243">
        <v>4</v>
      </c>
      <c r="K243">
        <v>88.97</v>
      </c>
      <c r="L243">
        <v>22.64</v>
      </c>
      <c r="M243" s="1">
        <v>1353129.29</v>
      </c>
      <c r="N243" s="10">
        <f t="shared" si="19"/>
        <v>1469395.2537148204</v>
      </c>
    </row>
    <row r="244" spans="1:14" x14ac:dyDescent="0.2">
      <c r="A244">
        <v>240</v>
      </c>
      <c r="B244" t="s">
        <v>15</v>
      </c>
      <c r="C244" t="s">
        <v>10</v>
      </c>
      <c r="D244" t="s">
        <v>14</v>
      </c>
      <c r="E244">
        <f t="shared" si="15"/>
        <v>1</v>
      </c>
      <c r="F244">
        <f t="shared" si="16"/>
        <v>0</v>
      </c>
      <c r="G244">
        <f t="shared" si="17"/>
        <v>0</v>
      </c>
      <c r="H244">
        <f t="shared" si="18"/>
        <v>1</v>
      </c>
      <c r="I244" s="1">
        <v>617517.24</v>
      </c>
      <c r="J244">
        <v>1</v>
      </c>
      <c r="K244">
        <v>80.78</v>
      </c>
      <c r="L244">
        <v>19.41</v>
      </c>
      <c r="M244" s="1">
        <v>1200231.5</v>
      </c>
      <c r="N244" s="10">
        <f t="shared" si="19"/>
        <v>1200764.029452279</v>
      </c>
    </row>
    <row r="245" spans="1:14" x14ac:dyDescent="0.2">
      <c r="A245">
        <v>241</v>
      </c>
      <c r="B245" t="s">
        <v>12</v>
      </c>
      <c r="C245" t="s">
        <v>17</v>
      </c>
      <c r="D245" t="s">
        <v>14</v>
      </c>
      <c r="E245">
        <f t="shared" si="15"/>
        <v>0</v>
      </c>
      <c r="F245">
        <f t="shared" si="16"/>
        <v>0</v>
      </c>
      <c r="G245">
        <f t="shared" si="17"/>
        <v>0</v>
      </c>
      <c r="H245">
        <f t="shared" si="18"/>
        <v>1</v>
      </c>
      <c r="I245" s="1">
        <v>751439.79</v>
      </c>
      <c r="J245">
        <v>0</v>
      </c>
      <c r="K245">
        <v>68.97</v>
      </c>
      <c r="L245">
        <v>12.9</v>
      </c>
      <c r="M245" s="1">
        <v>1236264.3500000001</v>
      </c>
      <c r="N245" s="10">
        <f t="shared" si="19"/>
        <v>1252691.9179223089</v>
      </c>
    </row>
    <row r="246" spans="1:14" x14ac:dyDescent="0.2">
      <c r="A246">
        <v>242</v>
      </c>
      <c r="B246" t="s">
        <v>12</v>
      </c>
      <c r="C246" t="s">
        <v>16</v>
      </c>
      <c r="D246" t="s">
        <v>14</v>
      </c>
      <c r="E246">
        <f t="shared" si="15"/>
        <v>0</v>
      </c>
      <c r="F246">
        <f t="shared" si="16"/>
        <v>0</v>
      </c>
      <c r="G246">
        <f t="shared" si="17"/>
        <v>0</v>
      </c>
      <c r="H246">
        <f t="shared" si="18"/>
        <v>1</v>
      </c>
      <c r="I246" s="1">
        <v>651866.97</v>
      </c>
      <c r="J246">
        <v>0</v>
      </c>
      <c r="K246">
        <v>74.09</v>
      </c>
      <c r="L246">
        <v>27.23</v>
      </c>
      <c r="M246" s="1">
        <v>1198566.8799999999</v>
      </c>
      <c r="N246" s="10">
        <f t="shared" si="19"/>
        <v>1174315.6914052574</v>
      </c>
    </row>
    <row r="247" spans="1:14" x14ac:dyDescent="0.2">
      <c r="A247">
        <v>243</v>
      </c>
      <c r="B247" t="s">
        <v>12</v>
      </c>
      <c r="C247" t="s">
        <v>17</v>
      </c>
      <c r="D247" t="s">
        <v>14</v>
      </c>
      <c r="E247">
        <f t="shared" si="15"/>
        <v>0</v>
      </c>
      <c r="F247">
        <f t="shared" si="16"/>
        <v>0</v>
      </c>
      <c r="G247">
        <f t="shared" si="17"/>
        <v>0</v>
      </c>
      <c r="H247">
        <f t="shared" si="18"/>
        <v>1</v>
      </c>
      <c r="I247" s="1">
        <v>701576.04</v>
      </c>
      <c r="J247">
        <v>2</v>
      </c>
      <c r="K247">
        <v>70.650000000000006</v>
      </c>
      <c r="L247">
        <v>26.25</v>
      </c>
      <c r="M247" s="1">
        <v>1287897.3600000001</v>
      </c>
      <c r="N247" s="10">
        <f t="shared" si="19"/>
        <v>1245800.5717976869</v>
      </c>
    </row>
    <row r="248" spans="1:14" x14ac:dyDescent="0.2">
      <c r="A248">
        <v>244</v>
      </c>
      <c r="B248" t="s">
        <v>9</v>
      </c>
      <c r="C248" t="s">
        <v>13</v>
      </c>
      <c r="D248" t="s">
        <v>11</v>
      </c>
      <c r="E248">
        <f t="shared" si="15"/>
        <v>0</v>
      </c>
      <c r="F248">
        <f t="shared" si="16"/>
        <v>1</v>
      </c>
      <c r="G248">
        <f t="shared" si="17"/>
        <v>1</v>
      </c>
      <c r="H248">
        <f t="shared" si="18"/>
        <v>0</v>
      </c>
      <c r="I248" s="1">
        <v>634877.79</v>
      </c>
      <c r="J248">
        <v>0</v>
      </c>
      <c r="K248">
        <v>85.11</v>
      </c>
      <c r="L248">
        <v>28.66</v>
      </c>
      <c r="M248" s="1">
        <v>1105151.1200000001</v>
      </c>
      <c r="N248" s="10">
        <f t="shared" si="19"/>
        <v>1087051.3733067117</v>
      </c>
    </row>
    <row r="249" spans="1:14" x14ac:dyDescent="0.2">
      <c r="A249">
        <v>245</v>
      </c>
      <c r="B249" t="s">
        <v>15</v>
      </c>
      <c r="C249" t="s">
        <v>10</v>
      </c>
      <c r="D249" t="s">
        <v>11</v>
      </c>
      <c r="E249">
        <f t="shared" si="15"/>
        <v>1</v>
      </c>
      <c r="F249">
        <f t="shared" si="16"/>
        <v>0</v>
      </c>
      <c r="G249">
        <f t="shared" si="17"/>
        <v>0</v>
      </c>
      <c r="H249">
        <f t="shared" si="18"/>
        <v>0</v>
      </c>
      <c r="I249" s="1">
        <v>667132.96</v>
      </c>
      <c r="J249">
        <v>4</v>
      </c>
      <c r="K249">
        <v>77.099999999999994</v>
      </c>
      <c r="L249">
        <v>11.67</v>
      </c>
      <c r="M249" s="1">
        <v>1063343.8700000001</v>
      </c>
      <c r="N249" s="10">
        <f t="shared" si="19"/>
        <v>1164647.9035853923</v>
      </c>
    </row>
    <row r="250" spans="1:14" x14ac:dyDescent="0.2">
      <c r="A250">
        <v>246</v>
      </c>
      <c r="B250" t="s">
        <v>12</v>
      </c>
      <c r="C250" t="s">
        <v>10</v>
      </c>
      <c r="D250" t="s">
        <v>14</v>
      </c>
      <c r="E250">
        <f t="shared" si="15"/>
        <v>0</v>
      </c>
      <c r="F250">
        <f t="shared" si="16"/>
        <v>0</v>
      </c>
      <c r="G250">
        <f t="shared" si="17"/>
        <v>0</v>
      </c>
      <c r="H250">
        <f t="shared" si="18"/>
        <v>1</v>
      </c>
      <c r="I250" s="1">
        <v>742418.67</v>
      </c>
      <c r="J250">
        <v>1</v>
      </c>
      <c r="K250">
        <v>68.73</v>
      </c>
      <c r="L250">
        <v>4.79</v>
      </c>
      <c r="M250" s="1">
        <v>1122273.31</v>
      </c>
      <c r="N250" s="10">
        <f t="shared" si="19"/>
        <v>1188181.0344647001</v>
      </c>
    </row>
    <row r="251" spans="1:14" x14ac:dyDescent="0.2">
      <c r="A251">
        <v>247</v>
      </c>
      <c r="B251" t="s">
        <v>9</v>
      </c>
      <c r="C251" t="s">
        <v>13</v>
      </c>
      <c r="D251" t="s">
        <v>14</v>
      </c>
      <c r="E251">
        <f t="shared" si="15"/>
        <v>0</v>
      </c>
      <c r="F251">
        <f t="shared" si="16"/>
        <v>1</v>
      </c>
      <c r="G251">
        <f t="shared" si="17"/>
        <v>1</v>
      </c>
      <c r="H251">
        <f t="shared" si="18"/>
        <v>1</v>
      </c>
      <c r="I251" s="1">
        <v>501328.26</v>
      </c>
      <c r="J251">
        <v>0</v>
      </c>
      <c r="K251">
        <v>71.23</v>
      </c>
      <c r="L251">
        <v>31.51</v>
      </c>
      <c r="M251" s="1">
        <v>919771.44</v>
      </c>
      <c r="N251" s="10">
        <f t="shared" si="19"/>
        <v>882876.66587723594</v>
      </c>
    </row>
    <row r="252" spans="1:14" x14ac:dyDescent="0.2">
      <c r="A252">
        <v>248</v>
      </c>
      <c r="B252" t="s">
        <v>12</v>
      </c>
      <c r="C252" t="s">
        <v>13</v>
      </c>
      <c r="D252" t="s">
        <v>14</v>
      </c>
      <c r="E252">
        <f t="shared" si="15"/>
        <v>0</v>
      </c>
      <c r="F252">
        <f t="shared" si="16"/>
        <v>0</v>
      </c>
      <c r="G252">
        <f t="shared" si="17"/>
        <v>1</v>
      </c>
      <c r="H252">
        <f t="shared" si="18"/>
        <v>1</v>
      </c>
      <c r="I252" s="1">
        <v>496824.23</v>
      </c>
      <c r="J252">
        <v>3</v>
      </c>
      <c r="K252">
        <v>83.97</v>
      </c>
      <c r="L252">
        <v>41.82</v>
      </c>
      <c r="M252" s="1">
        <v>953735.15</v>
      </c>
      <c r="N252" s="10">
        <f t="shared" si="19"/>
        <v>936001.05235077837</v>
      </c>
    </row>
    <row r="253" spans="1:14" x14ac:dyDescent="0.2">
      <c r="A253">
        <v>249</v>
      </c>
      <c r="B253" t="s">
        <v>12</v>
      </c>
      <c r="C253" t="s">
        <v>17</v>
      </c>
      <c r="D253" t="s">
        <v>11</v>
      </c>
      <c r="E253">
        <f t="shared" si="15"/>
        <v>0</v>
      </c>
      <c r="F253">
        <f t="shared" si="16"/>
        <v>0</v>
      </c>
      <c r="G253">
        <f t="shared" si="17"/>
        <v>0</v>
      </c>
      <c r="H253">
        <f t="shared" si="18"/>
        <v>0</v>
      </c>
      <c r="I253" s="1">
        <v>422291.49</v>
      </c>
      <c r="J253">
        <v>1</v>
      </c>
      <c r="K253">
        <v>87.8</v>
      </c>
      <c r="L253">
        <v>11.68</v>
      </c>
      <c r="M253" s="1">
        <v>704125.34</v>
      </c>
      <c r="N253" s="10">
        <f t="shared" si="19"/>
        <v>650146.93687081337</v>
      </c>
    </row>
    <row r="254" spans="1:14" x14ac:dyDescent="0.2">
      <c r="A254">
        <v>250</v>
      </c>
      <c r="B254" t="s">
        <v>12</v>
      </c>
      <c r="C254" t="s">
        <v>13</v>
      </c>
      <c r="D254" t="s">
        <v>11</v>
      </c>
      <c r="E254">
        <f t="shared" si="15"/>
        <v>0</v>
      </c>
      <c r="F254">
        <f t="shared" si="16"/>
        <v>0</v>
      </c>
      <c r="G254">
        <f t="shared" si="17"/>
        <v>1</v>
      </c>
      <c r="H254">
        <f t="shared" si="18"/>
        <v>0</v>
      </c>
      <c r="I254" s="1">
        <v>379945.78</v>
      </c>
      <c r="J254">
        <v>1</v>
      </c>
      <c r="K254">
        <v>87.23</v>
      </c>
      <c r="L254">
        <v>43.07</v>
      </c>
      <c r="M254" s="1">
        <v>728703.23</v>
      </c>
      <c r="N254" s="10">
        <f t="shared" si="19"/>
        <v>677557.53376676422</v>
      </c>
    </row>
    <row r="255" spans="1:14" x14ac:dyDescent="0.2">
      <c r="A255">
        <v>251</v>
      </c>
      <c r="B255" t="s">
        <v>15</v>
      </c>
      <c r="C255" t="s">
        <v>10</v>
      </c>
      <c r="D255" t="s">
        <v>14</v>
      </c>
      <c r="E255">
        <f t="shared" si="15"/>
        <v>1</v>
      </c>
      <c r="F255">
        <f t="shared" si="16"/>
        <v>0</v>
      </c>
      <c r="G255">
        <f t="shared" si="17"/>
        <v>0</v>
      </c>
      <c r="H255">
        <f t="shared" si="18"/>
        <v>1</v>
      </c>
      <c r="I255" s="1">
        <v>456543.46</v>
      </c>
      <c r="J255">
        <v>1</v>
      </c>
      <c r="K255">
        <v>81.06</v>
      </c>
      <c r="L255">
        <v>27.41</v>
      </c>
      <c r="M255" s="1">
        <v>864719.64</v>
      </c>
      <c r="N255" s="10">
        <f t="shared" si="19"/>
        <v>958518.49557238724</v>
      </c>
    </row>
    <row r="256" spans="1:14" x14ac:dyDescent="0.2">
      <c r="A256">
        <v>252</v>
      </c>
      <c r="B256" t="s">
        <v>9</v>
      </c>
      <c r="C256" t="s">
        <v>13</v>
      </c>
      <c r="D256" t="s">
        <v>14</v>
      </c>
      <c r="E256">
        <f t="shared" si="15"/>
        <v>0</v>
      </c>
      <c r="F256">
        <f t="shared" si="16"/>
        <v>1</v>
      </c>
      <c r="G256">
        <f t="shared" si="17"/>
        <v>1</v>
      </c>
      <c r="H256">
        <f t="shared" si="18"/>
        <v>1</v>
      </c>
      <c r="I256" s="1">
        <v>731892.5</v>
      </c>
      <c r="J256">
        <v>1</v>
      </c>
      <c r="K256">
        <v>72.98</v>
      </c>
      <c r="L256">
        <v>23.92</v>
      </c>
      <c r="M256" s="1">
        <v>1263535.3600000001</v>
      </c>
      <c r="N256" s="10">
        <f t="shared" si="19"/>
        <v>1259425.6763503696</v>
      </c>
    </row>
    <row r="257" spans="1:14" x14ac:dyDescent="0.2">
      <c r="A257">
        <v>253</v>
      </c>
      <c r="B257" t="s">
        <v>12</v>
      </c>
      <c r="C257" t="s">
        <v>13</v>
      </c>
      <c r="D257" t="s">
        <v>11</v>
      </c>
      <c r="E257">
        <f t="shared" si="15"/>
        <v>0</v>
      </c>
      <c r="F257">
        <f t="shared" si="16"/>
        <v>0</v>
      </c>
      <c r="G257">
        <f t="shared" si="17"/>
        <v>1</v>
      </c>
      <c r="H257">
        <f t="shared" si="18"/>
        <v>0</v>
      </c>
      <c r="I257" s="1">
        <v>521442.5</v>
      </c>
      <c r="J257">
        <v>2</v>
      </c>
      <c r="K257">
        <v>60</v>
      </c>
      <c r="L257">
        <v>19.23</v>
      </c>
      <c r="M257" s="1">
        <v>592654.91</v>
      </c>
      <c r="N257" s="10">
        <f t="shared" si="19"/>
        <v>700310.48273255513</v>
      </c>
    </row>
    <row r="258" spans="1:14" x14ac:dyDescent="0.2">
      <c r="A258">
        <v>254</v>
      </c>
      <c r="B258" t="s">
        <v>9</v>
      </c>
      <c r="C258" t="s">
        <v>13</v>
      </c>
      <c r="D258" t="s">
        <v>14</v>
      </c>
      <c r="E258">
        <f t="shared" si="15"/>
        <v>0</v>
      </c>
      <c r="F258">
        <f t="shared" si="16"/>
        <v>1</v>
      </c>
      <c r="G258">
        <f t="shared" si="17"/>
        <v>1</v>
      </c>
      <c r="H258">
        <f t="shared" si="18"/>
        <v>1</v>
      </c>
      <c r="I258" s="1">
        <v>802722.89</v>
      </c>
      <c r="J258">
        <v>0</v>
      </c>
      <c r="K258">
        <v>77.38</v>
      </c>
      <c r="L258">
        <v>7.39</v>
      </c>
      <c r="M258" s="1">
        <v>1260617.54</v>
      </c>
      <c r="N258" s="10">
        <f t="shared" si="19"/>
        <v>1306041.265309972</v>
      </c>
    </row>
    <row r="259" spans="1:14" x14ac:dyDescent="0.2">
      <c r="A259">
        <v>255</v>
      </c>
      <c r="B259" t="s">
        <v>15</v>
      </c>
      <c r="C259" t="s">
        <v>18</v>
      </c>
      <c r="D259" t="s">
        <v>14</v>
      </c>
      <c r="E259">
        <f t="shared" si="15"/>
        <v>1</v>
      </c>
      <c r="F259">
        <f t="shared" si="16"/>
        <v>0</v>
      </c>
      <c r="G259">
        <f t="shared" si="17"/>
        <v>0</v>
      </c>
      <c r="H259">
        <f t="shared" si="18"/>
        <v>1</v>
      </c>
      <c r="I259" s="1">
        <v>706942.75</v>
      </c>
      <c r="J259">
        <v>2</v>
      </c>
      <c r="K259">
        <v>74.989999999999995</v>
      </c>
      <c r="L259">
        <v>35.85</v>
      </c>
      <c r="M259" s="1">
        <v>1539529.25</v>
      </c>
      <c r="N259" s="10">
        <f t="shared" si="19"/>
        <v>1437331.1895964483</v>
      </c>
    </row>
    <row r="260" spans="1:14" x14ac:dyDescent="0.2">
      <c r="A260">
        <v>256</v>
      </c>
      <c r="B260" t="s">
        <v>9</v>
      </c>
      <c r="C260" t="s">
        <v>17</v>
      </c>
      <c r="D260" t="s">
        <v>14</v>
      </c>
      <c r="E260">
        <f t="shared" si="15"/>
        <v>0</v>
      </c>
      <c r="F260">
        <f t="shared" si="16"/>
        <v>1</v>
      </c>
      <c r="G260">
        <f t="shared" si="17"/>
        <v>0</v>
      </c>
      <c r="H260">
        <f t="shared" si="18"/>
        <v>1</v>
      </c>
      <c r="I260" s="1">
        <v>306299.15999999997</v>
      </c>
      <c r="J260">
        <v>4</v>
      </c>
      <c r="K260">
        <v>76.12</v>
      </c>
      <c r="L260">
        <v>14.69</v>
      </c>
      <c r="M260" s="1">
        <v>517434.54</v>
      </c>
      <c r="N260" s="10">
        <f t="shared" si="19"/>
        <v>526633.01699105115</v>
      </c>
    </row>
    <row r="261" spans="1:14" x14ac:dyDescent="0.2">
      <c r="A261">
        <v>257</v>
      </c>
      <c r="B261" t="s">
        <v>12</v>
      </c>
      <c r="C261" t="s">
        <v>18</v>
      </c>
      <c r="D261" t="s">
        <v>11</v>
      </c>
      <c r="E261">
        <f t="shared" si="15"/>
        <v>0</v>
      </c>
      <c r="F261">
        <f t="shared" si="16"/>
        <v>0</v>
      </c>
      <c r="G261">
        <f t="shared" si="17"/>
        <v>0</v>
      </c>
      <c r="H261">
        <f t="shared" si="18"/>
        <v>0</v>
      </c>
      <c r="I261" s="1">
        <v>830995.12</v>
      </c>
      <c r="J261">
        <v>0</v>
      </c>
      <c r="K261">
        <v>75.430000000000007</v>
      </c>
      <c r="L261">
        <v>14.64</v>
      </c>
      <c r="M261" s="1">
        <v>1388694.95</v>
      </c>
      <c r="N261" s="10">
        <f t="shared" si="19"/>
        <v>1361051.4072805822</v>
      </c>
    </row>
    <row r="262" spans="1:14" x14ac:dyDescent="0.2">
      <c r="A262">
        <v>258</v>
      </c>
      <c r="B262" t="s">
        <v>9</v>
      </c>
      <c r="C262" t="s">
        <v>10</v>
      </c>
      <c r="D262" t="s">
        <v>14</v>
      </c>
      <c r="E262">
        <f t="shared" ref="E262:E325" si="20">IF(B262="Tier 1",1,0)</f>
        <v>0</v>
      </c>
      <c r="F262">
        <f t="shared" ref="F262:F325" si="21">IF(B262="Tier 2",1,0)</f>
        <v>1</v>
      </c>
      <c r="G262">
        <f t="shared" ref="G262:G325" si="22">IF(C262="Data Analyst",1,0)</f>
        <v>0</v>
      </c>
      <c r="H262">
        <f t="shared" ref="H262:H325" si="23">IF(D262="Metro",1,0)</f>
        <v>1</v>
      </c>
      <c r="I262" s="1">
        <v>862159.73</v>
      </c>
      <c r="J262">
        <v>2</v>
      </c>
      <c r="K262">
        <v>64.39</v>
      </c>
      <c r="L262">
        <v>35.9</v>
      </c>
      <c r="M262" s="1">
        <v>1518042.77</v>
      </c>
      <c r="N262" s="10">
        <f t="shared" ref="N262:N325" si="24">$D$3+$E$3*E262+$F$3*F262+$G$3*G262+$H$3*H262+$I$3*I262+$J$3*J262+$K$3*K262+$L$3*L262</f>
        <v>1611043.6899185418</v>
      </c>
    </row>
    <row r="263" spans="1:14" x14ac:dyDescent="0.2">
      <c r="A263">
        <v>259</v>
      </c>
      <c r="B263" t="s">
        <v>9</v>
      </c>
      <c r="C263" t="s">
        <v>13</v>
      </c>
      <c r="D263" t="s">
        <v>14</v>
      </c>
      <c r="E263">
        <f t="shared" si="20"/>
        <v>0</v>
      </c>
      <c r="F263">
        <f t="shared" si="21"/>
        <v>1</v>
      </c>
      <c r="G263">
        <f t="shared" si="22"/>
        <v>1</v>
      </c>
      <c r="H263">
        <f t="shared" si="23"/>
        <v>1</v>
      </c>
      <c r="I263" s="1">
        <v>501227.47</v>
      </c>
      <c r="J263">
        <v>1</v>
      </c>
      <c r="K263">
        <v>79.459999999999994</v>
      </c>
      <c r="L263">
        <v>1.4</v>
      </c>
      <c r="M263" s="1">
        <v>831580.91</v>
      </c>
      <c r="N263" s="10">
        <f t="shared" si="24"/>
        <v>735346.96378993045</v>
      </c>
    </row>
    <row r="264" spans="1:14" x14ac:dyDescent="0.2">
      <c r="A264">
        <v>260</v>
      </c>
      <c r="B264" t="s">
        <v>15</v>
      </c>
      <c r="C264" t="s">
        <v>10</v>
      </c>
      <c r="D264" t="s">
        <v>11</v>
      </c>
      <c r="E264">
        <f t="shared" si="20"/>
        <v>1</v>
      </c>
      <c r="F264">
        <f t="shared" si="21"/>
        <v>0</v>
      </c>
      <c r="G264">
        <f t="shared" si="22"/>
        <v>0</v>
      </c>
      <c r="H264">
        <f t="shared" si="23"/>
        <v>0</v>
      </c>
      <c r="I264" s="1">
        <v>784038.31</v>
      </c>
      <c r="J264">
        <v>2</v>
      </c>
      <c r="K264">
        <v>80.06</v>
      </c>
      <c r="L264">
        <v>5.72</v>
      </c>
      <c r="M264" s="1">
        <v>1319462.53</v>
      </c>
      <c r="N264" s="10">
        <f t="shared" si="24"/>
        <v>1351103.6588532568</v>
      </c>
    </row>
    <row r="265" spans="1:14" x14ac:dyDescent="0.2">
      <c r="A265">
        <v>261</v>
      </c>
      <c r="B265" t="s">
        <v>9</v>
      </c>
      <c r="C265" t="s">
        <v>10</v>
      </c>
      <c r="D265" t="s">
        <v>14</v>
      </c>
      <c r="E265">
        <f t="shared" si="20"/>
        <v>0</v>
      </c>
      <c r="F265">
        <f t="shared" si="21"/>
        <v>1</v>
      </c>
      <c r="G265">
        <f t="shared" si="22"/>
        <v>0</v>
      </c>
      <c r="H265">
        <f t="shared" si="23"/>
        <v>1</v>
      </c>
      <c r="I265" s="1">
        <v>528700.35</v>
      </c>
      <c r="J265">
        <v>1</v>
      </c>
      <c r="K265">
        <v>80.459999999999994</v>
      </c>
      <c r="L265">
        <v>23.78</v>
      </c>
      <c r="M265" s="1">
        <v>993185.21</v>
      </c>
      <c r="N265" s="10">
        <f t="shared" si="24"/>
        <v>995458.45975939685</v>
      </c>
    </row>
    <row r="266" spans="1:14" x14ac:dyDescent="0.2">
      <c r="A266">
        <v>262</v>
      </c>
      <c r="B266" t="s">
        <v>12</v>
      </c>
      <c r="C266" t="s">
        <v>17</v>
      </c>
      <c r="D266" t="s">
        <v>14</v>
      </c>
      <c r="E266">
        <f t="shared" si="20"/>
        <v>0</v>
      </c>
      <c r="F266">
        <f t="shared" si="21"/>
        <v>0</v>
      </c>
      <c r="G266">
        <f t="shared" si="22"/>
        <v>0</v>
      </c>
      <c r="H266">
        <f t="shared" si="23"/>
        <v>1</v>
      </c>
      <c r="I266" s="1">
        <v>719534.07999999996</v>
      </c>
      <c r="J266">
        <v>2</v>
      </c>
      <c r="K266">
        <v>82.57</v>
      </c>
      <c r="L266">
        <v>27.52</v>
      </c>
      <c r="M266" s="1">
        <v>1239208.8799999999</v>
      </c>
      <c r="N266" s="10">
        <f t="shared" si="24"/>
        <v>1326208.4163123837</v>
      </c>
    </row>
    <row r="267" spans="1:14" x14ac:dyDescent="0.2">
      <c r="A267">
        <v>263</v>
      </c>
      <c r="B267" t="s">
        <v>15</v>
      </c>
      <c r="C267" t="s">
        <v>13</v>
      </c>
      <c r="D267" t="s">
        <v>14</v>
      </c>
      <c r="E267">
        <f t="shared" si="20"/>
        <v>1</v>
      </c>
      <c r="F267">
        <f t="shared" si="21"/>
        <v>0</v>
      </c>
      <c r="G267">
        <f t="shared" si="22"/>
        <v>1</v>
      </c>
      <c r="H267">
        <f t="shared" si="23"/>
        <v>1</v>
      </c>
      <c r="I267" s="1">
        <v>447100.32</v>
      </c>
      <c r="J267">
        <v>2</v>
      </c>
      <c r="K267">
        <v>79.83</v>
      </c>
      <c r="L267">
        <v>29.82</v>
      </c>
      <c r="M267" s="1">
        <v>840410.95</v>
      </c>
      <c r="N267" s="10">
        <f t="shared" si="24"/>
        <v>874026.70266874472</v>
      </c>
    </row>
    <row r="268" spans="1:14" x14ac:dyDescent="0.2">
      <c r="A268">
        <v>264</v>
      </c>
      <c r="B268" t="s">
        <v>9</v>
      </c>
      <c r="C268" t="s">
        <v>10</v>
      </c>
      <c r="D268" t="s">
        <v>14</v>
      </c>
      <c r="E268">
        <f t="shared" si="20"/>
        <v>0</v>
      </c>
      <c r="F268">
        <f t="shared" si="21"/>
        <v>1</v>
      </c>
      <c r="G268">
        <f t="shared" si="22"/>
        <v>0</v>
      </c>
      <c r="H268">
        <f t="shared" si="23"/>
        <v>1</v>
      </c>
      <c r="I268" s="1">
        <v>341378.71</v>
      </c>
      <c r="J268">
        <v>0</v>
      </c>
      <c r="K268">
        <v>71.72</v>
      </c>
      <c r="L268">
        <v>20.38</v>
      </c>
      <c r="M268" s="1">
        <v>576039.89</v>
      </c>
      <c r="N268" s="10">
        <f t="shared" si="24"/>
        <v>608941.55841328017</v>
      </c>
    </row>
    <row r="269" spans="1:14" x14ac:dyDescent="0.2">
      <c r="A269">
        <v>265</v>
      </c>
      <c r="B269" t="s">
        <v>12</v>
      </c>
      <c r="C269" t="s">
        <v>13</v>
      </c>
      <c r="D269" t="s">
        <v>11</v>
      </c>
      <c r="E269">
        <f t="shared" si="20"/>
        <v>0</v>
      </c>
      <c r="F269">
        <f t="shared" si="21"/>
        <v>0</v>
      </c>
      <c r="G269">
        <f t="shared" si="22"/>
        <v>1</v>
      </c>
      <c r="H269">
        <f t="shared" si="23"/>
        <v>0</v>
      </c>
      <c r="I269" s="1">
        <v>623436.56000000006</v>
      </c>
      <c r="J269">
        <v>3</v>
      </c>
      <c r="K269">
        <v>74.430000000000007</v>
      </c>
      <c r="L269">
        <v>54.36</v>
      </c>
      <c r="M269" s="1">
        <v>1123870.01</v>
      </c>
      <c r="N269" s="10">
        <f t="shared" si="24"/>
        <v>1137267.9508149638</v>
      </c>
    </row>
    <row r="270" spans="1:14" x14ac:dyDescent="0.2">
      <c r="A270">
        <v>266</v>
      </c>
      <c r="B270" t="s">
        <v>12</v>
      </c>
      <c r="C270" t="s">
        <v>10</v>
      </c>
      <c r="D270" t="s">
        <v>14</v>
      </c>
      <c r="E270">
        <f t="shared" si="20"/>
        <v>0</v>
      </c>
      <c r="F270">
        <f t="shared" si="21"/>
        <v>0</v>
      </c>
      <c r="G270">
        <f t="shared" si="22"/>
        <v>0</v>
      </c>
      <c r="H270">
        <f t="shared" si="23"/>
        <v>1</v>
      </c>
      <c r="I270" s="1">
        <v>675254.21</v>
      </c>
      <c r="J270">
        <v>0</v>
      </c>
      <c r="K270">
        <v>75.73</v>
      </c>
      <c r="L270">
        <v>21.27</v>
      </c>
      <c r="M270" s="1">
        <v>1121084.8899999999</v>
      </c>
      <c r="N270" s="10">
        <f t="shared" si="24"/>
        <v>1187336.3035393273</v>
      </c>
    </row>
    <row r="271" spans="1:14" x14ac:dyDescent="0.2">
      <c r="A271">
        <v>267</v>
      </c>
      <c r="B271" t="s">
        <v>9</v>
      </c>
      <c r="C271" t="s">
        <v>16</v>
      </c>
      <c r="D271" t="s">
        <v>14</v>
      </c>
      <c r="E271">
        <f t="shared" si="20"/>
        <v>0</v>
      </c>
      <c r="F271">
        <f t="shared" si="21"/>
        <v>1</v>
      </c>
      <c r="G271">
        <f t="shared" si="22"/>
        <v>0</v>
      </c>
      <c r="H271">
        <f t="shared" si="23"/>
        <v>1</v>
      </c>
      <c r="I271" s="1">
        <v>620464.06000000006</v>
      </c>
      <c r="J271">
        <v>3</v>
      </c>
      <c r="K271">
        <v>75.86</v>
      </c>
      <c r="L271">
        <v>21.23</v>
      </c>
      <c r="M271" s="1">
        <v>1134418.3999999999</v>
      </c>
      <c r="N271" s="10">
        <f t="shared" si="24"/>
        <v>1129545.1037329771</v>
      </c>
    </row>
    <row r="272" spans="1:14" x14ac:dyDescent="0.2">
      <c r="A272">
        <v>268</v>
      </c>
      <c r="B272" t="s">
        <v>12</v>
      </c>
      <c r="C272" t="s">
        <v>10</v>
      </c>
      <c r="D272" t="s">
        <v>14</v>
      </c>
      <c r="E272">
        <f t="shared" si="20"/>
        <v>0</v>
      </c>
      <c r="F272">
        <f t="shared" si="21"/>
        <v>0</v>
      </c>
      <c r="G272">
        <f t="shared" si="22"/>
        <v>0</v>
      </c>
      <c r="H272">
        <f t="shared" si="23"/>
        <v>1</v>
      </c>
      <c r="I272" s="1">
        <v>463193.89</v>
      </c>
      <c r="J272">
        <v>2</v>
      </c>
      <c r="K272">
        <v>82.99</v>
      </c>
      <c r="L272">
        <v>14.44</v>
      </c>
      <c r="M272" s="1">
        <v>823070.49</v>
      </c>
      <c r="N272" s="10">
        <f t="shared" si="24"/>
        <v>790146.793966959</v>
      </c>
    </row>
    <row r="273" spans="1:14" x14ac:dyDescent="0.2">
      <c r="A273">
        <v>269</v>
      </c>
      <c r="B273" t="s">
        <v>9</v>
      </c>
      <c r="C273" t="s">
        <v>10</v>
      </c>
      <c r="D273" t="s">
        <v>11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0</v>
      </c>
      <c r="I273" s="1">
        <v>620020.18999999994</v>
      </c>
      <c r="J273">
        <v>1</v>
      </c>
      <c r="K273">
        <v>80.150000000000006</v>
      </c>
      <c r="L273">
        <v>25.49</v>
      </c>
      <c r="M273" s="1">
        <v>966537.22</v>
      </c>
      <c r="N273" s="10">
        <f t="shared" si="24"/>
        <v>1101705.6395913986</v>
      </c>
    </row>
    <row r="274" spans="1:14" x14ac:dyDescent="0.2">
      <c r="A274">
        <v>270</v>
      </c>
      <c r="B274" t="s">
        <v>15</v>
      </c>
      <c r="C274" t="s">
        <v>10</v>
      </c>
      <c r="D274" t="s">
        <v>11</v>
      </c>
      <c r="E274">
        <f t="shared" si="20"/>
        <v>1</v>
      </c>
      <c r="F274">
        <f t="shared" si="21"/>
        <v>0</v>
      </c>
      <c r="G274">
        <f t="shared" si="22"/>
        <v>0</v>
      </c>
      <c r="H274">
        <f t="shared" si="23"/>
        <v>0</v>
      </c>
      <c r="I274" s="1">
        <v>753858.95</v>
      </c>
      <c r="J274">
        <v>5</v>
      </c>
      <c r="K274">
        <v>91.62</v>
      </c>
      <c r="L274">
        <v>31.38</v>
      </c>
      <c r="M274" s="1">
        <v>1535964.74</v>
      </c>
      <c r="N274" s="10">
        <f t="shared" si="24"/>
        <v>1484720.1151769264</v>
      </c>
    </row>
    <row r="275" spans="1:14" x14ac:dyDescent="0.2">
      <c r="A275">
        <v>271</v>
      </c>
      <c r="B275" t="s">
        <v>12</v>
      </c>
      <c r="C275" t="s">
        <v>10</v>
      </c>
      <c r="D275" t="s">
        <v>14</v>
      </c>
      <c r="E275">
        <f t="shared" si="20"/>
        <v>0</v>
      </c>
      <c r="F275">
        <f t="shared" si="21"/>
        <v>0</v>
      </c>
      <c r="G275">
        <f t="shared" si="22"/>
        <v>0</v>
      </c>
      <c r="H275">
        <f t="shared" si="23"/>
        <v>1</v>
      </c>
      <c r="I275" s="1">
        <v>691021.39</v>
      </c>
      <c r="J275">
        <v>0</v>
      </c>
      <c r="K275">
        <v>92.65</v>
      </c>
      <c r="L275">
        <v>38.44</v>
      </c>
      <c r="M275" s="1">
        <v>1360362.47</v>
      </c>
      <c r="N275" s="10">
        <f t="shared" si="24"/>
        <v>1373374.4502927647</v>
      </c>
    </row>
    <row r="276" spans="1:14" x14ac:dyDescent="0.2">
      <c r="A276">
        <v>272</v>
      </c>
      <c r="B276" t="s">
        <v>12</v>
      </c>
      <c r="C276" t="s">
        <v>17</v>
      </c>
      <c r="D276" t="s">
        <v>14</v>
      </c>
      <c r="E276">
        <f t="shared" si="20"/>
        <v>0</v>
      </c>
      <c r="F276">
        <f t="shared" si="21"/>
        <v>0</v>
      </c>
      <c r="G276">
        <f t="shared" si="22"/>
        <v>0</v>
      </c>
      <c r="H276">
        <f t="shared" si="23"/>
        <v>1</v>
      </c>
      <c r="I276" s="1">
        <v>736500.21</v>
      </c>
      <c r="J276">
        <v>1</v>
      </c>
      <c r="K276">
        <v>75.64</v>
      </c>
      <c r="L276">
        <v>6.13</v>
      </c>
      <c r="M276" s="1">
        <v>1197831.93</v>
      </c>
      <c r="N276" s="10">
        <f t="shared" si="24"/>
        <v>1208915.2338422113</v>
      </c>
    </row>
    <row r="277" spans="1:14" x14ac:dyDescent="0.2">
      <c r="A277">
        <v>273</v>
      </c>
      <c r="B277" t="s">
        <v>12</v>
      </c>
      <c r="C277" t="s">
        <v>17</v>
      </c>
      <c r="D277" t="s">
        <v>11</v>
      </c>
      <c r="E277">
        <f t="shared" si="20"/>
        <v>0</v>
      </c>
      <c r="F277">
        <f t="shared" si="21"/>
        <v>0</v>
      </c>
      <c r="G277">
        <f t="shared" si="22"/>
        <v>0</v>
      </c>
      <c r="H277">
        <f t="shared" si="23"/>
        <v>0</v>
      </c>
      <c r="I277" s="1">
        <v>565976.96</v>
      </c>
      <c r="J277">
        <v>1</v>
      </c>
      <c r="K277">
        <v>60</v>
      </c>
      <c r="L277">
        <v>21.05</v>
      </c>
      <c r="M277" s="1">
        <v>936982.07</v>
      </c>
      <c r="N277" s="10">
        <f t="shared" si="24"/>
        <v>868374.82863168186</v>
      </c>
    </row>
    <row r="278" spans="1:14" x14ac:dyDescent="0.2">
      <c r="A278">
        <v>274</v>
      </c>
      <c r="B278" t="s">
        <v>12</v>
      </c>
      <c r="C278" t="s">
        <v>18</v>
      </c>
      <c r="D278" t="s">
        <v>14</v>
      </c>
      <c r="E278">
        <f t="shared" si="20"/>
        <v>0</v>
      </c>
      <c r="F278">
        <f t="shared" si="21"/>
        <v>0</v>
      </c>
      <c r="G278">
        <f t="shared" si="22"/>
        <v>0</v>
      </c>
      <c r="H278">
        <f t="shared" si="23"/>
        <v>1</v>
      </c>
      <c r="I278" s="1">
        <v>934343.58</v>
      </c>
      <c r="J278">
        <v>0</v>
      </c>
      <c r="K278">
        <v>84.89</v>
      </c>
      <c r="L278">
        <v>29.36</v>
      </c>
      <c r="M278" s="1">
        <v>1767265.01</v>
      </c>
      <c r="N278" s="10">
        <f t="shared" si="24"/>
        <v>1732022.1550033477</v>
      </c>
    </row>
    <row r="279" spans="1:14" x14ac:dyDescent="0.2">
      <c r="A279">
        <v>275</v>
      </c>
      <c r="B279" t="s">
        <v>9</v>
      </c>
      <c r="C279" t="s">
        <v>17</v>
      </c>
      <c r="D279" t="s">
        <v>11</v>
      </c>
      <c r="E279">
        <f t="shared" si="20"/>
        <v>0</v>
      </c>
      <c r="F279">
        <f t="shared" si="21"/>
        <v>1</v>
      </c>
      <c r="G279">
        <f t="shared" si="22"/>
        <v>0</v>
      </c>
      <c r="H279">
        <f t="shared" si="23"/>
        <v>0</v>
      </c>
      <c r="I279" s="1">
        <v>464765.33</v>
      </c>
      <c r="J279">
        <v>1</v>
      </c>
      <c r="K279">
        <v>70.680000000000007</v>
      </c>
      <c r="L279">
        <v>31.04</v>
      </c>
      <c r="M279" s="1">
        <v>785723.63</v>
      </c>
      <c r="N279" s="10">
        <f t="shared" si="24"/>
        <v>822213.00332582928</v>
      </c>
    </row>
    <row r="280" spans="1:14" x14ac:dyDescent="0.2">
      <c r="A280">
        <v>276</v>
      </c>
      <c r="B280" t="s">
        <v>9</v>
      </c>
      <c r="C280" t="s">
        <v>10</v>
      </c>
      <c r="D280" t="s">
        <v>11</v>
      </c>
      <c r="E280">
        <f t="shared" si="20"/>
        <v>0</v>
      </c>
      <c r="F280">
        <f t="shared" si="21"/>
        <v>1</v>
      </c>
      <c r="G280">
        <f t="shared" si="22"/>
        <v>0</v>
      </c>
      <c r="H280">
        <f t="shared" si="23"/>
        <v>0</v>
      </c>
      <c r="I280" s="1">
        <v>797512.06</v>
      </c>
      <c r="J280">
        <v>1</v>
      </c>
      <c r="K280">
        <v>68.59</v>
      </c>
      <c r="L280">
        <v>24.08</v>
      </c>
      <c r="M280" s="1">
        <v>1304733.47</v>
      </c>
      <c r="N280" s="10">
        <f t="shared" si="24"/>
        <v>1373511.5806951802</v>
      </c>
    </row>
    <row r="281" spans="1:14" x14ac:dyDescent="0.2">
      <c r="A281">
        <v>277</v>
      </c>
      <c r="B281" t="s">
        <v>12</v>
      </c>
      <c r="C281" t="s">
        <v>16</v>
      </c>
      <c r="D281" t="s">
        <v>11</v>
      </c>
      <c r="E281">
        <f t="shared" si="20"/>
        <v>0</v>
      </c>
      <c r="F281">
        <f t="shared" si="21"/>
        <v>0</v>
      </c>
      <c r="G281">
        <f t="shared" si="22"/>
        <v>0</v>
      </c>
      <c r="H281">
        <f t="shared" si="23"/>
        <v>0</v>
      </c>
      <c r="I281" s="1">
        <v>936378.22</v>
      </c>
      <c r="J281">
        <v>1</v>
      </c>
      <c r="K281">
        <v>71.81</v>
      </c>
      <c r="L281">
        <v>30.51</v>
      </c>
      <c r="M281" s="1">
        <v>1719398.03</v>
      </c>
      <c r="N281" s="10">
        <f t="shared" si="24"/>
        <v>1630433.7349571674</v>
      </c>
    </row>
    <row r="282" spans="1:14" x14ac:dyDescent="0.2">
      <c r="A282">
        <v>278</v>
      </c>
      <c r="B282" t="s">
        <v>9</v>
      </c>
      <c r="C282" t="s">
        <v>10</v>
      </c>
      <c r="D282" t="s">
        <v>14</v>
      </c>
      <c r="E282">
        <f t="shared" si="20"/>
        <v>0</v>
      </c>
      <c r="F282">
        <f t="shared" si="21"/>
        <v>1</v>
      </c>
      <c r="G282">
        <f t="shared" si="22"/>
        <v>0</v>
      </c>
      <c r="H282">
        <f t="shared" si="23"/>
        <v>1</v>
      </c>
      <c r="I282" s="1">
        <v>796181.62</v>
      </c>
      <c r="J282">
        <v>2</v>
      </c>
      <c r="K282">
        <v>71.430000000000007</v>
      </c>
      <c r="L282">
        <v>14.29</v>
      </c>
      <c r="M282" s="1">
        <v>1332264.97</v>
      </c>
      <c r="N282" s="10">
        <f t="shared" si="24"/>
        <v>1390598.5807527765</v>
      </c>
    </row>
    <row r="283" spans="1:14" x14ac:dyDescent="0.2">
      <c r="A283">
        <v>279</v>
      </c>
      <c r="B283" t="s">
        <v>12</v>
      </c>
      <c r="C283" t="s">
        <v>13</v>
      </c>
      <c r="D283" t="s">
        <v>14</v>
      </c>
      <c r="E283">
        <f t="shared" si="20"/>
        <v>0</v>
      </c>
      <c r="F283">
        <f t="shared" si="21"/>
        <v>0</v>
      </c>
      <c r="G283">
        <f t="shared" si="22"/>
        <v>1</v>
      </c>
      <c r="H283">
        <f t="shared" si="23"/>
        <v>1</v>
      </c>
      <c r="I283" s="1">
        <v>659495.15</v>
      </c>
      <c r="J283">
        <v>2</v>
      </c>
      <c r="K283">
        <v>79.900000000000006</v>
      </c>
      <c r="L283">
        <v>42.69</v>
      </c>
      <c r="M283" s="1">
        <v>1246051.78</v>
      </c>
      <c r="N283" s="10">
        <f t="shared" si="24"/>
        <v>1220237.5471734519</v>
      </c>
    </row>
    <row r="284" spans="1:14" x14ac:dyDescent="0.2">
      <c r="A284">
        <v>280</v>
      </c>
      <c r="B284" t="s">
        <v>12</v>
      </c>
      <c r="C284" t="s">
        <v>17</v>
      </c>
      <c r="D284" t="s">
        <v>11</v>
      </c>
      <c r="E284">
        <f t="shared" si="20"/>
        <v>0</v>
      </c>
      <c r="F284">
        <f t="shared" si="21"/>
        <v>0</v>
      </c>
      <c r="G284">
        <f t="shared" si="22"/>
        <v>0</v>
      </c>
      <c r="H284">
        <f t="shared" si="23"/>
        <v>0</v>
      </c>
      <c r="I284" s="1">
        <v>594340.59</v>
      </c>
      <c r="J284">
        <v>1</v>
      </c>
      <c r="K284">
        <v>62.52</v>
      </c>
      <c r="L284">
        <v>35.909999999999997</v>
      </c>
      <c r="M284" s="1">
        <v>987964.02</v>
      </c>
      <c r="N284" s="10">
        <f t="shared" si="24"/>
        <v>1014484.1232004492</v>
      </c>
    </row>
    <row r="285" spans="1:14" x14ac:dyDescent="0.2">
      <c r="A285">
        <v>281</v>
      </c>
      <c r="B285" t="s">
        <v>12</v>
      </c>
      <c r="C285" t="s">
        <v>13</v>
      </c>
      <c r="D285" t="s">
        <v>14</v>
      </c>
      <c r="E285">
        <f t="shared" si="20"/>
        <v>0</v>
      </c>
      <c r="F285">
        <f t="shared" si="21"/>
        <v>0</v>
      </c>
      <c r="G285">
        <f t="shared" si="22"/>
        <v>1</v>
      </c>
      <c r="H285">
        <f t="shared" si="23"/>
        <v>1</v>
      </c>
      <c r="I285" s="1">
        <v>907217.53</v>
      </c>
      <c r="J285">
        <v>1</v>
      </c>
      <c r="K285">
        <v>66.38</v>
      </c>
      <c r="L285">
        <v>7.86</v>
      </c>
      <c r="M285" s="1">
        <v>1382808.17</v>
      </c>
      <c r="N285" s="10">
        <f t="shared" si="24"/>
        <v>1417602.815049974</v>
      </c>
    </row>
    <row r="286" spans="1:14" x14ac:dyDescent="0.2">
      <c r="A286">
        <v>282</v>
      </c>
      <c r="B286" t="s">
        <v>9</v>
      </c>
      <c r="C286" t="s">
        <v>18</v>
      </c>
      <c r="D286" t="s">
        <v>14</v>
      </c>
      <c r="E286">
        <f t="shared" si="20"/>
        <v>0</v>
      </c>
      <c r="F286">
        <f t="shared" si="21"/>
        <v>1</v>
      </c>
      <c r="G286">
        <f t="shared" si="22"/>
        <v>0</v>
      </c>
      <c r="H286">
        <f t="shared" si="23"/>
        <v>1</v>
      </c>
      <c r="I286" s="1">
        <v>415405.01</v>
      </c>
      <c r="J286">
        <v>2</v>
      </c>
      <c r="K286">
        <v>77.75</v>
      </c>
      <c r="L286">
        <v>11.1</v>
      </c>
      <c r="M286" s="1">
        <v>844558.31</v>
      </c>
      <c r="N286" s="10">
        <f t="shared" si="24"/>
        <v>708239.44478999823</v>
      </c>
    </row>
    <row r="287" spans="1:14" x14ac:dyDescent="0.2">
      <c r="A287">
        <v>283</v>
      </c>
      <c r="B287" t="s">
        <v>9</v>
      </c>
      <c r="C287" t="s">
        <v>10</v>
      </c>
      <c r="D287" t="s">
        <v>11</v>
      </c>
      <c r="E287">
        <f t="shared" si="20"/>
        <v>0</v>
      </c>
      <c r="F287">
        <f t="shared" si="21"/>
        <v>1</v>
      </c>
      <c r="G287">
        <f t="shared" si="22"/>
        <v>0</v>
      </c>
      <c r="H287">
        <f t="shared" si="23"/>
        <v>0</v>
      </c>
      <c r="I287" s="1">
        <v>505975.15</v>
      </c>
      <c r="J287">
        <v>0</v>
      </c>
      <c r="K287">
        <v>79.98</v>
      </c>
      <c r="L287">
        <v>11.44</v>
      </c>
      <c r="M287" s="1">
        <v>856920.84</v>
      </c>
      <c r="N287" s="10">
        <f t="shared" si="24"/>
        <v>814381.4029998437</v>
      </c>
    </row>
    <row r="288" spans="1:14" x14ac:dyDescent="0.2">
      <c r="A288">
        <v>284</v>
      </c>
      <c r="B288" t="s">
        <v>15</v>
      </c>
      <c r="C288" t="s">
        <v>16</v>
      </c>
      <c r="D288" t="s">
        <v>11</v>
      </c>
      <c r="E288">
        <f t="shared" si="20"/>
        <v>1</v>
      </c>
      <c r="F288">
        <f t="shared" si="21"/>
        <v>0</v>
      </c>
      <c r="G288">
        <f t="shared" si="22"/>
        <v>0</v>
      </c>
      <c r="H288">
        <f t="shared" si="23"/>
        <v>0</v>
      </c>
      <c r="I288" s="1">
        <v>620488.44999999995</v>
      </c>
      <c r="J288">
        <v>0</v>
      </c>
      <c r="K288">
        <v>80.13</v>
      </c>
      <c r="L288">
        <v>32.14</v>
      </c>
      <c r="M288" s="1">
        <v>1217333.06</v>
      </c>
      <c r="N288" s="10">
        <f t="shared" si="24"/>
        <v>1211211.5382220796</v>
      </c>
    </row>
    <row r="289" spans="1:14" x14ac:dyDescent="0.2">
      <c r="A289">
        <v>285</v>
      </c>
      <c r="B289" t="s">
        <v>9</v>
      </c>
      <c r="C289" t="s">
        <v>16</v>
      </c>
      <c r="D289" t="s">
        <v>14</v>
      </c>
      <c r="E289">
        <f t="shared" si="20"/>
        <v>0</v>
      </c>
      <c r="F289">
        <f t="shared" si="21"/>
        <v>1</v>
      </c>
      <c r="G289">
        <f t="shared" si="22"/>
        <v>0</v>
      </c>
      <c r="H289">
        <f t="shared" si="23"/>
        <v>1</v>
      </c>
      <c r="I289" s="1">
        <v>947530.75</v>
      </c>
      <c r="J289">
        <v>2</v>
      </c>
      <c r="K289">
        <v>68.7</v>
      </c>
      <c r="L289">
        <v>8.58</v>
      </c>
      <c r="M289" s="1">
        <v>1658833.15</v>
      </c>
      <c r="N289" s="10">
        <f t="shared" si="24"/>
        <v>1620478.6104384523</v>
      </c>
    </row>
    <row r="290" spans="1:14" x14ac:dyDescent="0.2">
      <c r="A290">
        <v>286</v>
      </c>
      <c r="B290" t="s">
        <v>15</v>
      </c>
      <c r="C290" t="s">
        <v>17</v>
      </c>
      <c r="D290" t="s">
        <v>14</v>
      </c>
      <c r="E290">
        <f t="shared" si="20"/>
        <v>1</v>
      </c>
      <c r="F290">
        <f t="shared" si="21"/>
        <v>0</v>
      </c>
      <c r="G290">
        <f t="shared" si="22"/>
        <v>0</v>
      </c>
      <c r="H290">
        <f t="shared" si="23"/>
        <v>1</v>
      </c>
      <c r="I290" s="1">
        <v>775953.53</v>
      </c>
      <c r="J290">
        <v>1</v>
      </c>
      <c r="K290">
        <v>67.17</v>
      </c>
      <c r="L290">
        <v>20.03</v>
      </c>
      <c r="M290" s="1">
        <v>1466536.89</v>
      </c>
      <c r="N290" s="10">
        <f t="shared" si="24"/>
        <v>1443082.2989800749</v>
      </c>
    </row>
    <row r="291" spans="1:14" x14ac:dyDescent="0.2">
      <c r="A291">
        <v>287</v>
      </c>
      <c r="B291" t="s">
        <v>9</v>
      </c>
      <c r="C291" t="s">
        <v>16</v>
      </c>
      <c r="D291" t="s">
        <v>14</v>
      </c>
      <c r="E291">
        <f t="shared" si="20"/>
        <v>0</v>
      </c>
      <c r="F291">
        <f t="shared" si="21"/>
        <v>1</v>
      </c>
      <c r="G291">
        <f t="shared" si="22"/>
        <v>0</v>
      </c>
      <c r="H291">
        <f t="shared" si="23"/>
        <v>1</v>
      </c>
      <c r="I291" s="1">
        <v>506390.85</v>
      </c>
      <c r="J291">
        <v>1</v>
      </c>
      <c r="K291">
        <v>70.95</v>
      </c>
      <c r="L291">
        <v>29.46</v>
      </c>
      <c r="M291" s="1">
        <v>987575.83</v>
      </c>
      <c r="N291" s="10">
        <f t="shared" si="24"/>
        <v>955880.00029431027</v>
      </c>
    </row>
    <row r="292" spans="1:14" x14ac:dyDescent="0.2">
      <c r="A292">
        <v>288</v>
      </c>
      <c r="B292" t="s">
        <v>9</v>
      </c>
      <c r="C292" t="s">
        <v>16</v>
      </c>
      <c r="D292" t="s">
        <v>11</v>
      </c>
      <c r="E292">
        <f t="shared" si="20"/>
        <v>0</v>
      </c>
      <c r="F292">
        <f t="shared" si="21"/>
        <v>1</v>
      </c>
      <c r="G292">
        <f t="shared" si="22"/>
        <v>0</v>
      </c>
      <c r="H292">
        <f t="shared" si="23"/>
        <v>0</v>
      </c>
      <c r="I292" s="1">
        <v>637938.46</v>
      </c>
      <c r="J292">
        <v>1</v>
      </c>
      <c r="K292">
        <v>76.92</v>
      </c>
      <c r="L292">
        <v>23.21</v>
      </c>
      <c r="M292" s="1">
        <v>1189838.42</v>
      </c>
      <c r="N292" s="10">
        <f t="shared" si="24"/>
        <v>1109665.4700354238</v>
      </c>
    </row>
    <row r="293" spans="1:14" x14ac:dyDescent="0.2">
      <c r="A293">
        <v>289</v>
      </c>
      <c r="B293" t="s">
        <v>15</v>
      </c>
      <c r="C293" t="s">
        <v>13</v>
      </c>
      <c r="D293" t="s">
        <v>11</v>
      </c>
      <c r="E293">
        <f t="shared" si="20"/>
        <v>1</v>
      </c>
      <c r="F293">
        <f t="shared" si="21"/>
        <v>0</v>
      </c>
      <c r="G293">
        <f t="shared" si="22"/>
        <v>1</v>
      </c>
      <c r="H293">
        <f t="shared" si="23"/>
        <v>0</v>
      </c>
      <c r="I293" s="1">
        <v>577135.37</v>
      </c>
      <c r="J293">
        <v>0</v>
      </c>
      <c r="K293">
        <v>86.88</v>
      </c>
      <c r="L293">
        <v>27.11</v>
      </c>
      <c r="M293" s="1">
        <v>1100016.58</v>
      </c>
      <c r="N293" s="10">
        <f t="shared" si="24"/>
        <v>1049914.8117727221</v>
      </c>
    </row>
    <row r="294" spans="1:14" x14ac:dyDescent="0.2">
      <c r="A294">
        <v>290</v>
      </c>
      <c r="B294" t="s">
        <v>9</v>
      </c>
      <c r="C294" t="s">
        <v>10</v>
      </c>
      <c r="D294" t="s">
        <v>14</v>
      </c>
      <c r="E294">
        <f t="shared" si="20"/>
        <v>0</v>
      </c>
      <c r="F294">
        <f t="shared" si="21"/>
        <v>1</v>
      </c>
      <c r="G294">
        <f t="shared" si="22"/>
        <v>0</v>
      </c>
      <c r="H294">
        <f t="shared" si="23"/>
        <v>1</v>
      </c>
      <c r="I294" s="1">
        <v>558042.19999999995</v>
      </c>
      <c r="J294">
        <v>0</v>
      </c>
      <c r="K294">
        <v>60</v>
      </c>
      <c r="L294">
        <v>11.21</v>
      </c>
      <c r="M294" s="1">
        <v>882837.52</v>
      </c>
      <c r="N294" s="10">
        <f t="shared" si="24"/>
        <v>905561.73098912358</v>
      </c>
    </row>
    <row r="295" spans="1:14" x14ac:dyDescent="0.2">
      <c r="A295">
        <v>291</v>
      </c>
      <c r="B295" t="s">
        <v>15</v>
      </c>
      <c r="C295" t="s">
        <v>13</v>
      </c>
      <c r="D295" t="s">
        <v>14</v>
      </c>
      <c r="E295">
        <f t="shared" si="20"/>
        <v>1</v>
      </c>
      <c r="F295">
        <f t="shared" si="21"/>
        <v>0</v>
      </c>
      <c r="G295">
        <f t="shared" si="22"/>
        <v>1</v>
      </c>
      <c r="H295">
        <f t="shared" si="23"/>
        <v>1</v>
      </c>
      <c r="I295" s="1">
        <v>895777.91</v>
      </c>
      <c r="J295">
        <v>2</v>
      </c>
      <c r="K295">
        <v>73.23</v>
      </c>
      <c r="L295">
        <v>31.14</v>
      </c>
      <c r="M295" s="1">
        <v>1712265.42</v>
      </c>
      <c r="N295" s="10">
        <f t="shared" si="24"/>
        <v>1666768.6442299394</v>
      </c>
    </row>
    <row r="296" spans="1:14" x14ac:dyDescent="0.2">
      <c r="A296">
        <v>292</v>
      </c>
      <c r="B296" t="s">
        <v>15</v>
      </c>
      <c r="C296" t="s">
        <v>16</v>
      </c>
      <c r="D296" t="s">
        <v>11</v>
      </c>
      <c r="E296">
        <f t="shared" si="20"/>
        <v>1</v>
      </c>
      <c r="F296">
        <f t="shared" si="21"/>
        <v>0</v>
      </c>
      <c r="G296">
        <f t="shared" si="22"/>
        <v>0</v>
      </c>
      <c r="H296">
        <f t="shared" si="23"/>
        <v>0</v>
      </c>
      <c r="I296" s="1">
        <v>425651.37</v>
      </c>
      <c r="J296">
        <v>0</v>
      </c>
      <c r="K296">
        <v>64.34</v>
      </c>
      <c r="L296">
        <v>16.64</v>
      </c>
      <c r="M296" s="1">
        <v>730149.88</v>
      </c>
      <c r="N296" s="10">
        <f t="shared" si="24"/>
        <v>716430.9666129105</v>
      </c>
    </row>
    <row r="297" spans="1:14" x14ac:dyDescent="0.2">
      <c r="A297">
        <v>293</v>
      </c>
      <c r="B297" t="s">
        <v>12</v>
      </c>
      <c r="C297" t="s">
        <v>10</v>
      </c>
      <c r="D297" t="s">
        <v>14</v>
      </c>
      <c r="E297">
        <f t="shared" si="20"/>
        <v>0</v>
      </c>
      <c r="F297">
        <f t="shared" si="21"/>
        <v>0</v>
      </c>
      <c r="G297">
        <f t="shared" si="22"/>
        <v>0</v>
      </c>
      <c r="H297">
        <f t="shared" si="23"/>
        <v>1</v>
      </c>
      <c r="I297" s="1">
        <v>1021756.17</v>
      </c>
      <c r="J297">
        <v>0</v>
      </c>
      <c r="K297">
        <v>61.78</v>
      </c>
      <c r="L297">
        <v>20.100000000000001</v>
      </c>
      <c r="M297" s="1">
        <v>1615679.99</v>
      </c>
      <c r="N297" s="10">
        <f t="shared" si="24"/>
        <v>1756587.871538559</v>
      </c>
    </row>
    <row r="298" spans="1:14" x14ac:dyDescent="0.2">
      <c r="A298">
        <v>294</v>
      </c>
      <c r="B298" t="s">
        <v>9</v>
      </c>
      <c r="C298" t="s">
        <v>16</v>
      </c>
      <c r="D298" t="s">
        <v>14</v>
      </c>
      <c r="E298">
        <f t="shared" si="20"/>
        <v>0</v>
      </c>
      <c r="F298">
        <f t="shared" si="21"/>
        <v>1</v>
      </c>
      <c r="G298">
        <f t="shared" si="22"/>
        <v>0</v>
      </c>
      <c r="H298">
        <f t="shared" si="23"/>
        <v>1</v>
      </c>
      <c r="I298" s="1">
        <v>865645.94</v>
      </c>
      <c r="J298">
        <v>1</v>
      </c>
      <c r="K298">
        <v>82.74</v>
      </c>
      <c r="L298">
        <v>26.85</v>
      </c>
      <c r="M298" s="1">
        <v>1663672.28</v>
      </c>
      <c r="N298" s="10">
        <f t="shared" si="24"/>
        <v>1627587.0045810856</v>
      </c>
    </row>
    <row r="299" spans="1:14" x14ac:dyDescent="0.2">
      <c r="A299">
        <v>295</v>
      </c>
      <c r="B299" t="s">
        <v>15</v>
      </c>
      <c r="C299" t="s">
        <v>13</v>
      </c>
      <c r="D299" t="s">
        <v>11</v>
      </c>
      <c r="E299">
        <f t="shared" si="20"/>
        <v>1</v>
      </c>
      <c r="F299">
        <f t="shared" si="21"/>
        <v>0</v>
      </c>
      <c r="G299">
        <f t="shared" si="22"/>
        <v>1</v>
      </c>
      <c r="H299">
        <f t="shared" si="23"/>
        <v>0</v>
      </c>
      <c r="I299" s="1">
        <v>918172.33</v>
      </c>
      <c r="J299">
        <v>3</v>
      </c>
      <c r="K299">
        <v>79.36</v>
      </c>
      <c r="L299">
        <v>25.24</v>
      </c>
      <c r="M299" s="1">
        <v>1609500.09</v>
      </c>
      <c r="N299" s="10">
        <f t="shared" si="24"/>
        <v>1626395.354839006</v>
      </c>
    </row>
    <row r="300" spans="1:14" x14ac:dyDescent="0.2">
      <c r="A300">
        <v>296</v>
      </c>
      <c r="B300" t="s">
        <v>9</v>
      </c>
      <c r="C300" t="s">
        <v>13</v>
      </c>
      <c r="D300" t="s">
        <v>14</v>
      </c>
      <c r="E300">
        <f t="shared" si="20"/>
        <v>0</v>
      </c>
      <c r="F300">
        <f t="shared" si="21"/>
        <v>1</v>
      </c>
      <c r="G300">
        <f t="shared" si="22"/>
        <v>1</v>
      </c>
      <c r="H300">
        <f t="shared" si="23"/>
        <v>1</v>
      </c>
      <c r="I300" s="1">
        <v>607412.1</v>
      </c>
      <c r="J300">
        <v>0</v>
      </c>
      <c r="K300">
        <v>78.599999999999994</v>
      </c>
      <c r="L300">
        <v>24.29</v>
      </c>
      <c r="M300" s="1">
        <v>977083.05</v>
      </c>
      <c r="N300" s="10">
        <f t="shared" si="24"/>
        <v>1056978.8276729875</v>
      </c>
    </row>
    <row r="301" spans="1:14" x14ac:dyDescent="0.2">
      <c r="A301">
        <v>297</v>
      </c>
      <c r="B301" t="s">
        <v>12</v>
      </c>
      <c r="C301" t="s">
        <v>16</v>
      </c>
      <c r="D301" t="s">
        <v>11</v>
      </c>
      <c r="E301">
        <f t="shared" si="20"/>
        <v>0</v>
      </c>
      <c r="F301">
        <f t="shared" si="21"/>
        <v>0</v>
      </c>
      <c r="G301">
        <f t="shared" si="22"/>
        <v>0</v>
      </c>
      <c r="H301">
        <f t="shared" si="23"/>
        <v>0</v>
      </c>
      <c r="I301" s="1">
        <v>670011.86</v>
      </c>
      <c r="J301">
        <v>3</v>
      </c>
      <c r="K301">
        <v>82.37</v>
      </c>
      <c r="L301">
        <v>14.99</v>
      </c>
      <c r="M301" s="1">
        <v>1173178.1200000001</v>
      </c>
      <c r="N301" s="10">
        <f t="shared" si="24"/>
        <v>1096205.8560438289</v>
      </c>
    </row>
    <row r="302" spans="1:14" x14ac:dyDescent="0.2">
      <c r="A302">
        <v>298</v>
      </c>
      <c r="B302" t="s">
        <v>15</v>
      </c>
      <c r="C302" t="s">
        <v>13</v>
      </c>
      <c r="D302" t="s">
        <v>14</v>
      </c>
      <c r="E302">
        <f t="shared" si="20"/>
        <v>1</v>
      </c>
      <c r="F302">
        <f t="shared" si="21"/>
        <v>0</v>
      </c>
      <c r="G302">
        <f t="shared" si="22"/>
        <v>1</v>
      </c>
      <c r="H302">
        <f t="shared" si="23"/>
        <v>1</v>
      </c>
      <c r="I302" s="1">
        <v>413369.64</v>
      </c>
      <c r="J302">
        <v>3</v>
      </c>
      <c r="K302">
        <v>71.16</v>
      </c>
      <c r="L302">
        <v>20.41</v>
      </c>
      <c r="M302" s="1">
        <v>595718.80000000005</v>
      </c>
      <c r="N302" s="10">
        <f t="shared" si="24"/>
        <v>728696.17502280034</v>
      </c>
    </row>
    <row r="303" spans="1:14" x14ac:dyDescent="0.2">
      <c r="A303">
        <v>299</v>
      </c>
      <c r="B303" t="s">
        <v>9</v>
      </c>
      <c r="C303" t="s">
        <v>13</v>
      </c>
      <c r="D303" t="s">
        <v>14</v>
      </c>
      <c r="E303">
        <f t="shared" si="20"/>
        <v>0</v>
      </c>
      <c r="F303">
        <f t="shared" si="21"/>
        <v>1</v>
      </c>
      <c r="G303">
        <f t="shared" si="22"/>
        <v>1</v>
      </c>
      <c r="H303">
        <f t="shared" si="23"/>
        <v>1</v>
      </c>
      <c r="I303" s="1">
        <v>595067.52</v>
      </c>
      <c r="J303">
        <v>2</v>
      </c>
      <c r="K303">
        <v>71.540000000000006</v>
      </c>
      <c r="L303">
        <v>24.03</v>
      </c>
      <c r="M303" s="1">
        <v>1152064.31</v>
      </c>
      <c r="N303" s="10">
        <f t="shared" si="24"/>
        <v>1008600.4097806165</v>
      </c>
    </row>
    <row r="304" spans="1:14" x14ac:dyDescent="0.2">
      <c r="A304">
        <v>300</v>
      </c>
      <c r="B304" t="s">
        <v>15</v>
      </c>
      <c r="C304" t="s">
        <v>13</v>
      </c>
      <c r="D304" t="s">
        <v>11</v>
      </c>
      <c r="E304">
        <f t="shared" si="20"/>
        <v>1</v>
      </c>
      <c r="F304">
        <f t="shared" si="21"/>
        <v>0</v>
      </c>
      <c r="G304">
        <f t="shared" si="22"/>
        <v>1</v>
      </c>
      <c r="H304">
        <f t="shared" si="23"/>
        <v>0</v>
      </c>
      <c r="I304" s="1">
        <v>798730.97</v>
      </c>
      <c r="J304">
        <v>1</v>
      </c>
      <c r="K304">
        <v>92.49</v>
      </c>
      <c r="L304">
        <v>7.5</v>
      </c>
      <c r="M304" s="1">
        <v>1412904.99</v>
      </c>
      <c r="N304" s="10">
        <f t="shared" si="24"/>
        <v>1353568.8383482324</v>
      </c>
    </row>
    <row r="305" spans="1:14" x14ac:dyDescent="0.2">
      <c r="A305">
        <v>301</v>
      </c>
      <c r="B305" t="s">
        <v>15</v>
      </c>
      <c r="C305" t="s">
        <v>18</v>
      </c>
      <c r="D305" t="s">
        <v>14</v>
      </c>
      <c r="E305">
        <f t="shared" si="20"/>
        <v>1</v>
      </c>
      <c r="F305">
        <f t="shared" si="21"/>
        <v>0</v>
      </c>
      <c r="G305">
        <f t="shared" si="22"/>
        <v>0</v>
      </c>
      <c r="H305">
        <f t="shared" si="23"/>
        <v>1</v>
      </c>
      <c r="I305" s="1">
        <v>959212.61</v>
      </c>
      <c r="J305">
        <v>1</v>
      </c>
      <c r="K305">
        <v>73.03</v>
      </c>
      <c r="L305">
        <v>18.45</v>
      </c>
      <c r="M305" s="1">
        <v>1875527.8</v>
      </c>
      <c r="N305" s="10">
        <f t="shared" si="24"/>
        <v>1783752.9730556554</v>
      </c>
    </row>
    <row r="306" spans="1:14" x14ac:dyDescent="0.2">
      <c r="A306">
        <v>302</v>
      </c>
      <c r="B306" t="s">
        <v>9</v>
      </c>
      <c r="C306" t="s">
        <v>16</v>
      </c>
      <c r="D306" t="s">
        <v>11</v>
      </c>
      <c r="E306">
        <f t="shared" si="20"/>
        <v>0</v>
      </c>
      <c r="F306">
        <f t="shared" si="21"/>
        <v>1</v>
      </c>
      <c r="G306">
        <f t="shared" si="22"/>
        <v>0</v>
      </c>
      <c r="H306">
        <f t="shared" si="23"/>
        <v>0</v>
      </c>
      <c r="I306" s="1">
        <v>478568.64</v>
      </c>
      <c r="J306">
        <v>2</v>
      </c>
      <c r="K306">
        <v>80.88</v>
      </c>
      <c r="L306">
        <v>28.65</v>
      </c>
      <c r="M306" s="1">
        <v>882556.24</v>
      </c>
      <c r="N306" s="10">
        <f t="shared" si="24"/>
        <v>867705.68957065686</v>
      </c>
    </row>
    <row r="307" spans="1:14" x14ac:dyDescent="0.2">
      <c r="A307">
        <v>303</v>
      </c>
      <c r="B307" t="s">
        <v>9</v>
      </c>
      <c r="C307" t="s">
        <v>10</v>
      </c>
      <c r="D307" t="s">
        <v>14</v>
      </c>
      <c r="E307">
        <f t="shared" si="20"/>
        <v>0</v>
      </c>
      <c r="F307">
        <f t="shared" si="21"/>
        <v>1</v>
      </c>
      <c r="G307">
        <f t="shared" si="22"/>
        <v>0</v>
      </c>
      <c r="H307">
        <f t="shared" si="23"/>
        <v>1</v>
      </c>
      <c r="I307" s="1">
        <v>626898.81000000006</v>
      </c>
      <c r="J307">
        <v>1</v>
      </c>
      <c r="K307">
        <v>75.05</v>
      </c>
      <c r="L307">
        <v>8.67</v>
      </c>
      <c r="M307" s="1">
        <v>1047971.66</v>
      </c>
      <c r="N307" s="10">
        <f t="shared" si="24"/>
        <v>1065832.9309557681</v>
      </c>
    </row>
    <row r="308" spans="1:14" x14ac:dyDescent="0.2">
      <c r="A308">
        <v>304</v>
      </c>
      <c r="B308" t="s">
        <v>9</v>
      </c>
      <c r="C308" t="s">
        <v>13</v>
      </c>
      <c r="D308" t="s">
        <v>14</v>
      </c>
      <c r="E308">
        <f t="shared" si="20"/>
        <v>0</v>
      </c>
      <c r="F308">
        <f t="shared" si="21"/>
        <v>1</v>
      </c>
      <c r="G308">
        <f t="shared" si="22"/>
        <v>1</v>
      </c>
      <c r="H308">
        <f t="shared" si="23"/>
        <v>1</v>
      </c>
      <c r="I308" s="1">
        <v>669740.16</v>
      </c>
      <c r="J308">
        <v>3</v>
      </c>
      <c r="K308">
        <v>60.21</v>
      </c>
      <c r="L308">
        <v>37.880000000000003</v>
      </c>
      <c r="M308" s="1">
        <v>1153790.55</v>
      </c>
      <c r="N308" s="10">
        <f t="shared" si="24"/>
        <v>1184631.0973917828</v>
      </c>
    </row>
    <row r="309" spans="1:14" x14ac:dyDescent="0.2">
      <c r="A309">
        <v>305</v>
      </c>
      <c r="B309" t="s">
        <v>12</v>
      </c>
      <c r="C309" t="s">
        <v>10</v>
      </c>
      <c r="D309" t="s">
        <v>14</v>
      </c>
      <c r="E309">
        <f t="shared" si="20"/>
        <v>0</v>
      </c>
      <c r="F309">
        <f t="shared" si="21"/>
        <v>0</v>
      </c>
      <c r="G309">
        <f t="shared" si="22"/>
        <v>0</v>
      </c>
      <c r="H309">
        <f t="shared" si="23"/>
        <v>1</v>
      </c>
      <c r="I309" s="1">
        <v>420842.16</v>
      </c>
      <c r="J309">
        <v>1</v>
      </c>
      <c r="K309">
        <v>60</v>
      </c>
      <c r="L309">
        <v>39.24</v>
      </c>
      <c r="M309" s="1">
        <v>757451.2</v>
      </c>
      <c r="N309" s="10">
        <f t="shared" si="24"/>
        <v>779979.95630613121</v>
      </c>
    </row>
    <row r="310" spans="1:14" x14ac:dyDescent="0.2">
      <c r="A310">
        <v>306</v>
      </c>
      <c r="B310" t="s">
        <v>12</v>
      </c>
      <c r="C310" t="s">
        <v>17</v>
      </c>
      <c r="D310" t="s">
        <v>14</v>
      </c>
      <c r="E310">
        <f t="shared" si="20"/>
        <v>0</v>
      </c>
      <c r="F310">
        <f t="shared" si="21"/>
        <v>0</v>
      </c>
      <c r="G310">
        <f t="shared" si="22"/>
        <v>0</v>
      </c>
      <c r="H310">
        <f t="shared" si="23"/>
        <v>1</v>
      </c>
      <c r="I310" s="1">
        <v>818269.85</v>
      </c>
      <c r="J310">
        <v>1</v>
      </c>
      <c r="K310">
        <v>70.37</v>
      </c>
      <c r="L310">
        <v>9.06</v>
      </c>
      <c r="M310" s="1">
        <v>1324391.45</v>
      </c>
      <c r="N310" s="10">
        <f t="shared" si="24"/>
        <v>1355150.2138541155</v>
      </c>
    </row>
    <row r="311" spans="1:14" x14ac:dyDescent="0.2">
      <c r="A311">
        <v>307</v>
      </c>
      <c r="B311" t="s">
        <v>9</v>
      </c>
      <c r="C311" t="s">
        <v>16</v>
      </c>
      <c r="D311" t="s">
        <v>14</v>
      </c>
      <c r="E311">
        <f t="shared" si="20"/>
        <v>0</v>
      </c>
      <c r="F311">
        <f t="shared" si="21"/>
        <v>1</v>
      </c>
      <c r="G311">
        <f t="shared" si="22"/>
        <v>0</v>
      </c>
      <c r="H311">
        <f t="shared" si="23"/>
        <v>1</v>
      </c>
      <c r="I311" s="1">
        <v>555201.93000000005</v>
      </c>
      <c r="J311">
        <v>1</v>
      </c>
      <c r="K311">
        <v>83.45</v>
      </c>
      <c r="L311">
        <v>40.29</v>
      </c>
      <c r="M311" s="1">
        <v>1135119.27</v>
      </c>
      <c r="N311" s="10">
        <f t="shared" si="24"/>
        <v>1149420.1859104391</v>
      </c>
    </row>
    <row r="312" spans="1:14" x14ac:dyDescent="0.2">
      <c r="A312">
        <v>308</v>
      </c>
      <c r="B312" t="s">
        <v>9</v>
      </c>
      <c r="C312" t="s">
        <v>13</v>
      </c>
      <c r="D312" t="s">
        <v>14</v>
      </c>
      <c r="E312">
        <f t="shared" si="20"/>
        <v>0</v>
      </c>
      <c r="F312">
        <f t="shared" si="21"/>
        <v>1</v>
      </c>
      <c r="G312">
        <f t="shared" si="22"/>
        <v>1</v>
      </c>
      <c r="H312">
        <f t="shared" si="23"/>
        <v>1</v>
      </c>
      <c r="I312" s="1">
        <v>660921.93000000005</v>
      </c>
      <c r="J312">
        <v>3</v>
      </c>
      <c r="K312">
        <v>81.31</v>
      </c>
      <c r="L312">
        <v>22.28</v>
      </c>
      <c r="M312" s="1">
        <v>1160513.73</v>
      </c>
      <c r="N312" s="10">
        <f t="shared" si="24"/>
        <v>1150037.6036137135</v>
      </c>
    </row>
    <row r="313" spans="1:14" x14ac:dyDescent="0.2">
      <c r="A313">
        <v>309</v>
      </c>
      <c r="B313" t="s">
        <v>12</v>
      </c>
      <c r="C313" t="s">
        <v>13</v>
      </c>
      <c r="D313" t="s">
        <v>14</v>
      </c>
      <c r="E313">
        <f t="shared" si="20"/>
        <v>0</v>
      </c>
      <c r="F313">
        <f t="shared" si="21"/>
        <v>0</v>
      </c>
      <c r="G313">
        <f t="shared" si="22"/>
        <v>1</v>
      </c>
      <c r="H313">
        <f t="shared" si="23"/>
        <v>1</v>
      </c>
      <c r="I313" s="1">
        <v>609610.13</v>
      </c>
      <c r="J313">
        <v>2</v>
      </c>
      <c r="K313">
        <v>82.31</v>
      </c>
      <c r="L313">
        <v>29.02</v>
      </c>
      <c r="M313" s="1">
        <v>1003222.87</v>
      </c>
      <c r="N313" s="10">
        <f t="shared" si="24"/>
        <v>1059145.4940928798</v>
      </c>
    </row>
    <row r="314" spans="1:14" x14ac:dyDescent="0.2">
      <c r="A314">
        <v>310</v>
      </c>
      <c r="B314" t="s">
        <v>15</v>
      </c>
      <c r="C314" t="s">
        <v>13</v>
      </c>
      <c r="D314" t="s">
        <v>14</v>
      </c>
      <c r="E314">
        <f t="shared" si="20"/>
        <v>1</v>
      </c>
      <c r="F314">
        <f t="shared" si="21"/>
        <v>0</v>
      </c>
      <c r="G314">
        <f t="shared" si="22"/>
        <v>1</v>
      </c>
      <c r="H314">
        <f t="shared" si="23"/>
        <v>1</v>
      </c>
      <c r="I314" s="1">
        <v>542132.30000000005</v>
      </c>
      <c r="J314">
        <v>0</v>
      </c>
      <c r="K314">
        <v>67.099999999999994</v>
      </c>
      <c r="L314">
        <v>18.04</v>
      </c>
      <c r="M314" s="1">
        <v>943040.49</v>
      </c>
      <c r="N314" s="10">
        <f t="shared" si="24"/>
        <v>933626.91688381135</v>
      </c>
    </row>
    <row r="315" spans="1:14" x14ac:dyDescent="0.2">
      <c r="A315">
        <v>311</v>
      </c>
      <c r="B315" t="s">
        <v>9</v>
      </c>
      <c r="C315" t="s">
        <v>16</v>
      </c>
      <c r="D315" t="s">
        <v>11</v>
      </c>
      <c r="E315">
        <f t="shared" si="20"/>
        <v>0</v>
      </c>
      <c r="F315">
        <f t="shared" si="21"/>
        <v>1</v>
      </c>
      <c r="G315">
        <f t="shared" si="22"/>
        <v>0</v>
      </c>
      <c r="H315">
        <f t="shared" si="23"/>
        <v>0</v>
      </c>
      <c r="I315" s="1">
        <v>698591</v>
      </c>
      <c r="J315">
        <v>3</v>
      </c>
      <c r="K315">
        <v>87.93</v>
      </c>
      <c r="L315">
        <v>35.08</v>
      </c>
      <c r="M315" s="1">
        <v>1357807.86</v>
      </c>
      <c r="N315" s="10">
        <f t="shared" si="24"/>
        <v>1324940.3343846516</v>
      </c>
    </row>
    <row r="316" spans="1:14" x14ac:dyDescent="0.2">
      <c r="A316">
        <v>312</v>
      </c>
      <c r="B316" t="s">
        <v>15</v>
      </c>
      <c r="C316" t="s">
        <v>17</v>
      </c>
      <c r="D316" t="s">
        <v>11</v>
      </c>
      <c r="E316">
        <f t="shared" si="20"/>
        <v>1</v>
      </c>
      <c r="F316">
        <f t="shared" si="21"/>
        <v>0</v>
      </c>
      <c r="G316">
        <f t="shared" si="22"/>
        <v>0</v>
      </c>
      <c r="H316">
        <f t="shared" si="23"/>
        <v>0</v>
      </c>
      <c r="I316" s="1">
        <v>656878.07999999996</v>
      </c>
      <c r="J316">
        <v>2</v>
      </c>
      <c r="K316">
        <v>67.28</v>
      </c>
      <c r="L316">
        <v>28.87</v>
      </c>
      <c r="M316" s="1">
        <v>1206567.72</v>
      </c>
      <c r="N316" s="10">
        <f t="shared" si="24"/>
        <v>1213272.9383475161</v>
      </c>
    </row>
    <row r="317" spans="1:14" x14ac:dyDescent="0.2">
      <c r="A317">
        <v>313</v>
      </c>
      <c r="B317" t="s">
        <v>15</v>
      </c>
      <c r="C317" t="s">
        <v>13</v>
      </c>
      <c r="D317" t="s">
        <v>11</v>
      </c>
      <c r="E317">
        <f t="shared" si="20"/>
        <v>1</v>
      </c>
      <c r="F317">
        <f t="shared" si="21"/>
        <v>0</v>
      </c>
      <c r="G317">
        <f t="shared" si="22"/>
        <v>1</v>
      </c>
      <c r="H317">
        <f t="shared" si="23"/>
        <v>0</v>
      </c>
      <c r="I317" s="1">
        <v>625628.42000000004</v>
      </c>
      <c r="J317">
        <v>2</v>
      </c>
      <c r="K317">
        <v>76.7</v>
      </c>
      <c r="L317">
        <v>14.23</v>
      </c>
      <c r="M317" s="1">
        <v>1022807.71</v>
      </c>
      <c r="N317" s="10">
        <f t="shared" si="24"/>
        <v>1026968.0003384046</v>
      </c>
    </row>
    <row r="318" spans="1:14" x14ac:dyDescent="0.2">
      <c r="A318">
        <v>314</v>
      </c>
      <c r="B318" t="s">
        <v>12</v>
      </c>
      <c r="C318" t="s">
        <v>13</v>
      </c>
      <c r="D318" t="s">
        <v>14</v>
      </c>
      <c r="E318">
        <f t="shared" si="20"/>
        <v>0</v>
      </c>
      <c r="F318">
        <f t="shared" si="21"/>
        <v>0</v>
      </c>
      <c r="G318">
        <f t="shared" si="22"/>
        <v>1</v>
      </c>
      <c r="H318">
        <f t="shared" si="23"/>
        <v>1</v>
      </c>
      <c r="I318" s="1">
        <v>554307.68000000005</v>
      </c>
      <c r="J318">
        <v>3</v>
      </c>
      <c r="K318">
        <v>74.92</v>
      </c>
      <c r="L318">
        <v>10.02</v>
      </c>
      <c r="M318" s="1">
        <v>920540.67</v>
      </c>
      <c r="N318" s="10">
        <f t="shared" si="24"/>
        <v>823564.04232184147</v>
      </c>
    </row>
    <row r="319" spans="1:14" x14ac:dyDescent="0.2">
      <c r="A319">
        <v>315</v>
      </c>
      <c r="B319" t="s">
        <v>12</v>
      </c>
      <c r="C319" t="s">
        <v>13</v>
      </c>
      <c r="D319" t="s">
        <v>14</v>
      </c>
      <c r="E319">
        <f t="shared" si="20"/>
        <v>0</v>
      </c>
      <c r="F319">
        <f t="shared" si="21"/>
        <v>0</v>
      </c>
      <c r="G319">
        <f t="shared" si="22"/>
        <v>1</v>
      </c>
      <c r="H319">
        <f t="shared" si="23"/>
        <v>1</v>
      </c>
      <c r="I319" s="1">
        <v>763904.93</v>
      </c>
      <c r="J319">
        <v>2</v>
      </c>
      <c r="K319">
        <v>73.61</v>
      </c>
      <c r="L319">
        <v>6.48</v>
      </c>
      <c r="M319" s="1">
        <v>1144991.99</v>
      </c>
      <c r="N319" s="10">
        <f t="shared" si="24"/>
        <v>1176031.6155359228</v>
      </c>
    </row>
    <row r="320" spans="1:14" x14ac:dyDescent="0.2">
      <c r="A320">
        <v>316</v>
      </c>
      <c r="B320" t="s">
        <v>9</v>
      </c>
      <c r="C320" t="s">
        <v>18</v>
      </c>
      <c r="D320" t="s">
        <v>11</v>
      </c>
      <c r="E320">
        <f t="shared" si="20"/>
        <v>0</v>
      </c>
      <c r="F320">
        <f t="shared" si="21"/>
        <v>1</v>
      </c>
      <c r="G320">
        <f t="shared" si="22"/>
        <v>0</v>
      </c>
      <c r="H320">
        <f t="shared" si="23"/>
        <v>0</v>
      </c>
      <c r="I320" s="1">
        <v>1030723.45</v>
      </c>
      <c r="J320">
        <v>1</v>
      </c>
      <c r="K320">
        <v>85.71</v>
      </c>
      <c r="L320">
        <v>26.26</v>
      </c>
      <c r="M320" s="1">
        <v>1966996.93</v>
      </c>
      <c r="N320" s="10">
        <f t="shared" si="24"/>
        <v>1864411.1389041031</v>
      </c>
    </row>
    <row r="321" spans="1:14" x14ac:dyDescent="0.2">
      <c r="A321">
        <v>317</v>
      </c>
      <c r="B321" t="s">
        <v>9</v>
      </c>
      <c r="C321" t="s">
        <v>13</v>
      </c>
      <c r="D321" t="s">
        <v>14</v>
      </c>
      <c r="E321">
        <f t="shared" si="20"/>
        <v>0</v>
      </c>
      <c r="F321">
        <f t="shared" si="21"/>
        <v>1</v>
      </c>
      <c r="G321">
        <f t="shared" si="22"/>
        <v>1</v>
      </c>
      <c r="H321">
        <f t="shared" si="23"/>
        <v>1</v>
      </c>
      <c r="I321" s="1">
        <v>727977.45</v>
      </c>
      <c r="J321">
        <v>3</v>
      </c>
      <c r="K321">
        <v>69.36</v>
      </c>
      <c r="L321">
        <v>30.87</v>
      </c>
      <c r="M321" s="1">
        <v>1341768.42</v>
      </c>
      <c r="N321" s="10">
        <f t="shared" si="24"/>
        <v>1279910.8568268777</v>
      </c>
    </row>
    <row r="322" spans="1:14" x14ac:dyDescent="0.2">
      <c r="A322">
        <v>318</v>
      </c>
      <c r="B322" t="s">
        <v>15</v>
      </c>
      <c r="C322" t="s">
        <v>17</v>
      </c>
      <c r="D322" t="s">
        <v>14</v>
      </c>
      <c r="E322">
        <f t="shared" si="20"/>
        <v>1</v>
      </c>
      <c r="F322">
        <f t="shared" si="21"/>
        <v>0</v>
      </c>
      <c r="G322">
        <f t="shared" si="22"/>
        <v>0</v>
      </c>
      <c r="H322">
        <f t="shared" si="23"/>
        <v>1</v>
      </c>
      <c r="I322" s="1">
        <v>899223.64</v>
      </c>
      <c r="J322">
        <v>3</v>
      </c>
      <c r="K322">
        <v>64.2</v>
      </c>
      <c r="L322">
        <v>31.81</v>
      </c>
      <c r="M322" s="1">
        <v>1737029.2</v>
      </c>
      <c r="N322" s="10">
        <f t="shared" si="24"/>
        <v>1722813.0844258759</v>
      </c>
    </row>
    <row r="323" spans="1:14" x14ac:dyDescent="0.2">
      <c r="A323">
        <v>319</v>
      </c>
      <c r="B323" t="s">
        <v>15</v>
      </c>
      <c r="C323" t="s">
        <v>16</v>
      </c>
      <c r="D323" t="s">
        <v>11</v>
      </c>
      <c r="E323">
        <f t="shared" si="20"/>
        <v>1</v>
      </c>
      <c r="F323">
        <f t="shared" si="21"/>
        <v>0</v>
      </c>
      <c r="G323">
        <f t="shared" si="22"/>
        <v>0</v>
      </c>
      <c r="H323">
        <f t="shared" si="23"/>
        <v>0</v>
      </c>
      <c r="I323" s="1">
        <v>421955.61</v>
      </c>
      <c r="J323">
        <v>1</v>
      </c>
      <c r="K323">
        <v>75.16</v>
      </c>
      <c r="L323">
        <v>22.58</v>
      </c>
      <c r="M323" s="1">
        <v>797249.15</v>
      </c>
      <c r="N323" s="10">
        <f t="shared" si="24"/>
        <v>781005.46464831755</v>
      </c>
    </row>
    <row r="324" spans="1:14" x14ac:dyDescent="0.2">
      <c r="A324">
        <v>320</v>
      </c>
      <c r="B324" t="s">
        <v>15</v>
      </c>
      <c r="C324" t="s">
        <v>10</v>
      </c>
      <c r="D324" t="s">
        <v>11</v>
      </c>
      <c r="E324">
        <f t="shared" si="20"/>
        <v>1</v>
      </c>
      <c r="F324">
        <f t="shared" si="21"/>
        <v>0</v>
      </c>
      <c r="G324">
        <f t="shared" si="22"/>
        <v>0</v>
      </c>
      <c r="H324">
        <f t="shared" si="23"/>
        <v>0</v>
      </c>
      <c r="I324" s="1">
        <v>731552.29</v>
      </c>
      <c r="J324">
        <v>3</v>
      </c>
      <c r="K324">
        <v>71.8</v>
      </c>
      <c r="L324">
        <v>10.119999999999999</v>
      </c>
      <c r="M324" s="1">
        <v>1197345.97</v>
      </c>
      <c r="N324" s="10">
        <f t="shared" si="24"/>
        <v>1253758.4391773439</v>
      </c>
    </row>
    <row r="325" spans="1:14" x14ac:dyDescent="0.2">
      <c r="A325">
        <v>321</v>
      </c>
      <c r="B325" t="s">
        <v>9</v>
      </c>
      <c r="C325" t="s">
        <v>13</v>
      </c>
      <c r="D325" t="s">
        <v>14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1</v>
      </c>
      <c r="I325" s="1">
        <v>480526.34</v>
      </c>
      <c r="J325">
        <v>2</v>
      </c>
      <c r="K325">
        <v>95</v>
      </c>
      <c r="L325">
        <v>15.82</v>
      </c>
      <c r="M325" s="1">
        <v>906053.56</v>
      </c>
      <c r="N325" s="10">
        <f t="shared" si="24"/>
        <v>834762.26692967326</v>
      </c>
    </row>
    <row r="326" spans="1:14" x14ac:dyDescent="0.2">
      <c r="A326">
        <v>322</v>
      </c>
      <c r="B326" t="s">
        <v>12</v>
      </c>
      <c r="C326" t="s">
        <v>13</v>
      </c>
      <c r="D326" t="s">
        <v>14</v>
      </c>
      <c r="E326">
        <f t="shared" ref="E326:E389" si="25">IF(B326="Tier 1",1,0)</f>
        <v>0</v>
      </c>
      <c r="F326">
        <f t="shared" ref="F326:F389" si="26">IF(B326="Tier 2",1,0)</f>
        <v>0</v>
      </c>
      <c r="G326">
        <f t="shared" ref="G326:G389" si="27">IF(C326="Data Analyst",1,0)</f>
        <v>1</v>
      </c>
      <c r="H326">
        <f t="shared" ref="H326:H389" si="28">IF(D326="Metro",1,0)</f>
        <v>1</v>
      </c>
      <c r="I326" s="1">
        <v>404615.01</v>
      </c>
      <c r="J326">
        <v>2</v>
      </c>
      <c r="K326">
        <v>80.41</v>
      </c>
      <c r="L326">
        <v>37.83</v>
      </c>
      <c r="M326" s="1">
        <v>722418.68</v>
      </c>
      <c r="N326" s="10">
        <f t="shared" ref="N326:N389" si="29">$D$3+$E$3*E326+$F$3*F326+$G$3*G326+$H$3*H326+$I$3*I326+$J$3*J326+$K$3*K326+$L$3*L326</f>
        <v>734933.70465552073</v>
      </c>
    </row>
    <row r="327" spans="1:14" x14ac:dyDescent="0.2">
      <c r="A327">
        <v>323</v>
      </c>
      <c r="B327" t="s">
        <v>9</v>
      </c>
      <c r="C327" t="s">
        <v>16</v>
      </c>
      <c r="D327" t="s">
        <v>11</v>
      </c>
      <c r="E327">
        <f t="shared" si="25"/>
        <v>0</v>
      </c>
      <c r="F327">
        <f t="shared" si="26"/>
        <v>1</v>
      </c>
      <c r="G327">
        <f t="shared" si="27"/>
        <v>0</v>
      </c>
      <c r="H327">
        <f t="shared" si="28"/>
        <v>0</v>
      </c>
      <c r="I327" s="1">
        <v>552125.72</v>
      </c>
      <c r="J327">
        <v>2</v>
      </c>
      <c r="K327">
        <v>71.73</v>
      </c>
      <c r="L327">
        <v>18.18</v>
      </c>
      <c r="M327" s="1">
        <v>1008392.99</v>
      </c>
      <c r="N327" s="10">
        <f t="shared" si="29"/>
        <v>907953.09191832284</v>
      </c>
    </row>
    <row r="328" spans="1:14" x14ac:dyDescent="0.2">
      <c r="A328">
        <v>324</v>
      </c>
      <c r="B328" t="s">
        <v>15</v>
      </c>
      <c r="C328" t="s">
        <v>17</v>
      </c>
      <c r="D328" t="s">
        <v>14</v>
      </c>
      <c r="E328">
        <f t="shared" si="25"/>
        <v>1</v>
      </c>
      <c r="F328">
        <f t="shared" si="26"/>
        <v>0</v>
      </c>
      <c r="G328">
        <f t="shared" si="27"/>
        <v>0</v>
      </c>
      <c r="H328">
        <f t="shared" si="28"/>
        <v>1</v>
      </c>
      <c r="I328" s="1">
        <v>938379.87</v>
      </c>
      <c r="J328">
        <v>2</v>
      </c>
      <c r="K328">
        <v>66.55</v>
      </c>
      <c r="L328">
        <v>25.72</v>
      </c>
      <c r="M328" s="1">
        <v>1775018.52</v>
      </c>
      <c r="N328" s="10">
        <f t="shared" si="29"/>
        <v>1766156.1328124809</v>
      </c>
    </row>
    <row r="329" spans="1:14" x14ac:dyDescent="0.2">
      <c r="A329">
        <v>325</v>
      </c>
      <c r="B329" t="s">
        <v>12</v>
      </c>
      <c r="C329" t="s">
        <v>16</v>
      </c>
      <c r="D329" t="s">
        <v>11</v>
      </c>
      <c r="E329">
        <f t="shared" si="25"/>
        <v>0</v>
      </c>
      <c r="F329">
        <f t="shared" si="26"/>
        <v>0</v>
      </c>
      <c r="G329">
        <f t="shared" si="27"/>
        <v>0</v>
      </c>
      <c r="H329">
        <f t="shared" si="28"/>
        <v>0</v>
      </c>
      <c r="I329" s="1">
        <v>890003.17</v>
      </c>
      <c r="J329">
        <v>4</v>
      </c>
      <c r="K329">
        <v>60</v>
      </c>
      <c r="L329">
        <v>11.09</v>
      </c>
      <c r="M329" s="1">
        <v>1329799</v>
      </c>
      <c r="N329" s="10">
        <f t="shared" si="29"/>
        <v>1392844.566189118</v>
      </c>
    </row>
    <row r="330" spans="1:14" x14ac:dyDescent="0.2">
      <c r="A330">
        <v>326</v>
      </c>
      <c r="B330" t="s">
        <v>12</v>
      </c>
      <c r="C330" t="s">
        <v>10</v>
      </c>
      <c r="D330" t="s">
        <v>11</v>
      </c>
      <c r="E330">
        <f t="shared" si="25"/>
        <v>0</v>
      </c>
      <c r="F330">
        <f t="shared" si="26"/>
        <v>0</v>
      </c>
      <c r="G330">
        <f t="shared" si="27"/>
        <v>0</v>
      </c>
      <c r="H330">
        <f t="shared" si="28"/>
        <v>0</v>
      </c>
      <c r="I330" s="1">
        <v>748600.94</v>
      </c>
      <c r="J330">
        <v>1</v>
      </c>
      <c r="K330">
        <v>66.8</v>
      </c>
      <c r="L330">
        <v>28.04</v>
      </c>
      <c r="M330" s="1">
        <v>1244942.6299999999</v>
      </c>
      <c r="N330" s="10">
        <f t="shared" si="29"/>
        <v>1260970.3238051296</v>
      </c>
    </row>
    <row r="331" spans="1:14" x14ac:dyDescent="0.2">
      <c r="A331">
        <v>327</v>
      </c>
      <c r="B331" t="s">
        <v>9</v>
      </c>
      <c r="C331" t="s">
        <v>13</v>
      </c>
      <c r="D331" t="s">
        <v>11</v>
      </c>
      <c r="E331">
        <f t="shared" si="25"/>
        <v>0</v>
      </c>
      <c r="F331">
        <f t="shared" si="26"/>
        <v>1</v>
      </c>
      <c r="G331">
        <f t="shared" si="27"/>
        <v>1</v>
      </c>
      <c r="H331">
        <f t="shared" si="28"/>
        <v>0</v>
      </c>
      <c r="I331" s="1">
        <v>393459.89</v>
      </c>
      <c r="J331">
        <v>1</v>
      </c>
      <c r="K331">
        <v>75.92</v>
      </c>
      <c r="L331">
        <v>18.510000000000002</v>
      </c>
      <c r="M331" s="1">
        <v>607939.87</v>
      </c>
      <c r="N331" s="10">
        <f t="shared" si="29"/>
        <v>561814.63192282</v>
      </c>
    </row>
    <row r="332" spans="1:14" x14ac:dyDescent="0.2">
      <c r="A332">
        <v>328</v>
      </c>
      <c r="B332" t="s">
        <v>9</v>
      </c>
      <c r="C332" t="s">
        <v>18</v>
      </c>
      <c r="D332" t="s">
        <v>14</v>
      </c>
      <c r="E332">
        <f t="shared" si="25"/>
        <v>0</v>
      </c>
      <c r="F332">
        <f t="shared" si="26"/>
        <v>1</v>
      </c>
      <c r="G332">
        <f t="shared" si="27"/>
        <v>0</v>
      </c>
      <c r="H332">
        <f t="shared" si="28"/>
        <v>1</v>
      </c>
      <c r="I332" s="1">
        <v>660743.87</v>
      </c>
      <c r="J332">
        <v>1</v>
      </c>
      <c r="K332">
        <v>86.42</v>
      </c>
      <c r="L332">
        <v>36.56</v>
      </c>
      <c r="M332" s="1">
        <v>1409841.84</v>
      </c>
      <c r="N332" s="10">
        <f t="shared" si="29"/>
        <v>1327829.2507880728</v>
      </c>
    </row>
    <row r="333" spans="1:14" x14ac:dyDescent="0.2">
      <c r="A333">
        <v>329</v>
      </c>
      <c r="B333" t="s">
        <v>9</v>
      </c>
      <c r="C333" t="s">
        <v>17</v>
      </c>
      <c r="D333" t="s">
        <v>14</v>
      </c>
      <c r="E333">
        <f t="shared" si="25"/>
        <v>0</v>
      </c>
      <c r="F333">
        <f t="shared" si="26"/>
        <v>1</v>
      </c>
      <c r="G333">
        <f t="shared" si="27"/>
        <v>0</v>
      </c>
      <c r="H333">
        <f t="shared" si="28"/>
        <v>1</v>
      </c>
      <c r="I333" s="1">
        <v>760340</v>
      </c>
      <c r="J333">
        <v>2</v>
      </c>
      <c r="K333">
        <v>83.97</v>
      </c>
      <c r="L333">
        <v>33.28</v>
      </c>
      <c r="M333" s="1">
        <v>1344081.58</v>
      </c>
      <c r="N333" s="10">
        <f t="shared" si="29"/>
        <v>1479378.5034192721</v>
      </c>
    </row>
    <row r="334" spans="1:14" x14ac:dyDescent="0.2">
      <c r="A334">
        <v>330</v>
      </c>
      <c r="B334" t="s">
        <v>15</v>
      </c>
      <c r="C334" t="s">
        <v>13</v>
      </c>
      <c r="D334" t="s">
        <v>11</v>
      </c>
      <c r="E334">
        <f t="shared" si="25"/>
        <v>1</v>
      </c>
      <c r="F334">
        <f t="shared" si="26"/>
        <v>0</v>
      </c>
      <c r="G334">
        <f t="shared" si="27"/>
        <v>1</v>
      </c>
      <c r="H334">
        <f t="shared" si="28"/>
        <v>0</v>
      </c>
      <c r="I334" s="1">
        <v>735107.25</v>
      </c>
      <c r="J334">
        <v>0</v>
      </c>
      <c r="K334">
        <v>76.83</v>
      </c>
      <c r="L334">
        <v>18.05</v>
      </c>
      <c r="M334" s="1">
        <v>1238616.93</v>
      </c>
      <c r="N334" s="10">
        <f t="shared" si="29"/>
        <v>1247234.7334323286</v>
      </c>
    </row>
    <row r="335" spans="1:14" x14ac:dyDescent="0.2">
      <c r="A335">
        <v>331</v>
      </c>
      <c r="B335" t="s">
        <v>9</v>
      </c>
      <c r="C335" t="s">
        <v>18</v>
      </c>
      <c r="D335" t="s">
        <v>11</v>
      </c>
      <c r="E335">
        <f t="shared" si="25"/>
        <v>0</v>
      </c>
      <c r="F335">
        <f t="shared" si="26"/>
        <v>1</v>
      </c>
      <c r="G335">
        <f t="shared" si="27"/>
        <v>0</v>
      </c>
      <c r="H335">
        <f t="shared" si="28"/>
        <v>0</v>
      </c>
      <c r="I335" s="1">
        <v>331241.28000000003</v>
      </c>
      <c r="J335">
        <v>1</v>
      </c>
      <c r="K335">
        <v>72.41</v>
      </c>
      <c r="L335">
        <v>22.48</v>
      </c>
      <c r="M335" s="1">
        <v>573057.57999999996</v>
      </c>
      <c r="N335" s="10">
        <f t="shared" si="29"/>
        <v>537982.7485080366</v>
      </c>
    </row>
    <row r="336" spans="1:14" x14ac:dyDescent="0.2">
      <c r="A336">
        <v>332</v>
      </c>
      <c r="B336" t="s">
        <v>12</v>
      </c>
      <c r="C336" t="s">
        <v>16</v>
      </c>
      <c r="D336" t="s">
        <v>11</v>
      </c>
      <c r="E336">
        <f t="shared" si="25"/>
        <v>0</v>
      </c>
      <c r="F336">
        <f t="shared" si="26"/>
        <v>0</v>
      </c>
      <c r="G336">
        <f t="shared" si="27"/>
        <v>0</v>
      </c>
      <c r="H336">
        <f t="shared" si="28"/>
        <v>0</v>
      </c>
      <c r="I336" s="1">
        <v>521936.43</v>
      </c>
      <c r="J336">
        <v>0</v>
      </c>
      <c r="K336">
        <v>77.150000000000006</v>
      </c>
      <c r="L336">
        <v>17.39</v>
      </c>
      <c r="M336" s="1">
        <v>824024.76</v>
      </c>
      <c r="N336" s="10">
        <f t="shared" si="29"/>
        <v>826633.77491399366</v>
      </c>
    </row>
    <row r="337" spans="1:14" x14ac:dyDescent="0.2">
      <c r="A337">
        <v>333</v>
      </c>
      <c r="B337" t="s">
        <v>15</v>
      </c>
      <c r="C337" t="s">
        <v>16</v>
      </c>
      <c r="D337" t="s">
        <v>14</v>
      </c>
      <c r="E337">
        <f t="shared" si="25"/>
        <v>1</v>
      </c>
      <c r="F337">
        <f t="shared" si="26"/>
        <v>0</v>
      </c>
      <c r="G337">
        <f t="shared" si="27"/>
        <v>0</v>
      </c>
      <c r="H337">
        <f t="shared" si="28"/>
        <v>1</v>
      </c>
      <c r="I337" s="1">
        <v>687184.45</v>
      </c>
      <c r="J337">
        <v>4</v>
      </c>
      <c r="K337">
        <v>70.849999999999994</v>
      </c>
      <c r="L337">
        <v>6.97</v>
      </c>
      <c r="M337" s="1">
        <v>1217729.99</v>
      </c>
      <c r="N337" s="10">
        <f t="shared" si="29"/>
        <v>1219071.4761530473</v>
      </c>
    </row>
    <row r="338" spans="1:14" x14ac:dyDescent="0.2">
      <c r="A338">
        <v>334</v>
      </c>
      <c r="B338" t="s">
        <v>15</v>
      </c>
      <c r="C338" t="s">
        <v>16</v>
      </c>
      <c r="D338" t="s">
        <v>14</v>
      </c>
      <c r="E338">
        <f t="shared" si="25"/>
        <v>1</v>
      </c>
      <c r="F338">
        <f t="shared" si="26"/>
        <v>0</v>
      </c>
      <c r="G338">
        <f t="shared" si="27"/>
        <v>0</v>
      </c>
      <c r="H338">
        <f t="shared" si="28"/>
        <v>1</v>
      </c>
      <c r="I338" s="1">
        <v>807258.18</v>
      </c>
      <c r="J338">
        <v>2</v>
      </c>
      <c r="K338">
        <v>88.75</v>
      </c>
      <c r="L338">
        <v>13.71</v>
      </c>
      <c r="M338" s="1">
        <v>1551918.55</v>
      </c>
      <c r="N338" s="10">
        <f t="shared" si="29"/>
        <v>1536064.5185715319</v>
      </c>
    </row>
    <row r="339" spans="1:14" x14ac:dyDescent="0.2">
      <c r="A339">
        <v>335</v>
      </c>
      <c r="B339" t="s">
        <v>15</v>
      </c>
      <c r="C339" t="s">
        <v>17</v>
      </c>
      <c r="D339" t="s">
        <v>11</v>
      </c>
      <c r="E339">
        <f t="shared" si="25"/>
        <v>1</v>
      </c>
      <c r="F339">
        <f t="shared" si="26"/>
        <v>0</v>
      </c>
      <c r="G339">
        <f t="shared" si="27"/>
        <v>0</v>
      </c>
      <c r="H339">
        <f t="shared" si="28"/>
        <v>0</v>
      </c>
      <c r="I339" s="1">
        <v>300000</v>
      </c>
      <c r="J339">
        <v>4</v>
      </c>
      <c r="K339">
        <v>73.489999999999995</v>
      </c>
      <c r="L339">
        <v>26.38</v>
      </c>
      <c r="M339" s="1">
        <v>548776.94999999995</v>
      </c>
      <c r="N339" s="10">
        <f t="shared" si="29"/>
        <v>577083.90861713246</v>
      </c>
    </row>
    <row r="340" spans="1:14" x14ac:dyDescent="0.2">
      <c r="A340">
        <v>336</v>
      </c>
      <c r="B340" t="s">
        <v>15</v>
      </c>
      <c r="C340" t="s">
        <v>16</v>
      </c>
      <c r="D340" t="s">
        <v>11</v>
      </c>
      <c r="E340">
        <f t="shared" si="25"/>
        <v>1</v>
      </c>
      <c r="F340">
        <f t="shared" si="26"/>
        <v>0</v>
      </c>
      <c r="G340">
        <f t="shared" si="27"/>
        <v>0</v>
      </c>
      <c r="H340">
        <f t="shared" si="28"/>
        <v>0</v>
      </c>
      <c r="I340" s="1">
        <v>667575.19999999995</v>
      </c>
      <c r="J340">
        <v>2</v>
      </c>
      <c r="K340">
        <v>74.31</v>
      </c>
      <c r="L340">
        <v>27.9</v>
      </c>
      <c r="M340" s="1">
        <v>1202745.22</v>
      </c>
      <c r="N340" s="10">
        <f t="shared" si="29"/>
        <v>1250884.7965696687</v>
      </c>
    </row>
    <row r="341" spans="1:14" x14ac:dyDescent="0.2">
      <c r="A341">
        <v>337</v>
      </c>
      <c r="B341" t="s">
        <v>12</v>
      </c>
      <c r="C341" t="s">
        <v>13</v>
      </c>
      <c r="D341" t="s">
        <v>11</v>
      </c>
      <c r="E341">
        <f t="shared" si="25"/>
        <v>0</v>
      </c>
      <c r="F341">
        <f t="shared" si="26"/>
        <v>0</v>
      </c>
      <c r="G341">
        <f t="shared" si="27"/>
        <v>1</v>
      </c>
      <c r="H341">
        <f t="shared" si="28"/>
        <v>0</v>
      </c>
      <c r="I341" s="1">
        <v>728609.75</v>
      </c>
      <c r="J341">
        <v>1</v>
      </c>
      <c r="K341">
        <v>60</v>
      </c>
      <c r="L341">
        <v>25.78</v>
      </c>
      <c r="M341" s="1">
        <v>1119551.67</v>
      </c>
      <c r="N341" s="10">
        <f t="shared" si="29"/>
        <v>1111578.451028151</v>
      </c>
    </row>
    <row r="342" spans="1:14" x14ac:dyDescent="0.2">
      <c r="A342">
        <v>338</v>
      </c>
      <c r="B342" t="s">
        <v>12</v>
      </c>
      <c r="C342" t="s">
        <v>10</v>
      </c>
      <c r="D342" t="s">
        <v>11</v>
      </c>
      <c r="E342">
        <f t="shared" si="25"/>
        <v>0</v>
      </c>
      <c r="F342">
        <f t="shared" si="26"/>
        <v>0</v>
      </c>
      <c r="G342">
        <f t="shared" si="27"/>
        <v>0</v>
      </c>
      <c r="H342">
        <f t="shared" si="28"/>
        <v>0</v>
      </c>
      <c r="I342" s="1">
        <v>869922.4</v>
      </c>
      <c r="J342">
        <v>1</v>
      </c>
      <c r="K342">
        <v>73.44</v>
      </c>
      <c r="L342">
        <v>20.38</v>
      </c>
      <c r="M342" s="1">
        <v>1448885.68</v>
      </c>
      <c r="N342" s="10">
        <f t="shared" si="29"/>
        <v>1457447.2604053395</v>
      </c>
    </row>
    <row r="343" spans="1:14" x14ac:dyDescent="0.2">
      <c r="A343">
        <v>339</v>
      </c>
      <c r="B343" t="s">
        <v>9</v>
      </c>
      <c r="C343" t="s">
        <v>18</v>
      </c>
      <c r="D343" t="s">
        <v>14</v>
      </c>
      <c r="E343">
        <f t="shared" si="25"/>
        <v>0</v>
      </c>
      <c r="F343">
        <f t="shared" si="26"/>
        <v>1</v>
      </c>
      <c r="G343">
        <f t="shared" si="27"/>
        <v>0</v>
      </c>
      <c r="H343">
        <f t="shared" si="28"/>
        <v>1</v>
      </c>
      <c r="I343" s="1">
        <v>838571.52000000002</v>
      </c>
      <c r="J343">
        <v>3</v>
      </c>
      <c r="K343">
        <v>81.69</v>
      </c>
      <c r="L343">
        <v>35.200000000000003</v>
      </c>
      <c r="M343" s="1">
        <v>1734598.97</v>
      </c>
      <c r="N343" s="10">
        <f t="shared" si="29"/>
        <v>1623305.6892940917</v>
      </c>
    </row>
    <row r="344" spans="1:14" x14ac:dyDescent="0.2">
      <c r="A344">
        <v>340</v>
      </c>
      <c r="B344" t="s">
        <v>15</v>
      </c>
      <c r="C344" t="s">
        <v>13</v>
      </c>
      <c r="D344" t="s">
        <v>11</v>
      </c>
      <c r="E344">
        <f t="shared" si="25"/>
        <v>1</v>
      </c>
      <c r="F344">
        <f t="shared" si="26"/>
        <v>0</v>
      </c>
      <c r="G344">
        <f t="shared" si="27"/>
        <v>1</v>
      </c>
      <c r="H344">
        <f t="shared" si="28"/>
        <v>0</v>
      </c>
      <c r="I344" s="1">
        <v>816514.26</v>
      </c>
      <c r="J344">
        <v>3</v>
      </c>
      <c r="K344">
        <v>66.459999999999994</v>
      </c>
      <c r="L344">
        <v>24.76</v>
      </c>
      <c r="M344" s="1">
        <v>1419252.39</v>
      </c>
      <c r="N344" s="10">
        <f t="shared" si="29"/>
        <v>1396582.2967049973</v>
      </c>
    </row>
    <row r="345" spans="1:14" x14ac:dyDescent="0.2">
      <c r="A345">
        <v>341</v>
      </c>
      <c r="B345" t="s">
        <v>9</v>
      </c>
      <c r="C345" t="s">
        <v>10</v>
      </c>
      <c r="D345" t="s">
        <v>11</v>
      </c>
      <c r="E345">
        <f t="shared" si="25"/>
        <v>0</v>
      </c>
      <c r="F345">
        <f t="shared" si="26"/>
        <v>1</v>
      </c>
      <c r="G345">
        <f t="shared" si="27"/>
        <v>0</v>
      </c>
      <c r="H345">
        <f t="shared" si="28"/>
        <v>0</v>
      </c>
      <c r="I345" s="1">
        <v>540011.9</v>
      </c>
      <c r="J345">
        <v>1</v>
      </c>
      <c r="K345">
        <v>68.989999999999995</v>
      </c>
      <c r="L345">
        <v>32.44</v>
      </c>
      <c r="M345" s="1">
        <v>981008.68</v>
      </c>
      <c r="N345" s="10">
        <f t="shared" si="29"/>
        <v>960027.91343938233</v>
      </c>
    </row>
    <row r="346" spans="1:14" x14ac:dyDescent="0.2">
      <c r="A346">
        <v>342</v>
      </c>
      <c r="B346" t="s">
        <v>9</v>
      </c>
      <c r="C346" t="s">
        <v>10</v>
      </c>
      <c r="D346" t="s">
        <v>14</v>
      </c>
      <c r="E346">
        <f t="shared" si="25"/>
        <v>0</v>
      </c>
      <c r="F346">
        <f t="shared" si="26"/>
        <v>1</v>
      </c>
      <c r="G346">
        <f t="shared" si="27"/>
        <v>0</v>
      </c>
      <c r="H346">
        <f t="shared" si="28"/>
        <v>1</v>
      </c>
      <c r="I346" s="1">
        <v>318399.57</v>
      </c>
      <c r="J346">
        <v>0</v>
      </c>
      <c r="K346">
        <v>81.34</v>
      </c>
      <c r="L346">
        <v>2.71</v>
      </c>
      <c r="M346" s="1">
        <v>580602.75</v>
      </c>
      <c r="N346" s="10">
        <f t="shared" si="29"/>
        <v>497622.78033616114</v>
      </c>
    </row>
    <row r="347" spans="1:14" x14ac:dyDescent="0.2">
      <c r="A347">
        <v>343</v>
      </c>
      <c r="B347" t="s">
        <v>15</v>
      </c>
      <c r="C347" t="s">
        <v>10</v>
      </c>
      <c r="D347" t="s">
        <v>11</v>
      </c>
      <c r="E347">
        <f t="shared" si="25"/>
        <v>1</v>
      </c>
      <c r="F347">
        <f t="shared" si="26"/>
        <v>0</v>
      </c>
      <c r="G347">
        <f t="shared" si="27"/>
        <v>0</v>
      </c>
      <c r="H347">
        <f t="shared" si="28"/>
        <v>0</v>
      </c>
      <c r="I347" s="1">
        <v>621389.44999999995</v>
      </c>
      <c r="J347">
        <v>2</v>
      </c>
      <c r="K347">
        <v>63.19</v>
      </c>
      <c r="L347">
        <v>0</v>
      </c>
      <c r="M347" s="1">
        <v>1035492.15</v>
      </c>
      <c r="N347" s="10">
        <f t="shared" si="29"/>
        <v>967471.24468970206</v>
      </c>
    </row>
    <row r="348" spans="1:14" x14ac:dyDescent="0.2">
      <c r="A348">
        <v>344</v>
      </c>
      <c r="B348" t="s">
        <v>9</v>
      </c>
      <c r="C348" t="s">
        <v>16</v>
      </c>
      <c r="D348" t="s">
        <v>14</v>
      </c>
      <c r="E348">
        <f t="shared" si="25"/>
        <v>0</v>
      </c>
      <c r="F348">
        <f t="shared" si="26"/>
        <v>1</v>
      </c>
      <c r="G348">
        <f t="shared" si="27"/>
        <v>0</v>
      </c>
      <c r="H348">
        <f t="shared" si="28"/>
        <v>1</v>
      </c>
      <c r="I348" s="1">
        <v>900326.37</v>
      </c>
      <c r="J348">
        <v>3</v>
      </c>
      <c r="K348">
        <v>83.46</v>
      </c>
      <c r="L348">
        <v>27.41</v>
      </c>
      <c r="M348" s="1">
        <v>1726796.66</v>
      </c>
      <c r="N348" s="10">
        <f t="shared" si="29"/>
        <v>1695183.127698719</v>
      </c>
    </row>
    <row r="349" spans="1:14" x14ac:dyDescent="0.2">
      <c r="A349">
        <v>345</v>
      </c>
      <c r="B349" t="s">
        <v>9</v>
      </c>
      <c r="C349" t="s">
        <v>18</v>
      </c>
      <c r="D349" t="s">
        <v>14</v>
      </c>
      <c r="E349">
        <f t="shared" si="25"/>
        <v>0</v>
      </c>
      <c r="F349">
        <f t="shared" si="26"/>
        <v>1</v>
      </c>
      <c r="G349">
        <f t="shared" si="27"/>
        <v>0</v>
      </c>
      <c r="H349">
        <f t="shared" si="28"/>
        <v>1</v>
      </c>
      <c r="I349" s="1">
        <v>978690.91</v>
      </c>
      <c r="J349">
        <v>2</v>
      </c>
      <c r="K349">
        <v>70.739999999999995</v>
      </c>
      <c r="L349">
        <v>6.9</v>
      </c>
      <c r="M349" s="1">
        <v>1687783.1</v>
      </c>
      <c r="N349" s="10">
        <f t="shared" si="29"/>
        <v>1673755.9654088034</v>
      </c>
    </row>
    <row r="350" spans="1:14" x14ac:dyDescent="0.2">
      <c r="A350">
        <v>346</v>
      </c>
      <c r="B350" t="s">
        <v>9</v>
      </c>
      <c r="C350" t="s">
        <v>13</v>
      </c>
      <c r="D350" t="s">
        <v>11</v>
      </c>
      <c r="E350">
        <f t="shared" si="25"/>
        <v>0</v>
      </c>
      <c r="F350">
        <f t="shared" si="26"/>
        <v>1</v>
      </c>
      <c r="G350">
        <f t="shared" si="27"/>
        <v>1</v>
      </c>
      <c r="H350">
        <f t="shared" si="28"/>
        <v>0</v>
      </c>
      <c r="I350" s="1">
        <v>842109.82</v>
      </c>
      <c r="J350">
        <v>0</v>
      </c>
      <c r="K350">
        <v>71.89</v>
      </c>
      <c r="L350">
        <v>21.45</v>
      </c>
      <c r="M350" s="1">
        <v>1376622.29</v>
      </c>
      <c r="N350" s="10">
        <f t="shared" si="29"/>
        <v>1372977.2581247697</v>
      </c>
    </row>
    <row r="351" spans="1:14" x14ac:dyDescent="0.2">
      <c r="A351">
        <v>347</v>
      </c>
      <c r="B351" t="s">
        <v>9</v>
      </c>
      <c r="C351" t="s">
        <v>13</v>
      </c>
      <c r="D351" t="s">
        <v>14</v>
      </c>
      <c r="E351">
        <f t="shared" si="25"/>
        <v>0</v>
      </c>
      <c r="F351">
        <f t="shared" si="26"/>
        <v>1</v>
      </c>
      <c r="G351">
        <f t="shared" si="27"/>
        <v>1</v>
      </c>
      <c r="H351">
        <f t="shared" si="28"/>
        <v>1</v>
      </c>
      <c r="I351" s="1">
        <v>785868.16</v>
      </c>
      <c r="J351">
        <v>0</v>
      </c>
      <c r="K351">
        <v>66.010000000000005</v>
      </c>
      <c r="L351">
        <v>20.37</v>
      </c>
      <c r="M351" s="1">
        <v>1331966.24</v>
      </c>
      <c r="N351" s="10">
        <f t="shared" si="29"/>
        <v>1312401.0312754458</v>
      </c>
    </row>
    <row r="352" spans="1:14" x14ac:dyDescent="0.2">
      <c r="A352">
        <v>348</v>
      </c>
      <c r="B352" t="s">
        <v>15</v>
      </c>
      <c r="C352" t="s">
        <v>13</v>
      </c>
      <c r="D352" t="s">
        <v>14</v>
      </c>
      <c r="E352">
        <f t="shared" si="25"/>
        <v>1</v>
      </c>
      <c r="F352">
        <f t="shared" si="26"/>
        <v>0</v>
      </c>
      <c r="G352">
        <f t="shared" si="27"/>
        <v>1</v>
      </c>
      <c r="H352">
        <f t="shared" si="28"/>
        <v>1</v>
      </c>
      <c r="I352" s="1">
        <v>775927.93</v>
      </c>
      <c r="J352">
        <v>2</v>
      </c>
      <c r="K352">
        <v>78.02</v>
      </c>
      <c r="L352">
        <v>43.05</v>
      </c>
      <c r="M352" s="1">
        <v>1589756.55</v>
      </c>
      <c r="N352" s="10">
        <f t="shared" si="29"/>
        <v>1536688.8576443433</v>
      </c>
    </row>
    <row r="353" spans="1:14" x14ac:dyDescent="0.2">
      <c r="A353">
        <v>349</v>
      </c>
      <c r="B353" t="s">
        <v>9</v>
      </c>
      <c r="C353" t="s">
        <v>17</v>
      </c>
      <c r="D353" t="s">
        <v>14</v>
      </c>
      <c r="E353">
        <f t="shared" si="25"/>
        <v>0</v>
      </c>
      <c r="F353">
        <f t="shared" si="26"/>
        <v>1</v>
      </c>
      <c r="G353">
        <f t="shared" si="27"/>
        <v>0</v>
      </c>
      <c r="H353">
        <f t="shared" si="28"/>
        <v>1</v>
      </c>
      <c r="I353" s="1">
        <v>588776.25</v>
      </c>
      <c r="J353">
        <v>0</v>
      </c>
      <c r="K353">
        <v>94.68</v>
      </c>
      <c r="L353">
        <v>28.8</v>
      </c>
      <c r="M353" s="1">
        <v>1250464.2</v>
      </c>
      <c r="N353" s="10">
        <f t="shared" si="29"/>
        <v>1181616.797920143</v>
      </c>
    </row>
    <row r="354" spans="1:14" x14ac:dyDescent="0.2">
      <c r="A354">
        <v>350</v>
      </c>
      <c r="B354" t="s">
        <v>9</v>
      </c>
      <c r="C354" t="s">
        <v>16</v>
      </c>
      <c r="D354" t="s">
        <v>14</v>
      </c>
      <c r="E354">
        <f t="shared" si="25"/>
        <v>0</v>
      </c>
      <c r="F354">
        <f t="shared" si="26"/>
        <v>1</v>
      </c>
      <c r="G354">
        <f t="shared" si="27"/>
        <v>0</v>
      </c>
      <c r="H354">
        <f t="shared" si="28"/>
        <v>1</v>
      </c>
      <c r="I354" s="1">
        <v>673987.94</v>
      </c>
      <c r="J354">
        <v>1</v>
      </c>
      <c r="K354">
        <v>81.25</v>
      </c>
      <c r="L354">
        <v>25.99</v>
      </c>
      <c r="M354" s="1">
        <v>1296543.3700000001</v>
      </c>
      <c r="N354" s="10">
        <f t="shared" si="29"/>
        <v>1272522.7291162733</v>
      </c>
    </row>
    <row r="355" spans="1:14" x14ac:dyDescent="0.2">
      <c r="A355">
        <v>351</v>
      </c>
      <c r="B355" t="s">
        <v>9</v>
      </c>
      <c r="C355" t="s">
        <v>13</v>
      </c>
      <c r="D355" t="s">
        <v>14</v>
      </c>
      <c r="E355">
        <f t="shared" si="25"/>
        <v>0</v>
      </c>
      <c r="F355">
        <f t="shared" si="26"/>
        <v>1</v>
      </c>
      <c r="G355">
        <f t="shared" si="27"/>
        <v>1</v>
      </c>
      <c r="H355">
        <f t="shared" si="28"/>
        <v>1</v>
      </c>
      <c r="I355" s="1">
        <v>1033813.91</v>
      </c>
      <c r="J355">
        <v>1</v>
      </c>
      <c r="K355">
        <v>68.09</v>
      </c>
      <c r="L355">
        <v>34.04</v>
      </c>
      <c r="M355" s="1">
        <v>1855425.72</v>
      </c>
      <c r="N355" s="10">
        <f t="shared" si="29"/>
        <v>1845049.3695248507</v>
      </c>
    </row>
    <row r="356" spans="1:14" x14ac:dyDescent="0.2">
      <c r="A356">
        <v>352</v>
      </c>
      <c r="B356" t="s">
        <v>12</v>
      </c>
      <c r="C356" t="s">
        <v>17</v>
      </c>
      <c r="D356" t="s">
        <v>14</v>
      </c>
      <c r="E356">
        <f t="shared" si="25"/>
        <v>0</v>
      </c>
      <c r="F356">
        <f t="shared" si="26"/>
        <v>0</v>
      </c>
      <c r="G356">
        <f t="shared" si="27"/>
        <v>0</v>
      </c>
      <c r="H356">
        <f t="shared" si="28"/>
        <v>1</v>
      </c>
      <c r="I356" s="1">
        <v>511488.4</v>
      </c>
      <c r="J356">
        <v>0</v>
      </c>
      <c r="K356">
        <v>84.08</v>
      </c>
      <c r="L356">
        <v>28.42</v>
      </c>
      <c r="M356" s="1">
        <v>900954.99</v>
      </c>
      <c r="N356" s="10">
        <f t="shared" si="29"/>
        <v>962671.66245538171</v>
      </c>
    </row>
    <row r="357" spans="1:14" x14ac:dyDescent="0.2">
      <c r="A357">
        <v>353</v>
      </c>
      <c r="B357" t="s">
        <v>9</v>
      </c>
      <c r="C357" t="s">
        <v>17</v>
      </c>
      <c r="D357" t="s">
        <v>11</v>
      </c>
      <c r="E357">
        <f t="shared" si="25"/>
        <v>0</v>
      </c>
      <c r="F357">
        <f t="shared" si="26"/>
        <v>1</v>
      </c>
      <c r="G357">
        <f t="shared" si="27"/>
        <v>0</v>
      </c>
      <c r="H357">
        <f t="shared" si="28"/>
        <v>0</v>
      </c>
      <c r="I357" s="1">
        <v>1022955.76</v>
      </c>
      <c r="J357">
        <v>1</v>
      </c>
      <c r="K357">
        <v>72.47</v>
      </c>
      <c r="L357">
        <v>18.510000000000002</v>
      </c>
      <c r="M357" s="1">
        <v>1811588.44</v>
      </c>
      <c r="N357" s="10">
        <f t="shared" si="29"/>
        <v>1760139.306921124</v>
      </c>
    </row>
    <row r="358" spans="1:14" x14ac:dyDescent="0.2">
      <c r="A358">
        <v>354</v>
      </c>
      <c r="B358" t="s">
        <v>15</v>
      </c>
      <c r="C358" t="s">
        <v>17</v>
      </c>
      <c r="D358" t="s">
        <v>14</v>
      </c>
      <c r="E358">
        <f t="shared" si="25"/>
        <v>1</v>
      </c>
      <c r="F358">
        <f t="shared" si="26"/>
        <v>0</v>
      </c>
      <c r="G358">
        <f t="shared" si="27"/>
        <v>0</v>
      </c>
      <c r="H358">
        <f t="shared" si="28"/>
        <v>1</v>
      </c>
      <c r="I358" s="1">
        <v>635594.37</v>
      </c>
      <c r="J358">
        <v>1</v>
      </c>
      <c r="K358">
        <v>86</v>
      </c>
      <c r="L358">
        <v>36.86</v>
      </c>
      <c r="M358" s="1">
        <v>1309738.92</v>
      </c>
      <c r="N358" s="10">
        <f t="shared" si="29"/>
        <v>1352644.3327852874</v>
      </c>
    </row>
    <row r="359" spans="1:14" x14ac:dyDescent="0.2">
      <c r="A359">
        <v>355</v>
      </c>
      <c r="B359" t="s">
        <v>15</v>
      </c>
      <c r="C359" t="s">
        <v>18</v>
      </c>
      <c r="D359" t="s">
        <v>14</v>
      </c>
      <c r="E359">
        <f t="shared" si="25"/>
        <v>1</v>
      </c>
      <c r="F359">
        <f t="shared" si="26"/>
        <v>0</v>
      </c>
      <c r="G359">
        <f t="shared" si="27"/>
        <v>0</v>
      </c>
      <c r="H359">
        <f t="shared" si="28"/>
        <v>1</v>
      </c>
      <c r="I359" s="1">
        <v>965086.42</v>
      </c>
      <c r="J359">
        <v>2</v>
      </c>
      <c r="K359">
        <v>81.45</v>
      </c>
      <c r="L359">
        <v>10.68</v>
      </c>
      <c r="M359" s="1">
        <v>1862929.23</v>
      </c>
      <c r="N359" s="10">
        <f t="shared" si="29"/>
        <v>1777596.0594542983</v>
      </c>
    </row>
    <row r="360" spans="1:14" x14ac:dyDescent="0.2">
      <c r="A360">
        <v>356</v>
      </c>
      <c r="B360" t="s">
        <v>9</v>
      </c>
      <c r="C360" t="s">
        <v>13</v>
      </c>
      <c r="D360" t="s">
        <v>14</v>
      </c>
      <c r="E360">
        <f t="shared" si="25"/>
        <v>0</v>
      </c>
      <c r="F360">
        <f t="shared" si="26"/>
        <v>1</v>
      </c>
      <c r="G360">
        <f t="shared" si="27"/>
        <v>1</v>
      </c>
      <c r="H360">
        <f t="shared" si="28"/>
        <v>1</v>
      </c>
      <c r="I360" s="1">
        <v>418637</v>
      </c>
      <c r="J360">
        <v>2</v>
      </c>
      <c r="K360">
        <v>60</v>
      </c>
      <c r="L360">
        <v>27.88</v>
      </c>
      <c r="M360" s="1">
        <v>686945.88</v>
      </c>
      <c r="N360" s="10">
        <f t="shared" si="29"/>
        <v>674035.31296029454</v>
      </c>
    </row>
    <row r="361" spans="1:14" x14ac:dyDescent="0.2">
      <c r="A361">
        <v>357</v>
      </c>
      <c r="B361" t="s">
        <v>15</v>
      </c>
      <c r="C361" t="s">
        <v>17</v>
      </c>
      <c r="D361" t="s">
        <v>11</v>
      </c>
      <c r="E361">
        <f t="shared" si="25"/>
        <v>1</v>
      </c>
      <c r="F361">
        <f t="shared" si="26"/>
        <v>0</v>
      </c>
      <c r="G361">
        <f t="shared" si="27"/>
        <v>0</v>
      </c>
      <c r="H361">
        <f t="shared" si="28"/>
        <v>0</v>
      </c>
      <c r="I361" s="1">
        <v>817180.84</v>
      </c>
      <c r="J361">
        <v>0</v>
      </c>
      <c r="K361">
        <v>66.97</v>
      </c>
      <c r="L361">
        <v>5.43</v>
      </c>
      <c r="M361" s="1">
        <v>1299825.22</v>
      </c>
      <c r="N361" s="10">
        <f t="shared" si="29"/>
        <v>1364923.9447087187</v>
      </c>
    </row>
    <row r="362" spans="1:14" x14ac:dyDescent="0.2">
      <c r="A362">
        <v>358</v>
      </c>
      <c r="B362" t="s">
        <v>9</v>
      </c>
      <c r="C362" t="s">
        <v>10</v>
      </c>
      <c r="D362" t="s">
        <v>14</v>
      </c>
      <c r="E362">
        <f t="shared" si="25"/>
        <v>0</v>
      </c>
      <c r="F362">
        <f t="shared" si="26"/>
        <v>1</v>
      </c>
      <c r="G362">
        <f t="shared" si="27"/>
        <v>0</v>
      </c>
      <c r="H362">
        <f t="shared" si="28"/>
        <v>1</v>
      </c>
      <c r="I362" s="1">
        <v>552645.97</v>
      </c>
      <c r="J362">
        <v>3</v>
      </c>
      <c r="K362">
        <v>82.56</v>
      </c>
      <c r="L362">
        <v>26.45</v>
      </c>
      <c r="M362" s="1">
        <v>976622.05</v>
      </c>
      <c r="N362" s="10">
        <f t="shared" si="29"/>
        <v>1060719.5307784469</v>
      </c>
    </row>
    <row r="363" spans="1:14" x14ac:dyDescent="0.2">
      <c r="A363">
        <v>359</v>
      </c>
      <c r="B363" t="s">
        <v>12</v>
      </c>
      <c r="C363" t="s">
        <v>17</v>
      </c>
      <c r="D363" t="s">
        <v>11</v>
      </c>
      <c r="E363">
        <f t="shared" si="25"/>
        <v>0</v>
      </c>
      <c r="F363">
        <f t="shared" si="26"/>
        <v>0</v>
      </c>
      <c r="G363">
        <f t="shared" si="27"/>
        <v>0</v>
      </c>
      <c r="H363">
        <f t="shared" si="28"/>
        <v>0</v>
      </c>
      <c r="I363" s="1">
        <v>416946.56</v>
      </c>
      <c r="J363">
        <v>0</v>
      </c>
      <c r="K363">
        <v>76.209999999999994</v>
      </c>
      <c r="L363">
        <v>26.32</v>
      </c>
      <c r="M363" s="1">
        <v>682776.23</v>
      </c>
      <c r="N363" s="10">
        <f t="shared" si="29"/>
        <v>686401.64622500306</v>
      </c>
    </row>
    <row r="364" spans="1:14" x14ac:dyDescent="0.2">
      <c r="A364">
        <v>360</v>
      </c>
      <c r="B364" t="s">
        <v>9</v>
      </c>
      <c r="C364" t="s">
        <v>16</v>
      </c>
      <c r="D364" t="s">
        <v>11</v>
      </c>
      <c r="E364">
        <f t="shared" si="25"/>
        <v>0</v>
      </c>
      <c r="F364">
        <f t="shared" si="26"/>
        <v>1</v>
      </c>
      <c r="G364">
        <f t="shared" si="27"/>
        <v>0</v>
      </c>
      <c r="H364">
        <f t="shared" si="28"/>
        <v>0</v>
      </c>
      <c r="I364" s="1">
        <v>743706.81</v>
      </c>
      <c r="J364">
        <v>1</v>
      </c>
      <c r="K364">
        <v>66.81</v>
      </c>
      <c r="L364">
        <v>44.12</v>
      </c>
      <c r="M364" s="1">
        <v>1346013.91</v>
      </c>
      <c r="N364" s="10">
        <f t="shared" si="29"/>
        <v>1387177.1780517907</v>
      </c>
    </row>
    <row r="365" spans="1:14" x14ac:dyDescent="0.2">
      <c r="A365">
        <v>361</v>
      </c>
      <c r="B365" t="s">
        <v>9</v>
      </c>
      <c r="C365" t="s">
        <v>17</v>
      </c>
      <c r="D365" t="s">
        <v>11</v>
      </c>
      <c r="E365">
        <f t="shared" si="25"/>
        <v>0</v>
      </c>
      <c r="F365">
        <f t="shared" si="26"/>
        <v>1</v>
      </c>
      <c r="G365">
        <f t="shared" si="27"/>
        <v>0</v>
      </c>
      <c r="H365">
        <f t="shared" si="28"/>
        <v>0</v>
      </c>
      <c r="I365" s="1">
        <v>901894.36</v>
      </c>
      <c r="J365">
        <v>2</v>
      </c>
      <c r="K365">
        <v>69.930000000000007</v>
      </c>
      <c r="L365">
        <v>5.22</v>
      </c>
      <c r="M365" s="1">
        <v>1352500.53</v>
      </c>
      <c r="N365" s="10">
        <f t="shared" si="29"/>
        <v>1455973.3260445395</v>
      </c>
    </row>
    <row r="366" spans="1:14" x14ac:dyDescent="0.2">
      <c r="A366">
        <v>362</v>
      </c>
      <c r="B366" t="s">
        <v>9</v>
      </c>
      <c r="C366" t="s">
        <v>16</v>
      </c>
      <c r="D366" t="s">
        <v>14</v>
      </c>
      <c r="E366">
        <f t="shared" si="25"/>
        <v>0</v>
      </c>
      <c r="F366">
        <f t="shared" si="26"/>
        <v>1</v>
      </c>
      <c r="G366">
        <f t="shared" si="27"/>
        <v>0</v>
      </c>
      <c r="H366">
        <f t="shared" si="28"/>
        <v>1</v>
      </c>
      <c r="I366" s="1">
        <v>531011.71</v>
      </c>
      <c r="J366">
        <v>3</v>
      </c>
      <c r="K366">
        <v>60</v>
      </c>
      <c r="L366">
        <v>16.79</v>
      </c>
      <c r="M366" s="1">
        <v>1021361.42</v>
      </c>
      <c r="N366" s="10">
        <f t="shared" si="29"/>
        <v>888557.45319769508</v>
      </c>
    </row>
    <row r="367" spans="1:14" x14ac:dyDescent="0.2">
      <c r="A367">
        <v>363</v>
      </c>
      <c r="B367" t="s">
        <v>9</v>
      </c>
      <c r="C367" t="s">
        <v>13</v>
      </c>
      <c r="D367" t="s">
        <v>11</v>
      </c>
      <c r="E367">
        <f t="shared" si="25"/>
        <v>0</v>
      </c>
      <c r="F367">
        <f t="shared" si="26"/>
        <v>1</v>
      </c>
      <c r="G367">
        <f t="shared" si="27"/>
        <v>1</v>
      </c>
      <c r="H367">
        <f t="shared" si="28"/>
        <v>0</v>
      </c>
      <c r="I367" s="1">
        <v>400196.81</v>
      </c>
      <c r="J367">
        <v>0</v>
      </c>
      <c r="K367">
        <v>74.290000000000006</v>
      </c>
      <c r="L367">
        <v>33.869999999999997</v>
      </c>
      <c r="M367" s="1">
        <v>718611.39</v>
      </c>
      <c r="N367" s="10">
        <f t="shared" si="29"/>
        <v>658008.98357492778</v>
      </c>
    </row>
    <row r="368" spans="1:14" x14ac:dyDescent="0.2">
      <c r="A368">
        <v>364</v>
      </c>
      <c r="B368" t="s">
        <v>9</v>
      </c>
      <c r="C368" t="s">
        <v>10</v>
      </c>
      <c r="D368" t="s">
        <v>14</v>
      </c>
      <c r="E368">
        <f t="shared" si="25"/>
        <v>0</v>
      </c>
      <c r="F368">
        <f t="shared" si="26"/>
        <v>1</v>
      </c>
      <c r="G368">
        <f t="shared" si="27"/>
        <v>0</v>
      </c>
      <c r="H368">
        <f t="shared" si="28"/>
        <v>1</v>
      </c>
      <c r="I368" s="1">
        <v>681631.05</v>
      </c>
      <c r="J368">
        <v>1</v>
      </c>
      <c r="K368">
        <v>92.69</v>
      </c>
      <c r="L368">
        <v>28.02</v>
      </c>
      <c r="M368" s="1">
        <v>1339321.57</v>
      </c>
      <c r="N368" s="10">
        <f t="shared" si="29"/>
        <v>1337147.0519400078</v>
      </c>
    </row>
    <row r="369" spans="1:14" x14ac:dyDescent="0.2">
      <c r="A369">
        <v>365</v>
      </c>
      <c r="B369" t="s">
        <v>12</v>
      </c>
      <c r="C369" t="s">
        <v>18</v>
      </c>
      <c r="D369" t="s">
        <v>11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0</v>
      </c>
      <c r="I369" s="1">
        <v>682512.93</v>
      </c>
      <c r="J369">
        <v>1</v>
      </c>
      <c r="K369">
        <v>81.44</v>
      </c>
      <c r="L369">
        <v>26.16</v>
      </c>
      <c r="M369" s="1">
        <v>1304602.05</v>
      </c>
      <c r="N369" s="10">
        <f t="shared" si="29"/>
        <v>1181059.9746898965</v>
      </c>
    </row>
    <row r="370" spans="1:14" x14ac:dyDescent="0.2">
      <c r="A370">
        <v>366</v>
      </c>
      <c r="B370" t="s">
        <v>9</v>
      </c>
      <c r="C370" t="s">
        <v>18</v>
      </c>
      <c r="D370" t="s">
        <v>11</v>
      </c>
      <c r="E370">
        <f t="shared" si="25"/>
        <v>0</v>
      </c>
      <c r="F370">
        <f t="shared" si="26"/>
        <v>1</v>
      </c>
      <c r="G370">
        <f t="shared" si="27"/>
        <v>0</v>
      </c>
      <c r="H370">
        <f t="shared" si="28"/>
        <v>0</v>
      </c>
      <c r="I370" s="1">
        <v>809663.93</v>
      </c>
      <c r="J370">
        <v>1</v>
      </c>
      <c r="K370">
        <v>92.52</v>
      </c>
      <c r="L370">
        <v>12.53</v>
      </c>
      <c r="M370" s="1">
        <v>1562868.6</v>
      </c>
      <c r="N370" s="10">
        <f t="shared" si="29"/>
        <v>1409887.1272226973</v>
      </c>
    </row>
    <row r="371" spans="1:14" x14ac:dyDescent="0.2">
      <c r="A371">
        <v>367</v>
      </c>
      <c r="B371" t="s">
        <v>12</v>
      </c>
      <c r="C371" t="s">
        <v>13</v>
      </c>
      <c r="D371" t="s">
        <v>14</v>
      </c>
      <c r="E371">
        <f t="shared" si="25"/>
        <v>0</v>
      </c>
      <c r="F371">
        <f t="shared" si="26"/>
        <v>0</v>
      </c>
      <c r="G371">
        <f t="shared" si="27"/>
        <v>1</v>
      </c>
      <c r="H371">
        <f t="shared" si="28"/>
        <v>1</v>
      </c>
      <c r="I371" s="1">
        <v>889918.91</v>
      </c>
      <c r="J371">
        <v>1</v>
      </c>
      <c r="K371">
        <v>82.06</v>
      </c>
      <c r="L371">
        <v>16.91</v>
      </c>
      <c r="M371" s="1">
        <v>1380875.49</v>
      </c>
      <c r="N371" s="10">
        <f t="shared" si="29"/>
        <v>1492650.1515433076</v>
      </c>
    </row>
    <row r="372" spans="1:14" x14ac:dyDescent="0.2">
      <c r="A372">
        <v>368</v>
      </c>
      <c r="B372" t="s">
        <v>12</v>
      </c>
      <c r="C372" t="s">
        <v>13</v>
      </c>
      <c r="D372" t="s">
        <v>14</v>
      </c>
      <c r="E372">
        <f t="shared" si="25"/>
        <v>0</v>
      </c>
      <c r="F372">
        <f t="shared" si="26"/>
        <v>0</v>
      </c>
      <c r="G372">
        <f t="shared" si="27"/>
        <v>1</v>
      </c>
      <c r="H372">
        <f t="shared" si="28"/>
        <v>1</v>
      </c>
      <c r="I372" s="1">
        <v>688116.96</v>
      </c>
      <c r="J372">
        <v>1</v>
      </c>
      <c r="K372">
        <v>83.22</v>
      </c>
      <c r="L372">
        <v>38.94</v>
      </c>
      <c r="M372" s="1">
        <v>1205056.18</v>
      </c>
      <c r="N372" s="10">
        <f t="shared" si="29"/>
        <v>1261544.5651262207</v>
      </c>
    </row>
    <row r="373" spans="1:14" x14ac:dyDescent="0.2">
      <c r="A373">
        <v>369</v>
      </c>
      <c r="B373" t="s">
        <v>15</v>
      </c>
      <c r="C373" t="s">
        <v>13</v>
      </c>
      <c r="D373" t="s">
        <v>14</v>
      </c>
      <c r="E373">
        <f t="shared" si="25"/>
        <v>1</v>
      </c>
      <c r="F373">
        <f t="shared" si="26"/>
        <v>0</v>
      </c>
      <c r="G373">
        <f t="shared" si="27"/>
        <v>1</v>
      </c>
      <c r="H373">
        <f t="shared" si="28"/>
        <v>1</v>
      </c>
      <c r="I373" s="1">
        <v>1071100.6599999999</v>
      </c>
      <c r="J373">
        <v>1</v>
      </c>
      <c r="K373">
        <v>90.79</v>
      </c>
      <c r="L373">
        <v>23.38</v>
      </c>
      <c r="M373" s="1">
        <v>1993632.85</v>
      </c>
      <c r="N373" s="10">
        <f t="shared" si="29"/>
        <v>1997416.2679438978</v>
      </c>
    </row>
    <row r="374" spans="1:14" x14ac:dyDescent="0.2">
      <c r="A374">
        <v>370</v>
      </c>
      <c r="B374" t="s">
        <v>15</v>
      </c>
      <c r="C374" t="s">
        <v>16</v>
      </c>
      <c r="D374" t="s">
        <v>11</v>
      </c>
      <c r="E374">
        <f t="shared" si="25"/>
        <v>1</v>
      </c>
      <c r="F374">
        <f t="shared" si="26"/>
        <v>0</v>
      </c>
      <c r="G374">
        <f t="shared" si="27"/>
        <v>0</v>
      </c>
      <c r="H374">
        <f t="shared" si="28"/>
        <v>0</v>
      </c>
      <c r="I374" s="1">
        <v>744846.95</v>
      </c>
      <c r="J374">
        <v>3</v>
      </c>
      <c r="K374">
        <v>78.02</v>
      </c>
      <c r="L374">
        <v>28.5</v>
      </c>
      <c r="M374" s="1">
        <v>1412300.23</v>
      </c>
      <c r="N374" s="10">
        <f t="shared" si="29"/>
        <v>1405855.2015088839</v>
      </c>
    </row>
    <row r="375" spans="1:14" x14ac:dyDescent="0.2">
      <c r="A375">
        <v>371</v>
      </c>
      <c r="B375" t="s">
        <v>15</v>
      </c>
      <c r="C375" t="s">
        <v>17</v>
      </c>
      <c r="D375" t="s">
        <v>14</v>
      </c>
      <c r="E375">
        <f t="shared" si="25"/>
        <v>1</v>
      </c>
      <c r="F375">
        <f t="shared" si="26"/>
        <v>0</v>
      </c>
      <c r="G375">
        <f t="shared" si="27"/>
        <v>0</v>
      </c>
      <c r="H375">
        <f t="shared" si="28"/>
        <v>1</v>
      </c>
      <c r="I375" s="1">
        <v>630714.69999999995</v>
      </c>
      <c r="J375">
        <v>0</v>
      </c>
      <c r="K375">
        <v>73.5</v>
      </c>
      <c r="L375">
        <v>22.62</v>
      </c>
      <c r="M375" s="1">
        <v>1187108.75</v>
      </c>
      <c r="N375" s="10">
        <f t="shared" si="29"/>
        <v>1218610.9606152284</v>
      </c>
    </row>
    <row r="376" spans="1:14" x14ac:dyDescent="0.2">
      <c r="A376">
        <v>372</v>
      </c>
      <c r="B376" t="s">
        <v>15</v>
      </c>
      <c r="C376" t="s">
        <v>13</v>
      </c>
      <c r="D376" t="s">
        <v>14</v>
      </c>
      <c r="E376">
        <f t="shared" si="25"/>
        <v>1</v>
      </c>
      <c r="F376">
        <f t="shared" si="26"/>
        <v>0</v>
      </c>
      <c r="G376">
        <f t="shared" si="27"/>
        <v>1</v>
      </c>
      <c r="H376">
        <f t="shared" si="28"/>
        <v>1</v>
      </c>
      <c r="I376" s="1">
        <v>377686.53</v>
      </c>
      <c r="J376">
        <v>2</v>
      </c>
      <c r="K376">
        <v>83.26</v>
      </c>
      <c r="L376">
        <v>9.8000000000000007</v>
      </c>
      <c r="M376" s="1">
        <v>637846.31999999995</v>
      </c>
      <c r="N376" s="10">
        <f t="shared" si="29"/>
        <v>644323.1019087754</v>
      </c>
    </row>
    <row r="377" spans="1:14" x14ac:dyDescent="0.2">
      <c r="A377">
        <v>373</v>
      </c>
      <c r="B377" t="s">
        <v>15</v>
      </c>
      <c r="C377" t="s">
        <v>10</v>
      </c>
      <c r="D377" t="s">
        <v>14</v>
      </c>
      <c r="E377">
        <f t="shared" si="25"/>
        <v>1</v>
      </c>
      <c r="F377">
        <f t="shared" si="26"/>
        <v>0</v>
      </c>
      <c r="G377">
        <f t="shared" si="27"/>
        <v>0</v>
      </c>
      <c r="H377">
        <f t="shared" si="28"/>
        <v>1</v>
      </c>
      <c r="I377" s="1">
        <v>647468.1</v>
      </c>
      <c r="J377">
        <v>1</v>
      </c>
      <c r="K377">
        <v>86.63</v>
      </c>
      <c r="L377">
        <v>35.21</v>
      </c>
      <c r="M377" s="1">
        <v>1323081.98</v>
      </c>
      <c r="N377" s="10">
        <f t="shared" si="29"/>
        <v>1366567.8580139312</v>
      </c>
    </row>
    <row r="378" spans="1:14" x14ac:dyDescent="0.2">
      <c r="A378">
        <v>374</v>
      </c>
      <c r="B378" t="s">
        <v>9</v>
      </c>
      <c r="C378" t="s">
        <v>17</v>
      </c>
      <c r="D378" t="s">
        <v>11</v>
      </c>
      <c r="E378">
        <f t="shared" si="25"/>
        <v>0</v>
      </c>
      <c r="F378">
        <f t="shared" si="26"/>
        <v>1</v>
      </c>
      <c r="G378">
        <f t="shared" si="27"/>
        <v>0</v>
      </c>
      <c r="H378">
        <f t="shared" si="28"/>
        <v>0</v>
      </c>
      <c r="I378" s="1">
        <v>632722.61</v>
      </c>
      <c r="J378">
        <v>1</v>
      </c>
      <c r="K378">
        <v>71.16</v>
      </c>
      <c r="L378">
        <v>30.04</v>
      </c>
      <c r="M378" s="1">
        <v>1112904.54</v>
      </c>
      <c r="N378" s="10">
        <f t="shared" si="29"/>
        <v>1120347.9099625607</v>
      </c>
    </row>
    <row r="379" spans="1:14" x14ac:dyDescent="0.2">
      <c r="A379">
        <v>375</v>
      </c>
      <c r="B379" t="s">
        <v>15</v>
      </c>
      <c r="C379" t="s">
        <v>16</v>
      </c>
      <c r="D379" t="s">
        <v>11</v>
      </c>
      <c r="E379">
        <f t="shared" si="25"/>
        <v>1</v>
      </c>
      <c r="F379">
        <f t="shared" si="26"/>
        <v>0</v>
      </c>
      <c r="G379">
        <f t="shared" si="27"/>
        <v>0</v>
      </c>
      <c r="H379">
        <f t="shared" si="28"/>
        <v>0</v>
      </c>
      <c r="I379" s="1">
        <v>892060.96</v>
      </c>
      <c r="J379">
        <v>3</v>
      </c>
      <c r="K379">
        <v>69.23</v>
      </c>
      <c r="L379">
        <v>51.67</v>
      </c>
      <c r="M379" s="1">
        <v>1816402.08</v>
      </c>
      <c r="N379" s="10">
        <f t="shared" si="29"/>
        <v>1775621.696719677</v>
      </c>
    </row>
    <row r="380" spans="1:14" x14ac:dyDescent="0.2">
      <c r="A380">
        <v>376</v>
      </c>
      <c r="B380" t="s">
        <v>9</v>
      </c>
      <c r="C380" t="s">
        <v>10</v>
      </c>
      <c r="D380" t="s">
        <v>11</v>
      </c>
      <c r="E380">
        <f t="shared" si="25"/>
        <v>0</v>
      </c>
      <c r="F380">
        <f t="shared" si="26"/>
        <v>1</v>
      </c>
      <c r="G380">
        <f t="shared" si="27"/>
        <v>0</v>
      </c>
      <c r="H380">
        <f t="shared" si="28"/>
        <v>0</v>
      </c>
      <c r="I380" s="1">
        <v>792496.72</v>
      </c>
      <c r="J380">
        <v>2</v>
      </c>
      <c r="K380">
        <v>76.11</v>
      </c>
      <c r="L380">
        <v>11.81</v>
      </c>
      <c r="M380" s="1">
        <v>1142571.8</v>
      </c>
      <c r="N380" s="10">
        <f t="shared" si="29"/>
        <v>1318501.9236499376</v>
      </c>
    </row>
    <row r="381" spans="1:14" x14ac:dyDescent="0.2">
      <c r="A381">
        <v>377</v>
      </c>
      <c r="B381" t="s">
        <v>12</v>
      </c>
      <c r="C381" t="s">
        <v>16</v>
      </c>
      <c r="D381" t="s">
        <v>11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 s="1">
        <v>464126.18</v>
      </c>
      <c r="J381">
        <v>0</v>
      </c>
      <c r="K381">
        <v>81.650000000000006</v>
      </c>
      <c r="L381">
        <v>33.869999999999997</v>
      </c>
      <c r="M381" s="1">
        <v>804588.8</v>
      </c>
      <c r="N381" s="10">
        <f t="shared" si="29"/>
        <v>833819.50019223779</v>
      </c>
    </row>
    <row r="382" spans="1:14" x14ac:dyDescent="0.2">
      <c r="A382">
        <v>378</v>
      </c>
      <c r="B382" t="s">
        <v>15</v>
      </c>
      <c r="C382" t="s">
        <v>10</v>
      </c>
      <c r="D382" t="s">
        <v>14</v>
      </c>
      <c r="E382">
        <f t="shared" si="25"/>
        <v>1</v>
      </c>
      <c r="F382">
        <f t="shared" si="26"/>
        <v>0</v>
      </c>
      <c r="G382">
        <f t="shared" si="27"/>
        <v>0</v>
      </c>
      <c r="H382">
        <f t="shared" si="28"/>
        <v>1</v>
      </c>
      <c r="I382" s="1">
        <v>734450.88</v>
      </c>
      <c r="J382">
        <v>0</v>
      </c>
      <c r="K382">
        <v>81.38</v>
      </c>
      <c r="L382">
        <v>8.26</v>
      </c>
      <c r="M382" s="1">
        <v>1276753.3500000001</v>
      </c>
      <c r="N382" s="10">
        <f t="shared" si="29"/>
        <v>1348689.3833390339</v>
      </c>
    </row>
    <row r="383" spans="1:14" x14ac:dyDescent="0.2">
      <c r="A383">
        <v>379</v>
      </c>
      <c r="B383" t="s">
        <v>12</v>
      </c>
      <c r="C383" t="s">
        <v>13</v>
      </c>
      <c r="D383" t="s">
        <v>14</v>
      </c>
      <c r="E383">
        <f t="shared" si="25"/>
        <v>0</v>
      </c>
      <c r="F383">
        <f t="shared" si="26"/>
        <v>0</v>
      </c>
      <c r="G383">
        <f t="shared" si="27"/>
        <v>1</v>
      </c>
      <c r="H383">
        <f t="shared" si="28"/>
        <v>1</v>
      </c>
      <c r="I383" s="1">
        <v>834306.23</v>
      </c>
      <c r="J383">
        <v>0</v>
      </c>
      <c r="K383">
        <v>63.61</v>
      </c>
      <c r="L383">
        <v>25.89</v>
      </c>
      <c r="M383" s="1">
        <v>1350708.82</v>
      </c>
      <c r="N383" s="10">
        <f t="shared" si="29"/>
        <v>1382076.2464264724</v>
      </c>
    </row>
    <row r="384" spans="1:14" x14ac:dyDescent="0.2">
      <c r="A384">
        <v>380</v>
      </c>
      <c r="B384" t="s">
        <v>15</v>
      </c>
      <c r="C384" t="s">
        <v>16</v>
      </c>
      <c r="D384" t="s">
        <v>11</v>
      </c>
      <c r="E384">
        <f t="shared" si="25"/>
        <v>1</v>
      </c>
      <c r="F384">
        <f t="shared" si="26"/>
        <v>0</v>
      </c>
      <c r="G384">
        <f t="shared" si="27"/>
        <v>0</v>
      </c>
      <c r="H384">
        <f t="shared" si="28"/>
        <v>0</v>
      </c>
      <c r="I384" s="1">
        <v>1005606.27</v>
      </c>
      <c r="J384">
        <v>1</v>
      </c>
      <c r="K384">
        <v>90.29</v>
      </c>
      <c r="L384">
        <v>35.72</v>
      </c>
      <c r="M384" s="1">
        <v>2004119.42</v>
      </c>
      <c r="N384" s="10">
        <f t="shared" si="29"/>
        <v>1959646.0010776869</v>
      </c>
    </row>
    <row r="385" spans="1:14" x14ac:dyDescent="0.2">
      <c r="A385">
        <v>381</v>
      </c>
      <c r="B385" t="s">
        <v>15</v>
      </c>
      <c r="C385" t="s">
        <v>16</v>
      </c>
      <c r="D385" t="s">
        <v>14</v>
      </c>
      <c r="E385">
        <f t="shared" si="25"/>
        <v>1</v>
      </c>
      <c r="F385">
        <f t="shared" si="26"/>
        <v>0</v>
      </c>
      <c r="G385">
        <f t="shared" si="27"/>
        <v>0</v>
      </c>
      <c r="H385">
        <f t="shared" si="28"/>
        <v>1</v>
      </c>
      <c r="I385" s="1">
        <v>877500.79</v>
      </c>
      <c r="J385">
        <v>1</v>
      </c>
      <c r="K385">
        <v>69.87</v>
      </c>
      <c r="L385">
        <v>0</v>
      </c>
      <c r="M385" s="1">
        <v>1510518.68</v>
      </c>
      <c r="N385" s="10">
        <f t="shared" si="29"/>
        <v>1518548.847493106</v>
      </c>
    </row>
    <row r="386" spans="1:14" x14ac:dyDescent="0.2">
      <c r="A386">
        <v>382</v>
      </c>
      <c r="B386" t="s">
        <v>9</v>
      </c>
      <c r="C386" t="s">
        <v>17</v>
      </c>
      <c r="D386" t="s">
        <v>14</v>
      </c>
      <c r="E386">
        <f t="shared" si="25"/>
        <v>0</v>
      </c>
      <c r="F386">
        <f t="shared" si="26"/>
        <v>1</v>
      </c>
      <c r="G386">
        <f t="shared" si="27"/>
        <v>0</v>
      </c>
      <c r="H386">
        <f t="shared" si="28"/>
        <v>1</v>
      </c>
      <c r="I386" s="1">
        <v>852169.33</v>
      </c>
      <c r="J386">
        <v>3</v>
      </c>
      <c r="K386">
        <v>72.88</v>
      </c>
      <c r="L386">
        <v>21.54</v>
      </c>
      <c r="M386" s="1">
        <v>1472160.73</v>
      </c>
      <c r="N386" s="10">
        <f t="shared" si="29"/>
        <v>1538231.5935799552</v>
      </c>
    </row>
    <row r="387" spans="1:14" x14ac:dyDescent="0.2">
      <c r="A387">
        <v>383</v>
      </c>
      <c r="B387" t="s">
        <v>9</v>
      </c>
      <c r="C387" t="s">
        <v>16</v>
      </c>
      <c r="D387" t="s">
        <v>14</v>
      </c>
      <c r="E387">
        <f t="shared" si="25"/>
        <v>0</v>
      </c>
      <c r="F387">
        <f t="shared" si="26"/>
        <v>1</v>
      </c>
      <c r="G387">
        <f t="shared" si="27"/>
        <v>0</v>
      </c>
      <c r="H387">
        <f t="shared" si="28"/>
        <v>1</v>
      </c>
      <c r="I387" s="1">
        <v>712017.2</v>
      </c>
      <c r="J387">
        <v>1</v>
      </c>
      <c r="K387">
        <v>67.78</v>
      </c>
      <c r="L387">
        <v>17.239999999999998</v>
      </c>
      <c r="M387" s="1">
        <v>1262931.56</v>
      </c>
      <c r="N387" s="10">
        <f t="shared" si="29"/>
        <v>1244079.8593252527</v>
      </c>
    </row>
    <row r="388" spans="1:14" x14ac:dyDescent="0.2">
      <c r="A388">
        <v>384</v>
      </c>
      <c r="B388" t="s">
        <v>12</v>
      </c>
      <c r="C388" t="s">
        <v>17</v>
      </c>
      <c r="D388" t="s">
        <v>14</v>
      </c>
      <c r="E388">
        <f t="shared" si="25"/>
        <v>0</v>
      </c>
      <c r="F388">
        <f t="shared" si="26"/>
        <v>0</v>
      </c>
      <c r="G388">
        <f t="shared" si="27"/>
        <v>0</v>
      </c>
      <c r="H388">
        <f t="shared" si="28"/>
        <v>1</v>
      </c>
      <c r="I388" s="1">
        <v>777662.4</v>
      </c>
      <c r="J388">
        <v>1</v>
      </c>
      <c r="K388">
        <v>95</v>
      </c>
      <c r="L388">
        <v>15.58</v>
      </c>
      <c r="M388" s="1">
        <v>1349873.86</v>
      </c>
      <c r="N388" s="10">
        <f t="shared" si="29"/>
        <v>1404079.7575449003</v>
      </c>
    </row>
    <row r="389" spans="1:14" x14ac:dyDescent="0.2">
      <c r="A389">
        <v>385</v>
      </c>
      <c r="B389" t="s">
        <v>12</v>
      </c>
      <c r="C389" t="s">
        <v>13</v>
      </c>
      <c r="D389" t="s">
        <v>14</v>
      </c>
      <c r="E389">
        <f t="shared" si="25"/>
        <v>0</v>
      </c>
      <c r="F389">
        <f t="shared" si="26"/>
        <v>0</v>
      </c>
      <c r="G389">
        <f t="shared" si="27"/>
        <v>1</v>
      </c>
      <c r="H389">
        <f t="shared" si="28"/>
        <v>1</v>
      </c>
      <c r="I389" s="1">
        <v>949900.98</v>
      </c>
      <c r="J389">
        <v>2</v>
      </c>
      <c r="K389">
        <v>76.94</v>
      </c>
      <c r="L389">
        <v>28.62</v>
      </c>
      <c r="M389" s="1">
        <v>1594428.02</v>
      </c>
      <c r="N389" s="10">
        <f t="shared" si="29"/>
        <v>1650989.8452076614</v>
      </c>
    </row>
    <row r="390" spans="1:14" x14ac:dyDescent="0.2">
      <c r="A390">
        <v>386</v>
      </c>
      <c r="B390" t="s">
        <v>12</v>
      </c>
      <c r="C390" t="s">
        <v>10</v>
      </c>
      <c r="D390" t="s">
        <v>11</v>
      </c>
      <c r="E390">
        <f t="shared" ref="E390:E453" si="30">IF(B390="Tier 1",1,0)</f>
        <v>0</v>
      </c>
      <c r="F390">
        <f t="shared" ref="F390:F453" si="31">IF(B390="Tier 2",1,0)</f>
        <v>0</v>
      </c>
      <c r="G390">
        <f t="shared" ref="G390:G453" si="32">IF(C390="Data Analyst",1,0)</f>
        <v>0</v>
      </c>
      <c r="H390">
        <f t="shared" ref="H390:H453" si="33">IF(D390="Metro",1,0)</f>
        <v>0</v>
      </c>
      <c r="I390" s="1">
        <v>433444.52</v>
      </c>
      <c r="J390">
        <v>2</v>
      </c>
      <c r="K390">
        <v>68.19</v>
      </c>
      <c r="L390">
        <v>37.450000000000003</v>
      </c>
      <c r="M390" s="1">
        <v>672734.63</v>
      </c>
      <c r="N390" s="10">
        <f t="shared" ref="N390:N453" si="34">$D$3+$E$3*E390+$F$3*F390+$G$3*G390+$H$3*H390+$I$3*I390+$J$3*J390+$K$3*K390+$L$3*L390</f>
        <v>752925.7266065164</v>
      </c>
    </row>
    <row r="391" spans="1:14" x14ac:dyDescent="0.2">
      <c r="A391">
        <v>387</v>
      </c>
      <c r="B391" t="s">
        <v>15</v>
      </c>
      <c r="C391" t="s">
        <v>13</v>
      </c>
      <c r="D391" t="s">
        <v>14</v>
      </c>
      <c r="E391">
        <f t="shared" si="30"/>
        <v>1</v>
      </c>
      <c r="F391">
        <f t="shared" si="31"/>
        <v>0</v>
      </c>
      <c r="G391">
        <f t="shared" si="32"/>
        <v>1</v>
      </c>
      <c r="H391">
        <f t="shared" si="33"/>
        <v>1</v>
      </c>
      <c r="I391" s="1">
        <v>630112.13</v>
      </c>
      <c r="J391">
        <v>1</v>
      </c>
      <c r="K391">
        <v>81.91</v>
      </c>
      <c r="L391">
        <v>22.4</v>
      </c>
      <c r="M391" s="1">
        <v>1155656.31</v>
      </c>
      <c r="N391" s="10">
        <f t="shared" si="34"/>
        <v>1167642.4736248867</v>
      </c>
    </row>
    <row r="392" spans="1:14" x14ac:dyDescent="0.2">
      <c r="A392">
        <v>388</v>
      </c>
      <c r="B392" t="s">
        <v>15</v>
      </c>
      <c r="C392" t="s">
        <v>13</v>
      </c>
      <c r="D392" t="s">
        <v>14</v>
      </c>
      <c r="E392">
        <f t="shared" si="30"/>
        <v>1</v>
      </c>
      <c r="F392">
        <f t="shared" si="31"/>
        <v>0</v>
      </c>
      <c r="G392">
        <f t="shared" si="32"/>
        <v>1</v>
      </c>
      <c r="H392">
        <f t="shared" si="33"/>
        <v>1</v>
      </c>
      <c r="I392" s="1">
        <v>545486.25</v>
      </c>
      <c r="J392">
        <v>3</v>
      </c>
      <c r="K392">
        <v>81.150000000000006</v>
      </c>
      <c r="L392">
        <v>26.47</v>
      </c>
      <c r="M392" s="1">
        <v>980181.14</v>
      </c>
      <c r="N392" s="10">
        <f t="shared" si="34"/>
        <v>1035861.457137346</v>
      </c>
    </row>
    <row r="393" spans="1:14" x14ac:dyDescent="0.2">
      <c r="A393">
        <v>389</v>
      </c>
      <c r="B393" t="s">
        <v>12</v>
      </c>
      <c r="C393" t="s">
        <v>16</v>
      </c>
      <c r="D393" t="s">
        <v>14</v>
      </c>
      <c r="E393">
        <f t="shared" si="30"/>
        <v>0</v>
      </c>
      <c r="F393">
        <f t="shared" si="31"/>
        <v>0</v>
      </c>
      <c r="G393">
        <f t="shared" si="32"/>
        <v>0</v>
      </c>
      <c r="H393">
        <f t="shared" si="33"/>
        <v>1</v>
      </c>
      <c r="I393" s="1">
        <v>775830.62</v>
      </c>
      <c r="J393">
        <v>0</v>
      </c>
      <c r="K393">
        <v>73.5</v>
      </c>
      <c r="L393">
        <v>25.37</v>
      </c>
      <c r="M393" s="1">
        <v>1464272.75</v>
      </c>
      <c r="N393" s="10">
        <f t="shared" si="34"/>
        <v>1384608.0726388106</v>
      </c>
    </row>
    <row r="394" spans="1:14" x14ac:dyDescent="0.2">
      <c r="A394">
        <v>390</v>
      </c>
      <c r="B394" t="s">
        <v>12</v>
      </c>
      <c r="C394" t="s">
        <v>18</v>
      </c>
      <c r="D394" t="s">
        <v>11</v>
      </c>
      <c r="E394">
        <f t="shared" si="30"/>
        <v>0</v>
      </c>
      <c r="F394">
        <f t="shared" si="31"/>
        <v>0</v>
      </c>
      <c r="G394">
        <f t="shared" si="32"/>
        <v>0</v>
      </c>
      <c r="H394">
        <f t="shared" si="33"/>
        <v>0</v>
      </c>
      <c r="I394" s="1">
        <v>946044.44</v>
      </c>
      <c r="J394">
        <v>2</v>
      </c>
      <c r="K394">
        <v>81.72</v>
      </c>
      <c r="L394">
        <v>24.02</v>
      </c>
      <c r="M394" s="1">
        <v>1731502.06</v>
      </c>
      <c r="N394" s="10">
        <f t="shared" si="34"/>
        <v>1643636.7305497013</v>
      </c>
    </row>
    <row r="395" spans="1:14" x14ac:dyDescent="0.2">
      <c r="A395">
        <v>391</v>
      </c>
      <c r="B395" t="s">
        <v>12</v>
      </c>
      <c r="C395" t="s">
        <v>13</v>
      </c>
      <c r="D395" t="s">
        <v>14</v>
      </c>
      <c r="E395">
        <f t="shared" si="30"/>
        <v>0</v>
      </c>
      <c r="F395">
        <f t="shared" si="31"/>
        <v>0</v>
      </c>
      <c r="G395">
        <f t="shared" si="32"/>
        <v>1</v>
      </c>
      <c r="H395">
        <f t="shared" si="33"/>
        <v>1</v>
      </c>
      <c r="I395" s="1">
        <v>580605.14</v>
      </c>
      <c r="J395">
        <v>3</v>
      </c>
      <c r="K395">
        <v>68.400000000000006</v>
      </c>
      <c r="L395">
        <v>10.93</v>
      </c>
      <c r="M395" s="1">
        <v>886606.48</v>
      </c>
      <c r="N395" s="10">
        <f t="shared" si="34"/>
        <v>853932.52380915696</v>
      </c>
    </row>
    <row r="396" spans="1:14" x14ac:dyDescent="0.2">
      <c r="A396">
        <v>392</v>
      </c>
      <c r="B396" t="s">
        <v>9</v>
      </c>
      <c r="C396" t="s">
        <v>10</v>
      </c>
      <c r="D396" t="s">
        <v>11</v>
      </c>
      <c r="E396">
        <f t="shared" si="30"/>
        <v>0</v>
      </c>
      <c r="F396">
        <f t="shared" si="31"/>
        <v>1</v>
      </c>
      <c r="G396">
        <f t="shared" si="32"/>
        <v>0</v>
      </c>
      <c r="H396">
        <f t="shared" si="33"/>
        <v>0</v>
      </c>
      <c r="I396" s="1">
        <v>300000</v>
      </c>
      <c r="J396">
        <v>3</v>
      </c>
      <c r="K396">
        <v>71.06</v>
      </c>
      <c r="L396">
        <v>37.299999999999997</v>
      </c>
      <c r="M396" s="1">
        <v>489964.04</v>
      </c>
      <c r="N396" s="10">
        <f t="shared" si="34"/>
        <v>562818.40379999636</v>
      </c>
    </row>
    <row r="397" spans="1:14" x14ac:dyDescent="0.2">
      <c r="A397">
        <v>393</v>
      </c>
      <c r="B397" t="s">
        <v>9</v>
      </c>
      <c r="C397" t="s">
        <v>17</v>
      </c>
      <c r="D397" t="s">
        <v>11</v>
      </c>
      <c r="E397">
        <f t="shared" si="30"/>
        <v>0</v>
      </c>
      <c r="F397">
        <f t="shared" si="31"/>
        <v>1</v>
      </c>
      <c r="G397">
        <f t="shared" si="32"/>
        <v>0</v>
      </c>
      <c r="H397">
        <f t="shared" si="33"/>
        <v>0</v>
      </c>
      <c r="I397" s="1">
        <v>617555.85</v>
      </c>
      <c r="J397">
        <v>2</v>
      </c>
      <c r="K397">
        <v>60</v>
      </c>
      <c r="L397">
        <v>27.54</v>
      </c>
      <c r="M397" s="1">
        <v>1056223.1299999999</v>
      </c>
      <c r="N397" s="10">
        <f t="shared" si="34"/>
        <v>1040131.5503607243</v>
      </c>
    </row>
    <row r="398" spans="1:14" x14ac:dyDescent="0.2">
      <c r="A398">
        <v>394</v>
      </c>
      <c r="B398" t="s">
        <v>12</v>
      </c>
      <c r="C398" t="s">
        <v>13</v>
      </c>
      <c r="D398" t="s">
        <v>14</v>
      </c>
      <c r="E398">
        <f t="shared" si="30"/>
        <v>0</v>
      </c>
      <c r="F398">
        <f t="shared" si="31"/>
        <v>0</v>
      </c>
      <c r="G398">
        <f t="shared" si="32"/>
        <v>1</v>
      </c>
      <c r="H398">
        <f t="shared" si="33"/>
        <v>1</v>
      </c>
      <c r="I398" s="1">
        <v>882694.75</v>
      </c>
      <c r="J398">
        <v>2</v>
      </c>
      <c r="K398">
        <v>64.41</v>
      </c>
      <c r="L398">
        <v>28.74</v>
      </c>
      <c r="M398" s="1">
        <v>1501158.94</v>
      </c>
      <c r="N398" s="10">
        <f t="shared" si="34"/>
        <v>1487942.1261911546</v>
      </c>
    </row>
    <row r="399" spans="1:14" x14ac:dyDescent="0.2">
      <c r="A399">
        <v>395</v>
      </c>
      <c r="B399" t="s">
        <v>9</v>
      </c>
      <c r="C399" t="s">
        <v>16</v>
      </c>
      <c r="D399" t="s">
        <v>11</v>
      </c>
      <c r="E399">
        <f t="shared" si="30"/>
        <v>0</v>
      </c>
      <c r="F399">
        <f t="shared" si="31"/>
        <v>1</v>
      </c>
      <c r="G399">
        <f t="shared" si="32"/>
        <v>0</v>
      </c>
      <c r="H399">
        <f t="shared" si="33"/>
        <v>0</v>
      </c>
      <c r="I399" s="1">
        <v>807525.98</v>
      </c>
      <c r="J399">
        <v>3</v>
      </c>
      <c r="K399">
        <v>89.46</v>
      </c>
      <c r="L399">
        <v>14.32</v>
      </c>
      <c r="M399" s="1">
        <v>1433753.64</v>
      </c>
      <c r="N399" s="10">
        <f t="shared" si="34"/>
        <v>1405462.9049662245</v>
      </c>
    </row>
    <row r="400" spans="1:14" x14ac:dyDescent="0.2">
      <c r="A400">
        <v>396</v>
      </c>
      <c r="B400" t="s">
        <v>12</v>
      </c>
      <c r="C400" t="s">
        <v>16</v>
      </c>
      <c r="D400" t="s">
        <v>11</v>
      </c>
      <c r="E400">
        <f t="shared" si="30"/>
        <v>0</v>
      </c>
      <c r="F400">
        <f t="shared" si="31"/>
        <v>0</v>
      </c>
      <c r="G400">
        <f t="shared" si="32"/>
        <v>0</v>
      </c>
      <c r="H400">
        <f t="shared" si="33"/>
        <v>0</v>
      </c>
      <c r="I400" s="1">
        <v>785637.25</v>
      </c>
      <c r="J400">
        <v>1</v>
      </c>
      <c r="K400">
        <v>88.13</v>
      </c>
      <c r="L400">
        <v>18.489999999999998</v>
      </c>
      <c r="M400" s="1">
        <v>1450913.98</v>
      </c>
      <c r="N400" s="10">
        <f t="shared" si="34"/>
        <v>1344895.573543611</v>
      </c>
    </row>
    <row r="401" spans="1:14" x14ac:dyDescent="0.2">
      <c r="A401">
        <v>397</v>
      </c>
      <c r="B401" t="s">
        <v>12</v>
      </c>
      <c r="C401" t="s">
        <v>16</v>
      </c>
      <c r="D401" t="s">
        <v>11</v>
      </c>
      <c r="E401">
        <f t="shared" si="30"/>
        <v>0</v>
      </c>
      <c r="F401">
        <f t="shared" si="31"/>
        <v>0</v>
      </c>
      <c r="G401">
        <f t="shared" si="32"/>
        <v>0</v>
      </c>
      <c r="H401">
        <f t="shared" si="33"/>
        <v>0</v>
      </c>
      <c r="I401" s="1">
        <v>644001.34</v>
      </c>
      <c r="J401">
        <v>0</v>
      </c>
      <c r="K401">
        <v>75.53</v>
      </c>
      <c r="L401">
        <v>21.89</v>
      </c>
      <c r="M401" s="1">
        <v>1124235.83</v>
      </c>
      <c r="N401" s="10">
        <f t="shared" si="34"/>
        <v>1066993.3879042312</v>
      </c>
    </row>
    <row r="402" spans="1:14" x14ac:dyDescent="0.2">
      <c r="A402">
        <v>398</v>
      </c>
      <c r="B402" t="s">
        <v>9</v>
      </c>
      <c r="C402" t="s">
        <v>13</v>
      </c>
      <c r="D402" t="s">
        <v>11</v>
      </c>
      <c r="E402">
        <f t="shared" si="30"/>
        <v>0</v>
      </c>
      <c r="F402">
        <f t="shared" si="31"/>
        <v>1</v>
      </c>
      <c r="G402">
        <f t="shared" si="32"/>
        <v>1</v>
      </c>
      <c r="H402">
        <f t="shared" si="33"/>
        <v>0</v>
      </c>
      <c r="I402" s="1">
        <v>444193.85</v>
      </c>
      <c r="J402">
        <v>1</v>
      </c>
      <c r="K402">
        <v>88.3</v>
      </c>
      <c r="L402">
        <v>5.59</v>
      </c>
      <c r="M402" s="1">
        <v>728897.05</v>
      </c>
      <c r="N402" s="10">
        <f t="shared" si="34"/>
        <v>620232.91867682256</v>
      </c>
    </row>
    <row r="403" spans="1:14" x14ac:dyDescent="0.2">
      <c r="A403">
        <v>399</v>
      </c>
      <c r="B403" t="s">
        <v>12</v>
      </c>
      <c r="C403" t="s">
        <v>10</v>
      </c>
      <c r="D403" t="s">
        <v>14</v>
      </c>
      <c r="E403">
        <f t="shared" si="30"/>
        <v>0</v>
      </c>
      <c r="F403">
        <f t="shared" si="31"/>
        <v>0</v>
      </c>
      <c r="G403">
        <f t="shared" si="32"/>
        <v>0</v>
      </c>
      <c r="H403">
        <f t="shared" si="33"/>
        <v>1</v>
      </c>
      <c r="I403" s="1">
        <v>803058.86</v>
      </c>
      <c r="J403">
        <v>1</v>
      </c>
      <c r="K403">
        <v>73.72</v>
      </c>
      <c r="L403">
        <v>3.74</v>
      </c>
      <c r="M403" s="1">
        <v>1251253.75</v>
      </c>
      <c r="N403" s="10">
        <f t="shared" si="34"/>
        <v>1308257.5758775447</v>
      </c>
    </row>
    <row r="404" spans="1:14" x14ac:dyDescent="0.2">
      <c r="A404">
        <v>400</v>
      </c>
      <c r="B404" t="s">
        <v>12</v>
      </c>
      <c r="C404" t="s">
        <v>17</v>
      </c>
      <c r="D404" t="s">
        <v>14</v>
      </c>
      <c r="E404">
        <f t="shared" si="30"/>
        <v>0</v>
      </c>
      <c r="F404">
        <f t="shared" si="31"/>
        <v>0</v>
      </c>
      <c r="G404">
        <f t="shared" si="32"/>
        <v>0</v>
      </c>
      <c r="H404">
        <f t="shared" si="33"/>
        <v>1</v>
      </c>
      <c r="I404" s="1">
        <v>533143.64</v>
      </c>
      <c r="J404">
        <v>1</v>
      </c>
      <c r="K404">
        <v>73.05</v>
      </c>
      <c r="L404">
        <v>16.79</v>
      </c>
      <c r="M404" s="1">
        <v>942893.78</v>
      </c>
      <c r="N404" s="10">
        <f t="shared" si="34"/>
        <v>896060.0091573617</v>
      </c>
    </row>
    <row r="405" spans="1:14" x14ac:dyDescent="0.2">
      <c r="A405">
        <v>401</v>
      </c>
      <c r="B405" t="s">
        <v>15</v>
      </c>
      <c r="C405" t="s">
        <v>16</v>
      </c>
      <c r="D405" t="s">
        <v>14</v>
      </c>
      <c r="E405">
        <f t="shared" si="30"/>
        <v>1</v>
      </c>
      <c r="F405">
        <f t="shared" si="31"/>
        <v>0</v>
      </c>
      <c r="G405">
        <f t="shared" si="32"/>
        <v>0</v>
      </c>
      <c r="H405">
        <f t="shared" si="33"/>
        <v>1</v>
      </c>
      <c r="I405" s="1">
        <v>1136819.3500000001</v>
      </c>
      <c r="J405">
        <v>3</v>
      </c>
      <c r="K405">
        <v>75.45</v>
      </c>
      <c r="L405">
        <v>30.27</v>
      </c>
      <c r="M405" s="1">
        <v>2267350.02</v>
      </c>
      <c r="N405" s="10">
        <f t="shared" si="34"/>
        <v>2179921.2892579311</v>
      </c>
    </row>
    <row r="406" spans="1:14" x14ac:dyDescent="0.2">
      <c r="A406">
        <v>402</v>
      </c>
      <c r="B406" t="s">
        <v>12</v>
      </c>
      <c r="C406" t="s">
        <v>13</v>
      </c>
      <c r="D406" t="s">
        <v>14</v>
      </c>
      <c r="E406">
        <f t="shared" si="30"/>
        <v>0</v>
      </c>
      <c r="F406">
        <f t="shared" si="31"/>
        <v>0</v>
      </c>
      <c r="G406">
        <f t="shared" si="32"/>
        <v>1</v>
      </c>
      <c r="H406">
        <f t="shared" si="33"/>
        <v>1</v>
      </c>
      <c r="I406" s="1">
        <v>814101.44</v>
      </c>
      <c r="J406">
        <v>0</v>
      </c>
      <c r="K406">
        <v>74</v>
      </c>
      <c r="L406">
        <v>16.16</v>
      </c>
      <c r="M406" s="1">
        <v>1283460.03</v>
      </c>
      <c r="N406" s="10">
        <f t="shared" si="34"/>
        <v>1324573.4939370304</v>
      </c>
    </row>
    <row r="407" spans="1:14" x14ac:dyDescent="0.2">
      <c r="A407">
        <v>403</v>
      </c>
      <c r="B407" t="s">
        <v>9</v>
      </c>
      <c r="C407" t="s">
        <v>17</v>
      </c>
      <c r="D407" t="s">
        <v>11</v>
      </c>
      <c r="E407">
        <f t="shared" si="30"/>
        <v>0</v>
      </c>
      <c r="F407">
        <f t="shared" si="31"/>
        <v>1</v>
      </c>
      <c r="G407">
        <f t="shared" si="32"/>
        <v>0</v>
      </c>
      <c r="H407">
        <f t="shared" si="33"/>
        <v>0</v>
      </c>
      <c r="I407" s="1">
        <v>583870.34</v>
      </c>
      <c r="J407">
        <v>2</v>
      </c>
      <c r="K407">
        <v>73.28</v>
      </c>
      <c r="L407">
        <v>11.77</v>
      </c>
      <c r="M407" s="1">
        <v>960133.63</v>
      </c>
      <c r="N407" s="10">
        <f t="shared" si="34"/>
        <v>933091.24731768889</v>
      </c>
    </row>
    <row r="408" spans="1:14" x14ac:dyDescent="0.2">
      <c r="A408">
        <v>404</v>
      </c>
      <c r="B408" t="s">
        <v>12</v>
      </c>
      <c r="C408" t="s">
        <v>13</v>
      </c>
      <c r="D408" t="s">
        <v>14</v>
      </c>
      <c r="E408">
        <f t="shared" si="30"/>
        <v>0</v>
      </c>
      <c r="F408">
        <f t="shared" si="31"/>
        <v>0</v>
      </c>
      <c r="G408">
        <f t="shared" si="32"/>
        <v>1</v>
      </c>
      <c r="H408">
        <f t="shared" si="33"/>
        <v>1</v>
      </c>
      <c r="I408" s="1">
        <v>577722.94999999995</v>
      </c>
      <c r="J408">
        <v>1</v>
      </c>
      <c r="K408">
        <v>84.15</v>
      </c>
      <c r="L408">
        <v>14.22</v>
      </c>
      <c r="M408" s="1">
        <v>964147.35</v>
      </c>
      <c r="N408" s="10">
        <f t="shared" si="34"/>
        <v>922199.85387788992</v>
      </c>
    </row>
    <row r="409" spans="1:14" x14ac:dyDescent="0.2">
      <c r="A409">
        <v>405</v>
      </c>
      <c r="B409" t="s">
        <v>9</v>
      </c>
      <c r="C409" t="s">
        <v>16</v>
      </c>
      <c r="D409" t="s">
        <v>11</v>
      </c>
      <c r="E409">
        <f t="shared" si="30"/>
        <v>0</v>
      </c>
      <c r="F409">
        <f t="shared" si="31"/>
        <v>1</v>
      </c>
      <c r="G409">
        <f t="shared" si="32"/>
        <v>0</v>
      </c>
      <c r="H409">
        <f t="shared" si="33"/>
        <v>0</v>
      </c>
      <c r="I409" s="1">
        <v>681411.16</v>
      </c>
      <c r="J409">
        <v>2</v>
      </c>
      <c r="K409">
        <v>76.2</v>
      </c>
      <c r="L409">
        <v>18.54</v>
      </c>
      <c r="M409" s="1">
        <v>1207950.02</v>
      </c>
      <c r="N409" s="10">
        <f t="shared" si="34"/>
        <v>1158015.1662672032</v>
      </c>
    </row>
    <row r="410" spans="1:14" x14ac:dyDescent="0.2">
      <c r="A410">
        <v>406</v>
      </c>
      <c r="B410" t="s">
        <v>12</v>
      </c>
      <c r="C410" t="s">
        <v>13</v>
      </c>
      <c r="D410" t="s">
        <v>11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0</v>
      </c>
      <c r="I410" s="1">
        <v>652099.62</v>
      </c>
      <c r="J410">
        <v>0</v>
      </c>
      <c r="K410">
        <v>80.7</v>
      </c>
      <c r="L410">
        <v>19.75</v>
      </c>
      <c r="M410" s="1">
        <v>1077585.77</v>
      </c>
      <c r="N410" s="10">
        <f t="shared" si="34"/>
        <v>1009725.5903668124</v>
      </c>
    </row>
    <row r="411" spans="1:14" x14ac:dyDescent="0.2">
      <c r="A411">
        <v>407</v>
      </c>
      <c r="B411" t="s">
        <v>9</v>
      </c>
      <c r="C411" t="s">
        <v>18</v>
      </c>
      <c r="D411" t="s">
        <v>11</v>
      </c>
      <c r="E411">
        <f t="shared" si="30"/>
        <v>0</v>
      </c>
      <c r="F411">
        <f t="shared" si="31"/>
        <v>1</v>
      </c>
      <c r="G411">
        <f t="shared" si="32"/>
        <v>0</v>
      </c>
      <c r="H411">
        <f t="shared" si="33"/>
        <v>0</v>
      </c>
      <c r="I411" s="1">
        <v>923366.76</v>
      </c>
      <c r="J411">
        <v>0</v>
      </c>
      <c r="K411">
        <v>83.25</v>
      </c>
      <c r="L411">
        <v>49.99</v>
      </c>
      <c r="M411" s="1">
        <v>1851946.52</v>
      </c>
      <c r="N411" s="10">
        <f t="shared" si="34"/>
        <v>1801104.6916013448</v>
      </c>
    </row>
    <row r="412" spans="1:14" x14ac:dyDescent="0.2">
      <c r="A412">
        <v>408</v>
      </c>
      <c r="B412" t="s">
        <v>15</v>
      </c>
      <c r="C412" t="s">
        <v>10</v>
      </c>
      <c r="D412" t="s">
        <v>11</v>
      </c>
      <c r="E412">
        <f t="shared" si="30"/>
        <v>1</v>
      </c>
      <c r="F412">
        <f t="shared" si="31"/>
        <v>0</v>
      </c>
      <c r="G412">
        <f t="shared" si="32"/>
        <v>0</v>
      </c>
      <c r="H412">
        <f t="shared" si="33"/>
        <v>0</v>
      </c>
      <c r="I412" s="1">
        <v>737283.23</v>
      </c>
      <c r="J412">
        <v>2</v>
      </c>
      <c r="K412">
        <v>78.11</v>
      </c>
      <c r="L412">
        <v>36.659999999999997</v>
      </c>
      <c r="M412" s="1">
        <v>1349158.64</v>
      </c>
      <c r="N412" s="10">
        <f t="shared" si="34"/>
        <v>1440293.0549712295</v>
      </c>
    </row>
    <row r="413" spans="1:14" x14ac:dyDescent="0.2">
      <c r="A413">
        <v>409</v>
      </c>
      <c r="B413" t="s">
        <v>12</v>
      </c>
      <c r="C413" t="s">
        <v>10</v>
      </c>
      <c r="D413" t="s">
        <v>14</v>
      </c>
      <c r="E413">
        <f t="shared" si="30"/>
        <v>0</v>
      </c>
      <c r="F413">
        <f t="shared" si="31"/>
        <v>0</v>
      </c>
      <c r="G413">
        <f t="shared" si="32"/>
        <v>0</v>
      </c>
      <c r="H413">
        <f t="shared" si="33"/>
        <v>1</v>
      </c>
      <c r="I413" s="1">
        <v>553673.65</v>
      </c>
      <c r="J413">
        <v>0</v>
      </c>
      <c r="K413">
        <v>67.239999999999995</v>
      </c>
      <c r="L413">
        <v>36.299999999999997</v>
      </c>
      <c r="M413" s="1">
        <v>1001816.18</v>
      </c>
      <c r="N413" s="10">
        <f t="shared" si="34"/>
        <v>1026954.325199773</v>
      </c>
    </row>
    <row r="414" spans="1:14" x14ac:dyDescent="0.2">
      <c r="A414">
        <v>410</v>
      </c>
      <c r="B414" t="s">
        <v>15</v>
      </c>
      <c r="C414" t="s">
        <v>13</v>
      </c>
      <c r="D414" t="s">
        <v>14</v>
      </c>
      <c r="E414">
        <f t="shared" si="30"/>
        <v>1</v>
      </c>
      <c r="F414">
        <f t="shared" si="31"/>
        <v>0</v>
      </c>
      <c r="G414">
        <f t="shared" si="32"/>
        <v>1</v>
      </c>
      <c r="H414">
        <f t="shared" si="33"/>
        <v>1</v>
      </c>
      <c r="I414" s="1">
        <v>1078088.1399999999</v>
      </c>
      <c r="J414">
        <v>2</v>
      </c>
      <c r="K414">
        <v>64.180000000000007</v>
      </c>
      <c r="L414">
        <v>38.020000000000003</v>
      </c>
      <c r="M414" s="1">
        <v>1998935.58</v>
      </c>
      <c r="N414" s="10">
        <f t="shared" si="34"/>
        <v>2004046.4374778804</v>
      </c>
    </row>
    <row r="415" spans="1:14" x14ac:dyDescent="0.2">
      <c r="A415">
        <v>411</v>
      </c>
      <c r="B415" t="s">
        <v>9</v>
      </c>
      <c r="C415" t="s">
        <v>10</v>
      </c>
      <c r="D415" t="s">
        <v>14</v>
      </c>
      <c r="E415">
        <f t="shared" si="30"/>
        <v>0</v>
      </c>
      <c r="F415">
        <f t="shared" si="31"/>
        <v>1</v>
      </c>
      <c r="G415">
        <f t="shared" si="32"/>
        <v>0</v>
      </c>
      <c r="H415">
        <f t="shared" si="33"/>
        <v>1</v>
      </c>
      <c r="I415" s="1">
        <v>709861.67</v>
      </c>
      <c r="J415">
        <v>1</v>
      </c>
      <c r="K415">
        <v>76.19</v>
      </c>
      <c r="L415">
        <v>12.01</v>
      </c>
      <c r="M415" s="1">
        <v>1362214.95</v>
      </c>
      <c r="N415" s="10">
        <f t="shared" si="34"/>
        <v>1238485.1377256988</v>
      </c>
    </row>
    <row r="416" spans="1:14" x14ac:dyDescent="0.2">
      <c r="A416">
        <v>412</v>
      </c>
      <c r="B416" t="s">
        <v>12</v>
      </c>
      <c r="C416" t="s">
        <v>17</v>
      </c>
      <c r="D416" t="s">
        <v>14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1</v>
      </c>
      <c r="I416" s="1">
        <v>853767.94</v>
      </c>
      <c r="J416">
        <v>2</v>
      </c>
      <c r="K416">
        <v>73.63</v>
      </c>
      <c r="L416">
        <v>9.33</v>
      </c>
      <c r="M416" s="1">
        <v>1431013.97</v>
      </c>
      <c r="N416" s="10">
        <f t="shared" si="34"/>
        <v>1431474.088148196</v>
      </c>
    </row>
    <row r="417" spans="1:14" x14ac:dyDescent="0.2">
      <c r="A417">
        <v>413</v>
      </c>
      <c r="B417" t="s">
        <v>12</v>
      </c>
      <c r="C417" t="s">
        <v>18</v>
      </c>
      <c r="D417" t="s">
        <v>14</v>
      </c>
      <c r="E417">
        <f t="shared" si="30"/>
        <v>0</v>
      </c>
      <c r="F417">
        <f t="shared" si="31"/>
        <v>0</v>
      </c>
      <c r="G417">
        <f t="shared" si="32"/>
        <v>0</v>
      </c>
      <c r="H417">
        <f t="shared" si="33"/>
        <v>1</v>
      </c>
      <c r="I417" s="1">
        <v>578354.69999999995</v>
      </c>
      <c r="J417">
        <v>2</v>
      </c>
      <c r="K417">
        <v>75.7</v>
      </c>
      <c r="L417">
        <v>10.72</v>
      </c>
      <c r="M417" s="1">
        <v>1018503.88</v>
      </c>
      <c r="N417" s="10">
        <f t="shared" si="34"/>
        <v>950899.12276506063</v>
      </c>
    </row>
    <row r="418" spans="1:14" x14ac:dyDescent="0.2">
      <c r="A418">
        <v>414</v>
      </c>
      <c r="B418" t="s">
        <v>9</v>
      </c>
      <c r="C418" t="s">
        <v>10</v>
      </c>
      <c r="D418" t="s">
        <v>14</v>
      </c>
      <c r="E418">
        <f t="shared" si="30"/>
        <v>0</v>
      </c>
      <c r="F418">
        <f t="shared" si="31"/>
        <v>1</v>
      </c>
      <c r="G418">
        <f t="shared" si="32"/>
        <v>0</v>
      </c>
      <c r="H418">
        <f t="shared" si="33"/>
        <v>1</v>
      </c>
      <c r="I418" s="1">
        <v>772623.13</v>
      </c>
      <c r="J418">
        <v>1</v>
      </c>
      <c r="K418">
        <v>74.87</v>
      </c>
      <c r="L418">
        <v>40.01</v>
      </c>
      <c r="M418" s="1">
        <v>1448243.47</v>
      </c>
      <c r="N418" s="10">
        <f t="shared" si="34"/>
        <v>1509844.8190204946</v>
      </c>
    </row>
    <row r="419" spans="1:14" x14ac:dyDescent="0.2">
      <c r="A419">
        <v>415</v>
      </c>
      <c r="B419" t="s">
        <v>9</v>
      </c>
      <c r="C419" t="s">
        <v>10</v>
      </c>
      <c r="D419" t="s">
        <v>11</v>
      </c>
      <c r="E419">
        <f t="shared" si="30"/>
        <v>0</v>
      </c>
      <c r="F419">
        <f t="shared" si="31"/>
        <v>1</v>
      </c>
      <c r="G419">
        <f t="shared" si="32"/>
        <v>0</v>
      </c>
      <c r="H419">
        <f t="shared" si="33"/>
        <v>0</v>
      </c>
      <c r="I419" s="1">
        <v>762222</v>
      </c>
      <c r="J419">
        <v>2</v>
      </c>
      <c r="K419">
        <v>95</v>
      </c>
      <c r="L419">
        <v>17.43</v>
      </c>
      <c r="M419" s="1">
        <v>1287227.77</v>
      </c>
      <c r="N419" s="10">
        <f t="shared" si="34"/>
        <v>1361197.0178830239</v>
      </c>
    </row>
    <row r="420" spans="1:14" x14ac:dyDescent="0.2">
      <c r="A420">
        <v>416</v>
      </c>
      <c r="B420" t="s">
        <v>9</v>
      </c>
      <c r="C420" t="s">
        <v>16</v>
      </c>
      <c r="D420" t="s">
        <v>14</v>
      </c>
      <c r="E420">
        <f t="shared" si="30"/>
        <v>0</v>
      </c>
      <c r="F420">
        <f t="shared" si="31"/>
        <v>1</v>
      </c>
      <c r="G420">
        <f t="shared" si="32"/>
        <v>0</v>
      </c>
      <c r="H420">
        <f t="shared" si="33"/>
        <v>1</v>
      </c>
      <c r="I420" s="1">
        <v>322070.14</v>
      </c>
      <c r="J420">
        <v>0</v>
      </c>
      <c r="K420">
        <v>64.36</v>
      </c>
      <c r="L420">
        <v>8.98</v>
      </c>
      <c r="M420" s="1">
        <v>547949.06000000006</v>
      </c>
      <c r="N420" s="10">
        <f t="shared" si="34"/>
        <v>482736.44789404422</v>
      </c>
    </row>
    <row r="421" spans="1:14" x14ac:dyDescent="0.2">
      <c r="A421">
        <v>417</v>
      </c>
      <c r="B421" t="s">
        <v>15</v>
      </c>
      <c r="C421" t="s">
        <v>17</v>
      </c>
      <c r="D421" t="s">
        <v>14</v>
      </c>
      <c r="E421">
        <f t="shared" si="30"/>
        <v>1</v>
      </c>
      <c r="F421">
        <f t="shared" si="31"/>
        <v>0</v>
      </c>
      <c r="G421">
        <f t="shared" si="32"/>
        <v>0</v>
      </c>
      <c r="H421">
        <f t="shared" si="33"/>
        <v>1</v>
      </c>
      <c r="I421" s="1">
        <v>1103055.02</v>
      </c>
      <c r="J421">
        <v>0</v>
      </c>
      <c r="K421">
        <v>60</v>
      </c>
      <c r="L421">
        <v>18.829999999999998</v>
      </c>
      <c r="M421" s="1">
        <v>1998709.64</v>
      </c>
      <c r="N421" s="10">
        <f t="shared" si="34"/>
        <v>2000658.3734146347</v>
      </c>
    </row>
    <row r="422" spans="1:14" x14ac:dyDescent="0.2">
      <c r="A422">
        <v>418</v>
      </c>
      <c r="B422" t="s">
        <v>9</v>
      </c>
      <c r="C422" t="s">
        <v>16</v>
      </c>
      <c r="D422" t="s">
        <v>11</v>
      </c>
      <c r="E422">
        <f t="shared" si="30"/>
        <v>0</v>
      </c>
      <c r="F422">
        <f t="shared" si="31"/>
        <v>1</v>
      </c>
      <c r="G422">
        <f t="shared" si="32"/>
        <v>0</v>
      </c>
      <c r="H422">
        <f t="shared" si="33"/>
        <v>0</v>
      </c>
      <c r="I422" s="1">
        <v>958128.89</v>
      </c>
      <c r="J422">
        <v>1</v>
      </c>
      <c r="K422">
        <v>77.66</v>
      </c>
      <c r="L422">
        <v>21.14</v>
      </c>
      <c r="M422" s="1">
        <v>1667720.73</v>
      </c>
      <c r="N422" s="10">
        <f t="shared" si="34"/>
        <v>1676474.3609117547</v>
      </c>
    </row>
    <row r="423" spans="1:14" x14ac:dyDescent="0.2">
      <c r="A423">
        <v>419</v>
      </c>
      <c r="B423" t="s">
        <v>9</v>
      </c>
      <c r="C423" t="s">
        <v>10</v>
      </c>
      <c r="D423" t="s">
        <v>14</v>
      </c>
      <c r="E423">
        <f t="shared" si="30"/>
        <v>0</v>
      </c>
      <c r="F423">
        <f t="shared" si="31"/>
        <v>1</v>
      </c>
      <c r="G423">
        <f t="shared" si="32"/>
        <v>0</v>
      </c>
      <c r="H423">
        <f t="shared" si="33"/>
        <v>1</v>
      </c>
      <c r="I423" s="1">
        <v>620560.93999999994</v>
      </c>
      <c r="J423">
        <v>2</v>
      </c>
      <c r="K423">
        <v>71.989999999999995</v>
      </c>
      <c r="L423">
        <v>27.22</v>
      </c>
      <c r="M423" s="1">
        <v>1095151</v>
      </c>
      <c r="N423" s="10">
        <f t="shared" si="34"/>
        <v>1151627.2285745675</v>
      </c>
    </row>
    <row r="424" spans="1:14" x14ac:dyDescent="0.2">
      <c r="A424">
        <v>420</v>
      </c>
      <c r="B424" t="s">
        <v>12</v>
      </c>
      <c r="C424" t="s">
        <v>10</v>
      </c>
      <c r="D424" t="s">
        <v>14</v>
      </c>
      <c r="E424">
        <f t="shared" si="30"/>
        <v>0</v>
      </c>
      <c r="F424">
        <f t="shared" si="31"/>
        <v>0</v>
      </c>
      <c r="G424">
        <f t="shared" si="32"/>
        <v>0</v>
      </c>
      <c r="H424">
        <f t="shared" si="33"/>
        <v>1</v>
      </c>
      <c r="I424" s="1">
        <v>479546.05</v>
      </c>
      <c r="J424">
        <v>1</v>
      </c>
      <c r="K424">
        <v>77.53</v>
      </c>
      <c r="L424">
        <v>27.01</v>
      </c>
      <c r="M424" s="1">
        <v>912528.19</v>
      </c>
      <c r="N424" s="10">
        <f t="shared" si="34"/>
        <v>874340.44176258822</v>
      </c>
    </row>
    <row r="425" spans="1:14" x14ac:dyDescent="0.2">
      <c r="A425">
        <v>421</v>
      </c>
      <c r="B425" t="s">
        <v>12</v>
      </c>
      <c r="C425" t="s">
        <v>16</v>
      </c>
      <c r="D425" t="s">
        <v>11</v>
      </c>
      <c r="E425">
        <f t="shared" si="30"/>
        <v>0</v>
      </c>
      <c r="F425">
        <f t="shared" si="31"/>
        <v>0</v>
      </c>
      <c r="G425">
        <f t="shared" si="32"/>
        <v>0</v>
      </c>
      <c r="H425">
        <f t="shared" si="33"/>
        <v>0</v>
      </c>
      <c r="I425" s="1">
        <v>769512.32</v>
      </c>
      <c r="J425">
        <v>0</v>
      </c>
      <c r="K425">
        <v>79.67</v>
      </c>
      <c r="L425">
        <v>14.06</v>
      </c>
      <c r="M425" s="1">
        <v>1350876.7</v>
      </c>
      <c r="N425" s="10">
        <f t="shared" si="34"/>
        <v>1261487.0281074848</v>
      </c>
    </row>
    <row r="426" spans="1:14" x14ac:dyDescent="0.2">
      <c r="A426">
        <v>422</v>
      </c>
      <c r="B426" t="s">
        <v>12</v>
      </c>
      <c r="C426" t="s">
        <v>13</v>
      </c>
      <c r="D426" t="s">
        <v>11</v>
      </c>
      <c r="E426">
        <f t="shared" si="30"/>
        <v>0</v>
      </c>
      <c r="F426">
        <f t="shared" si="31"/>
        <v>0</v>
      </c>
      <c r="G426">
        <f t="shared" si="32"/>
        <v>1</v>
      </c>
      <c r="H426">
        <f t="shared" si="33"/>
        <v>0</v>
      </c>
      <c r="I426" s="1">
        <v>717339.54</v>
      </c>
      <c r="J426">
        <v>1</v>
      </c>
      <c r="K426">
        <v>85.27</v>
      </c>
      <c r="L426">
        <v>32.229999999999997</v>
      </c>
      <c r="M426" s="1">
        <v>1228441.8799999999</v>
      </c>
      <c r="N426" s="10">
        <f t="shared" si="34"/>
        <v>1215091.1894562619</v>
      </c>
    </row>
    <row r="427" spans="1:14" x14ac:dyDescent="0.2">
      <c r="A427">
        <v>423</v>
      </c>
      <c r="B427" t="s">
        <v>15</v>
      </c>
      <c r="C427" t="s">
        <v>16</v>
      </c>
      <c r="D427" t="s">
        <v>11</v>
      </c>
      <c r="E427">
        <f t="shared" si="30"/>
        <v>1</v>
      </c>
      <c r="F427">
        <f t="shared" si="31"/>
        <v>0</v>
      </c>
      <c r="G427">
        <f t="shared" si="32"/>
        <v>0</v>
      </c>
      <c r="H427">
        <f t="shared" si="33"/>
        <v>0</v>
      </c>
      <c r="I427" s="1">
        <v>771133.79</v>
      </c>
      <c r="J427">
        <v>1</v>
      </c>
      <c r="K427">
        <v>62.94</v>
      </c>
      <c r="L427">
        <v>16.329999999999998</v>
      </c>
      <c r="M427" s="1">
        <v>1283031.5900000001</v>
      </c>
      <c r="N427" s="10">
        <f t="shared" si="34"/>
        <v>1331425.8846921709</v>
      </c>
    </row>
    <row r="428" spans="1:14" x14ac:dyDescent="0.2">
      <c r="A428">
        <v>424</v>
      </c>
      <c r="B428" t="s">
        <v>9</v>
      </c>
      <c r="C428" t="s">
        <v>10</v>
      </c>
      <c r="D428" t="s">
        <v>14</v>
      </c>
      <c r="E428">
        <f t="shared" si="30"/>
        <v>0</v>
      </c>
      <c r="F428">
        <f t="shared" si="31"/>
        <v>1</v>
      </c>
      <c r="G428">
        <f t="shared" si="32"/>
        <v>0</v>
      </c>
      <c r="H428">
        <f t="shared" si="33"/>
        <v>1</v>
      </c>
      <c r="I428" s="1">
        <v>738315.48</v>
      </c>
      <c r="J428">
        <v>1</v>
      </c>
      <c r="K428">
        <v>70.55</v>
      </c>
      <c r="L428">
        <v>22.12</v>
      </c>
      <c r="M428" s="1">
        <v>1309455.67</v>
      </c>
      <c r="N428" s="10">
        <f t="shared" si="34"/>
        <v>1329263.282727394</v>
      </c>
    </row>
    <row r="429" spans="1:14" x14ac:dyDescent="0.2">
      <c r="A429">
        <v>425</v>
      </c>
      <c r="B429" t="s">
        <v>15</v>
      </c>
      <c r="C429" t="s">
        <v>17</v>
      </c>
      <c r="D429" t="s">
        <v>11</v>
      </c>
      <c r="E429">
        <f t="shared" si="30"/>
        <v>1</v>
      </c>
      <c r="F429">
        <f t="shared" si="31"/>
        <v>0</v>
      </c>
      <c r="G429">
        <f t="shared" si="32"/>
        <v>0</v>
      </c>
      <c r="H429">
        <f t="shared" si="33"/>
        <v>0</v>
      </c>
      <c r="I429" s="1">
        <v>801248.2</v>
      </c>
      <c r="J429">
        <v>0</v>
      </c>
      <c r="K429">
        <v>78.430000000000007</v>
      </c>
      <c r="L429">
        <v>32.24</v>
      </c>
      <c r="M429" s="1">
        <v>1608761.5</v>
      </c>
      <c r="N429" s="10">
        <f t="shared" si="34"/>
        <v>1531347.1276156742</v>
      </c>
    </row>
    <row r="430" spans="1:14" x14ac:dyDescent="0.2">
      <c r="A430">
        <v>426</v>
      </c>
      <c r="B430" t="s">
        <v>9</v>
      </c>
      <c r="C430" t="s">
        <v>13</v>
      </c>
      <c r="D430" t="s">
        <v>11</v>
      </c>
      <c r="E430">
        <f t="shared" si="30"/>
        <v>0</v>
      </c>
      <c r="F430">
        <f t="shared" si="31"/>
        <v>1</v>
      </c>
      <c r="G430">
        <f t="shared" si="32"/>
        <v>1</v>
      </c>
      <c r="H430">
        <f t="shared" si="33"/>
        <v>0</v>
      </c>
      <c r="I430" s="1">
        <v>989461.14</v>
      </c>
      <c r="J430">
        <v>0</v>
      </c>
      <c r="K430">
        <v>81.16</v>
      </c>
      <c r="L430">
        <v>16.3</v>
      </c>
      <c r="M430" s="1">
        <v>1643351.43</v>
      </c>
      <c r="N430" s="10">
        <f t="shared" si="34"/>
        <v>1639888.2670415591</v>
      </c>
    </row>
    <row r="431" spans="1:14" x14ac:dyDescent="0.2">
      <c r="A431">
        <v>427</v>
      </c>
      <c r="B431" t="s">
        <v>9</v>
      </c>
      <c r="C431" t="s">
        <v>16</v>
      </c>
      <c r="D431" t="s">
        <v>14</v>
      </c>
      <c r="E431">
        <f t="shared" si="30"/>
        <v>0</v>
      </c>
      <c r="F431">
        <f t="shared" si="31"/>
        <v>1</v>
      </c>
      <c r="G431">
        <f t="shared" si="32"/>
        <v>0</v>
      </c>
      <c r="H431">
        <f t="shared" si="33"/>
        <v>1</v>
      </c>
      <c r="I431" s="1">
        <v>813620.64</v>
      </c>
      <c r="J431">
        <v>1</v>
      </c>
      <c r="K431">
        <v>92.55</v>
      </c>
      <c r="L431">
        <v>17.170000000000002</v>
      </c>
      <c r="M431" s="1">
        <v>1587321.82</v>
      </c>
      <c r="N431" s="10">
        <f t="shared" si="34"/>
        <v>1511119.7940573022</v>
      </c>
    </row>
    <row r="432" spans="1:14" x14ac:dyDescent="0.2">
      <c r="A432">
        <v>428</v>
      </c>
      <c r="B432" t="s">
        <v>12</v>
      </c>
      <c r="C432" t="s">
        <v>10</v>
      </c>
      <c r="D432" t="s">
        <v>11</v>
      </c>
      <c r="E432">
        <f t="shared" si="30"/>
        <v>0</v>
      </c>
      <c r="F432">
        <f t="shared" si="31"/>
        <v>0</v>
      </c>
      <c r="G432">
        <f t="shared" si="32"/>
        <v>0</v>
      </c>
      <c r="H432">
        <f t="shared" si="33"/>
        <v>0</v>
      </c>
      <c r="I432" s="1">
        <v>490068.9</v>
      </c>
      <c r="J432">
        <v>1</v>
      </c>
      <c r="K432">
        <v>82.65</v>
      </c>
      <c r="L432">
        <v>31.1</v>
      </c>
      <c r="M432" s="1">
        <v>915213.35</v>
      </c>
      <c r="N432" s="10">
        <f t="shared" si="34"/>
        <v>867542.24863516353</v>
      </c>
    </row>
    <row r="433" spans="1:14" x14ac:dyDescent="0.2">
      <c r="A433">
        <v>429</v>
      </c>
      <c r="B433" t="s">
        <v>9</v>
      </c>
      <c r="C433" t="s">
        <v>16</v>
      </c>
      <c r="D433" t="s">
        <v>11</v>
      </c>
      <c r="E433">
        <f t="shared" si="30"/>
        <v>0</v>
      </c>
      <c r="F433">
        <f t="shared" si="31"/>
        <v>1</v>
      </c>
      <c r="G433">
        <f t="shared" si="32"/>
        <v>0</v>
      </c>
      <c r="H433">
        <f t="shared" si="33"/>
        <v>0</v>
      </c>
      <c r="I433" s="1">
        <v>972512.57</v>
      </c>
      <c r="J433">
        <v>0</v>
      </c>
      <c r="K433">
        <v>74.55</v>
      </c>
      <c r="L433">
        <v>13.71</v>
      </c>
      <c r="M433" s="1">
        <v>1643254.29</v>
      </c>
      <c r="N433" s="10">
        <f t="shared" si="34"/>
        <v>1648791.461332208</v>
      </c>
    </row>
    <row r="434" spans="1:14" x14ac:dyDescent="0.2">
      <c r="A434">
        <v>430</v>
      </c>
      <c r="B434" t="s">
        <v>15</v>
      </c>
      <c r="C434" t="s">
        <v>13</v>
      </c>
      <c r="D434" t="s">
        <v>14</v>
      </c>
      <c r="E434">
        <f t="shared" si="30"/>
        <v>1</v>
      </c>
      <c r="F434">
        <f t="shared" si="31"/>
        <v>0</v>
      </c>
      <c r="G434">
        <f t="shared" si="32"/>
        <v>1</v>
      </c>
      <c r="H434">
        <f t="shared" si="33"/>
        <v>1</v>
      </c>
      <c r="I434" s="1">
        <v>1028122.91</v>
      </c>
      <c r="J434">
        <v>1</v>
      </c>
      <c r="K434">
        <v>67.88</v>
      </c>
      <c r="L434">
        <v>19.38</v>
      </c>
      <c r="M434" s="1">
        <v>1831549.02</v>
      </c>
      <c r="N434" s="10">
        <f t="shared" si="34"/>
        <v>1818571.0205507728</v>
      </c>
    </row>
    <row r="435" spans="1:14" x14ac:dyDescent="0.2">
      <c r="A435">
        <v>431</v>
      </c>
      <c r="B435" t="s">
        <v>15</v>
      </c>
      <c r="C435" t="s">
        <v>16</v>
      </c>
      <c r="D435" t="s">
        <v>14</v>
      </c>
      <c r="E435">
        <f t="shared" si="30"/>
        <v>1</v>
      </c>
      <c r="F435">
        <f t="shared" si="31"/>
        <v>0</v>
      </c>
      <c r="G435">
        <f t="shared" si="32"/>
        <v>0</v>
      </c>
      <c r="H435">
        <f t="shared" si="33"/>
        <v>1</v>
      </c>
      <c r="I435" s="1">
        <v>1330411.3500000001</v>
      </c>
      <c r="J435">
        <v>0</v>
      </c>
      <c r="K435">
        <v>70.489999999999995</v>
      </c>
      <c r="L435">
        <v>30.67</v>
      </c>
      <c r="M435" s="1">
        <v>2637430.7000000002</v>
      </c>
      <c r="N435" s="10">
        <f t="shared" si="34"/>
        <v>2514584.0257879137</v>
      </c>
    </row>
    <row r="436" spans="1:14" x14ac:dyDescent="0.2">
      <c r="A436">
        <v>432</v>
      </c>
      <c r="B436" t="s">
        <v>12</v>
      </c>
      <c r="C436" t="s">
        <v>16</v>
      </c>
      <c r="D436" t="s">
        <v>11</v>
      </c>
      <c r="E436">
        <f t="shared" si="30"/>
        <v>0</v>
      </c>
      <c r="F436">
        <f t="shared" si="31"/>
        <v>0</v>
      </c>
      <c r="G436">
        <f t="shared" si="32"/>
        <v>0</v>
      </c>
      <c r="H436">
        <f t="shared" si="33"/>
        <v>0</v>
      </c>
      <c r="I436" s="1">
        <v>475301.19</v>
      </c>
      <c r="J436">
        <v>1</v>
      </c>
      <c r="K436">
        <v>70.260000000000005</v>
      </c>
      <c r="L436">
        <v>48.65</v>
      </c>
      <c r="M436" s="1">
        <v>920870.6</v>
      </c>
      <c r="N436" s="10">
        <f t="shared" si="34"/>
        <v>900763.63574101683</v>
      </c>
    </row>
    <row r="437" spans="1:14" x14ac:dyDescent="0.2">
      <c r="A437">
        <v>433</v>
      </c>
      <c r="B437" t="s">
        <v>9</v>
      </c>
      <c r="C437" t="s">
        <v>16</v>
      </c>
      <c r="D437" t="s">
        <v>11</v>
      </c>
      <c r="E437">
        <f t="shared" si="30"/>
        <v>0</v>
      </c>
      <c r="F437">
        <f t="shared" si="31"/>
        <v>1</v>
      </c>
      <c r="G437">
        <f t="shared" si="32"/>
        <v>0</v>
      </c>
      <c r="H437">
        <f t="shared" si="33"/>
        <v>0</v>
      </c>
      <c r="I437" s="1">
        <v>748576.4</v>
      </c>
      <c r="J437">
        <v>2</v>
      </c>
      <c r="K437">
        <v>80.239999999999995</v>
      </c>
      <c r="L437">
        <v>31.26</v>
      </c>
      <c r="M437" s="1">
        <v>1460138.68</v>
      </c>
      <c r="N437" s="10">
        <f t="shared" si="34"/>
        <v>1366704.49568163</v>
      </c>
    </row>
    <row r="438" spans="1:14" x14ac:dyDescent="0.2">
      <c r="A438">
        <v>434</v>
      </c>
      <c r="B438" t="s">
        <v>15</v>
      </c>
      <c r="C438" t="s">
        <v>16</v>
      </c>
      <c r="D438" t="s">
        <v>14</v>
      </c>
      <c r="E438">
        <f t="shared" si="30"/>
        <v>1</v>
      </c>
      <c r="F438">
        <f t="shared" si="31"/>
        <v>0</v>
      </c>
      <c r="G438">
        <f t="shared" si="32"/>
        <v>0</v>
      </c>
      <c r="H438">
        <f t="shared" si="33"/>
        <v>1</v>
      </c>
      <c r="I438" s="1">
        <v>300000</v>
      </c>
      <c r="J438">
        <v>1</v>
      </c>
      <c r="K438">
        <v>77.06</v>
      </c>
      <c r="L438">
        <v>29.67</v>
      </c>
      <c r="M438" s="1">
        <v>580291.99</v>
      </c>
      <c r="N438" s="10">
        <f t="shared" si="34"/>
        <v>676240.77508751513</v>
      </c>
    </row>
    <row r="439" spans="1:14" x14ac:dyDescent="0.2">
      <c r="A439">
        <v>435</v>
      </c>
      <c r="B439" t="s">
        <v>15</v>
      </c>
      <c r="C439" t="s">
        <v>16</v>
      </c>
      <c r="D439" t="s">
        <v>11</v>
      </c>
      <c r="E439">
        <f t="shared" si="30"/>
        <v>1</v>
      </c>
      <c r="F439">
        <f t="shared" si="31"/>
        <v>0</v>
      </c>
      <c r="G439">
        <f t="shared" si="32"/>
        <v>0</v>
      </c>
      <c r="H439">
        <f t="shared" si="33"/>
        <v>0</v>
      </c>
      <c r="I439" s="1">
        <v>810629.83</v>
      </c>
      <c r="J439">
        <v>2</v>
      </c>
      <c r="K439">
        <v>64.41</v>
      </c>
      <c r="L439">
        <v>30.37</v>
      </c>
      <c r="M439" s="1">
        <v>1476967.53</v>
      </c>
      <c r="N439" s="10">
        <f t="shared" si="34"/>
        <v>1488946.0855857343</v>
      </c>
    </row>
    <row r="440" spans="1:14" x14ac:dyDescent="0.2">
      <c r="A440">
        <v>436</v>
      </c>
      <c r="B440" t="s">
        <v>12</v>
      </c>
      <c r="C440" t="s">
        <v>17</v>
      </c>
      <c r="D440" t="s">
        <v>14</v>
      </c>
      <c r="E440">
        <f t="shared" si="30"/>
        <v>0</v>
      </c>
      <c r="F440">
        <f t="shared" si="31"/>
        <v>0</v>
      </c>
      <c r="G440">
        <f t="shared" si="32"/>
        <v>0</v>
      </c>
      <c r="H440">
        <f t="shared" si="33"/>
        <v>1</v>
      </c>
      <c r="I440" s="1">
        <v>590359.93999999994</v>
      </c>
      <c r="J440">
        <v>4</v>
      </c>
      <c r="K440">
        <v>71.510000000000005</v>
      </c>
      <c r="L440">
        <v>11.12</v>
      </c>
      <c r="M440" s="1">
        <v>979112.94</v>
      </c>
      <c r="N440" s="10">
        <f t="shared" si="34"/>
        <v>959987.20122073323</v>
      </c>
    </row>
    <row r="441" spans="1:14" x14ac:dyDescent="0.2">
      <c r="A441">
        <v>437</v>
      </c>
      <c r="B441" t="s">
        <v>15</v>
      </c>
      <c r="C441" t="s">
        <v>13</v>
      </c>
      <c r="D441" t="s">
        <v>14</v>
      </c>
      <c r="E441">
        <f t="shared" si="30"/>
        <v>1</v>
      </c>
      <c r="F441">
        <f t="shared" si="31"/>
        <v>0</v>
      </c>
      <c r="G441">
        <f t="shared" si="32"/>
        <v>1</v>
      </c>
      <c r="H441">
        <f t="shared" si="33"/>
        <v>1</v>
      </c>
      <c r="I441" s="1">
        <v>1084689.1599999999</v>
      </c>
      <c r="J441">
        <v>1</v>
      </c>
      <c r="K441">
        <v>82.02</v>
      </c>
      <c r="L441">
        <v>25.39</v>
      </c>
      <c r="M441" s="1">
        <v>2018837.91</v>
      </c>
      <c r="N441" s="10">
        <f t="shared" si="34"/>
        <v>2003627.2597960983</v>
      </c>
    </row>
    <row r="442" spans="1:14" x14ac:dyDescent="0.2">
      <c r="A442">
        <v>438</v>
      </c>
      <c r="B442" t="s">
        <v>12</v>
      </c>
      <c r="C442" t="s">
        <v>17</v>
      </c>
      <c r="D442" t="s">
        <v>14</v>
      </c>
      <c r="E442">
        <f t="shared" si="30"/>
        <v>0</v>
      </c>
      <c r="F442">
        <f t="shared" si="31"/>
        <v>0</v>
      </c>
      <c r="G442">
        <f t="shared" si="32"/>
        <v>0</v>
      </c>
      <c r="H442">
        <f t="shared" si="33"/>
        <v>1</v>
      </c>
      <c r="I442" s="1">
        <v>545077.01</v>
      </c>
      <c r="J442">
        <v>1</v>
      </c>
      <c r="K442">
        <v>77.81</v>
      </c>
      <c r="L442">
        <v>23.64</v>
      </c>
      <c r="M442" s="1">
        <v>1006013.89</v>
      </c>
      <c r="N442" s="10">
        <f t="shared" si="34"/>
        <v>973642.48522843258</v>
      </c>
    </row>
    <row r="443" spans="1:14" x14ac:dyDescent="0.2">
      <c r="A443">
        <v>439</v>
      </c>
      <c r="B443" t="s">
        <v>12</v>
      </c>
      <c r="C443" t="s">
        <v>10</v>
      </c>
      <c r="D443" t="s">
        <v>11</v>
      </c>
      <c r="E443">
        <f t="shared" si="30"/>
        <v>0</v>
      </c>
      <c r="F443">
        <f t="shared" si="31"/>
        <v>0</v>
      </c>
      <c r="G443">
        <f t="shared" si="32"/>
        <v>0</v>
      </c>
      <c r="H443">
        <f t="shared" si="33"/>
        <v>0</v>
      </c>
      <c r="I443" s="1">
        <v>362163.39</v>
      </c>
      <c r="J443">
        <v>2</v>
      </c>
      <c r="K443">
        <v>79.55</v>
      </c>
      <c r="L443">
        <v>27.86</v>
      </c>
      <c r="M443" s="1">
        <v>585736.84</v>
      </c>
      <c r="N443" s="10">
        <f t="shared" si="34"/>
        <v>607614.4810509315</v>
      </c>
    </row>
    <row r="444" spans="1:14" x14ac:dyDescent="0.2">
      <c r="A444">
        <v>440</v>
      </c>
      <c r="B444" t="s">
        <v>15</v>
      </c>
      <c r="C444" t="s">
        <v>13</v>
      </c>
      <c r="D444" t="s">
        <v>11</v>
      </c>
      <c r="E444">
        <f t="shared" si="30"/>
        <v>1</v>
      </c>
      <c r="F444">
        <f t="shared" si="31"/>
        <v>0</v>
      </c>
      <c r="G444">
        <f t="shared" si="32"/>
        <v>1</v>
      </c>
      <c r="H444">
        <f t="shared" si="33"/>
        <v>0</v>
      </c>
      <c r="I444" s="1">
        <v>605747.25</v>
      </c>
      <c r="J444">
        <v>2</v>
      </c>
      <c r="K444">
        <v>78.06</v>
      </c>
      <c r="L444">
        <v>25.4</v>
      </c>
      <c r="M444" s="1">
        <v>1147171.58</v>
      </c>
      <c r="N444" s="10">
        <f t="shared" si="34"/>
        <v>1060811.1899127355</v>
      </c>
    </row>
    <row r="445" spans="1:14" x14ac:dyDescent="0.2">
      <c r="A445">
        <v>441</v>
      </c>
      <c r="B445" t="s">
        <v>15</v>
      </c>
      <c r="C445" t="s">
        <v>13</v>
      </c>
      <c r="D445" t="s">
        <v>14</v>
      </c>
      <c r="E445">
        <f t="shared" si="30"/>
        <v>1</v>
      </c>
      <c r="F445">
        <f t="shared" si="31"/>
        <v>0</v>
      </c>
      <c r="G445">
        <f t="shared" si="32"/>
        <v>1</v>
      </c>
      <c r="H445">
        <f t="shared" si="33"/>
        <v>1</v>
      </c>
      <c r="I445" s="1">
        <v>304902.45</v>
      </c>
      <c r="J445">
        <v>1</v>
      </c>
      <c r="K445">
        <v>88.01</v>
      </c>
      <c r="L445">
        <v>28.56</v>
      </c>
      <c r="M445" s="1">
        <v>523376.4</v>
      </c>
      <c r="N445" s="10">
        <f t="shared" si="34"/>
        <v>638946.33888224303</v>
      </c>
    </row>
    <row r="446" spans="1:14" x14ac:dyDescent="0.2">
      <c r="A446">
        <v>442</v>
      </c>
      <c r="B446" t="s">
        <v>12</v>
      </c>
      <c r="C446" t="s">
        <v>10</v>
      </c>
      <c r="D446" t="s">
        <v>14</v>
      </c>
      <c r="E446">
        <f t="shared" si="30"/>
        <v>0</v>
      </c>
      <c r="F446">
        <f t="shared" si="31"/>
        <v>0</v>
      </c>
      <c r="G446">
        <f t="shared" si="32"/>
        <v>0</v>
      </c>
      <c r="H446">
        <f t="shared" si="33"/>
        <v>1</v>
      </c>
      <c r="I446" s="1">
        <v>850219.89</v>
      </c>
      <c r="J446">
        <v>1</v>
      </c>
      <c r="K446">
        <v>76.89</v>
      </c>
      <c r="L446">
        <v>20.260000000000002</v>
      </c>
      <c r="M446" s="1">
        <v>1510862.03</v>
      </c>
      <c r="N446" s="10">
        <f t="shared" si="34"/>
        <v>1500077.9000378028</v>
      </c>
    </row>
    <row r="447" spans="1:14" x14ac:dyDescent="0.2">
      <c r="A447">
        <v>443</v>
      </c>
      <c r="B447" t="s">
        <v>9</v>
      </c>
      <c r="C447" t="s">
        <v>17</v>
      </c>
      <c r="D447" t="s">
        <v>14</v>
      </c>
      <c r="E447">
        <f t="shared" si="30"/>
        <v>0</v>
      </c>
      <c r="F447">
        <f t="shared" si="31"/>
        <v>1</v>
      </c>
      <c r="G447">
        <f t="shared" si="32"/>
        <v>0</v>
      </c>
      <c r="H447">
        <f t="shared" si="33"/>
        <v>1</v>
      </c>
      <c r="I447" s="1">
        <v>300000</v>
      </c>
      <c r="J447">
        <v>2</v>
      </c>
      <c r="K447">
        <v>71.91</v>
      </c>
      <c r="L447">
        <v>24.7</v>
      </c>
      <c r="M447" s="1">
        <v>506383.53</v>
      </c>
      <c r="N447" s="10">
        <f t="shared" si="34"/>
        <v>559700.91963695444</v>
      </c>
    </row>
    <row r="448" spans="1:14" x14ac:dyDescent="0.2">
      <c r="A448">
        <v>444</v>
      </c>
      <c r="B448" t="s">
        <v>9</v>
      </c>
      <c r="C448" t="s">
        <v>16</v>
      </c>
      <c r="D448" t="s">
        <v>11</v>
      </c>
      <c r="E448">
        <f t="shared" si="30"/>
        <v>0</v>
      </c>
      <c r="F448">
        <f t="shared" si="31"/>
        <v>1</v>
      </c>
      <c r="G448">
        <f t="shared" si="32"/>
        <v>0</v>
      </c>
      <c r="H448">
        <f t="shared" si="33"/>
        <v>0</v>
      </c>
      <c r="I448" s="1">
        <v>705691.52</v>
      </c>
      <c r="J448">
        <v>2</v>
      </c>
      <c r="K448">
        <v>67.67</v>
      </c>
      <c r="L448">
        <v>9.27</v>
      </c>
      <c r="M448" s="1">
        <v>1050306.8600000001</v>
      </c>
      <c r="N448" s="10">
        <f t="shared" si="34"/>
        <v>1118665.2613644672</v>
      </c>
    </row>
    <row r="449" spans="1:14" x14ac:dyDescent="0.2">
      <c r="A449">
        <v>445</v>
      </c>
      <c r="B449" t="s">
        <v>12</v>
      </c>
      <c r="C449" t="s">
        <v>17</v>
      </c>
      <c r="D449" t="s">
        <v>11</v>
      </c>
      <c r="E449">
        <f t="shared" si="30"/>
        <v>0</v>
      </c>
      <c r="F449">
        <f t="shared" si="31"/>
        <v>0</v>
      </c>
      <c r="G449">
        <f t="shared" si="32"/>
        <v>0</v>
      </c>
      <c r="H449">
        <f t="shared" si="33"/>
        <v>0</v>
      </c>
      <c r="I449" s="1">
        <v>300000</v>
      </c>
      <c r="J449">
        <v>2</v>
      </c>
      <c r="K449">
        <v>77</v>
      </c>
      <c r="L449">
        <v>20.16</v>
      </c>
      <c r="M449" s="1">
        <v>507791.85</v>
      </c>
      <c r="N449" s="10">
        <f t="shared" si="34"/>
        <v>442220.64412956667</v>
      </c>
    </row>
    <row r="450" spans="1:14" x14ac:dyDescent="0.2">
      <c r="A450">
        <v>446</v>
      </c>
      <c r="B450" t="s">
        <v>12</v>
      </c>
      <c r="C450" t="s">
        <v>10</v>
      </c>
      <c r="D450" t="s">
        <v>11</v>
      </c>
      <c r="E450">
        <f t="shared" si="30"/>
        <v>0</v>
      </c>
      <c r="F450">
        <f t="shared" si="31"/>
        <v>0</v>
      </c>
      <c r="G450">
        <f t="shared" si="32"/>
        <v>0</v>
      </c>
      <c r="H450">
        <f t="shared" si="33"/>
        <v>0</v>
      </c>
      <c r="I450" s="1">
        <v>635940.43999999994</v>
      </c>
      <c r="J450">
        <v>0</v>
      </c>
      <c r="K450">
        <v>60</v>
      </c>
      <c r="L450">
        <v>40.69</v>
      </c>
      <c r="M450" s="1">
        <v>1061426.01</v>
      </c>
      <c r="N450" s="10">
        <f t="shared" si="34"/>
        <v>1108838.767328161</v>
      </c>
    </row>
    <row r="451" spans="1:14" x14ac:dyDescent="0.2">
      <c r="A451">
        <v>447</v>
      </c>
      <c r="B451" t="s">
        <v>12</v>
      </c>
      <c r="C451" t="s">
        <v>10</v>
      </c>
      <c r="D451" t="s">
        <v>11</v>
      </c>
      <c r="E451">
        <f t="shared" si="30"/>
        <v>0</v>
      </c>
      <c r="F451">
        <f t="shared" si="31"/>
        <v>0</v>
      </c>
      <c r="G451">
        <f t="shared" si="32"/>
        <v>0</v>
      </c>
      <c r="H451">
        <f t="shared" si="33"/>
        <v>0</v>
      </c>
      <c r="I451" s="1">
        <v>1028675.63</v>
      </c>
      <c r="J451">
        <v>1</v>
      </c>
      <c r="K451">
        <v>73.53</v>
      </c>
      <c r="L451">
        <v>27.83</v>
      </c>
      <c r="M451" s="1">
        <v>1641329.53</v>
      </c>
      <c r="N451" s="10">
        <f t="shared" si="34"/>
        <v>1786844.4921056714</v>
      </c>
    </row>
    <row r="452" spans="1:14" x14ac:dyDescent="0.2">
      <c r="A452">
        <v>448</v>
      </c>
      <c r="B452" t="s">
        <v>12</v>
      </c>
      <c r="C452" t="s">
        <v>13</v>
      </c>
      <c r="D452" t="s">
        <v>11</v>
      </c>
      <c r="E452">
        <f t="shared" si="30"/>
        <v>0</v>
      </c>
      <c r="F452">
        <f t="shared" si="31"/>
        <v>0</v>
      </c>
      <c r="G452">
        <f t="shared" si="32"/>
        <v>1</v>
      </c>
      <c r="H452">
        <f t="shared" si="33"/>
        <v>0</v>
      </c>
      <c r="I452" s="1">
        <v>772129.58</v>
      </c>
      <c r="J452">
        <v>2</v>
      </c>
      <c r="K452">
        <v>73.349999999999994</v>
      </c>
      <c r="L452">
        <v>23.75</v>
      </c>
      <c r="M452" s="1">
        <v>1124062.46</v>
      </c>
      <c r="N452" s="10">
        <f t="shared" si="34"/>
        <v>1223407.9947111763</v>
      </c>
    </row>
    <row r="453" spans="1:14" x14ac:dyDescent="0.2">
      <c r="A453">
        <v>449</v>
      </c>
      <c r="B453" t="s">
        <v>9</v>
      </c>
      <c r="C453" t="s">
        <v>10</v>
      </c>
      <c r="D453" t="s">
        <v>14</v>
      </c>
      <c r="E453">
        <f t="shared" si="30"/>
        <v>0</v>
      </c>
      <c r="F453">
        <f t="shared" si="31"/>
        <v>1</v>
      </c>
      <c r="G453">
        <f t="shared" si="32"/>
        <v>0</v>
      </c>
      <c r="H453">
        <f t="shared" si="33"/>
        <v>1</v>
      </c>
      <c r="I453" s="1">
        <v>527301.28</v>
      </c>
      <c r="J453">
        <v>3</v>
      </c>
      <c r="K453">
        <v>64.08</v>
      </c>
      <c r="L453">
        <v>46.75</v>
      </c>
      <c r="M453" s="1">
        <v>1006745.06</v>
      </c>
      <c r="N453" s="10">
        <f t="shared" si="34"/>
        <v>1070110.255340958</v>
      </c>
    </row>
    <row r="454" spans="1:14" x14ac:dyDescent="0.2">
      <c r="A454">
        <v>450</v>
      </c>
      <c r="B454" t="s">
        <v>15</v>
      </c>
      <c r="C454" t="s">
        <v>10</v>
      </c>
      <c r="D454" t="s">
        <v>14</v>
      </c>
      <c r="E454">
        <f t="shared" ref="E454:E517" si="35">IF(B454="Tier 1",1,0)</f>
        <v>1</v>
      </c>
      <c r="F454">
        <f t="shared" ref="F454:F517" si="36">IF(B454="Tier 2",1,0)</f>
        <v>0</v>
      </c>
      <c r="G454">
        <f t="shared" ref="G454:G517" si="37">IF(C454="Data Analyst",1,0)</f>
        <v>0</v>
      </c>
      <c r="H454">
        <f t="shared" ref="H454:H517" si="38">IF(D454="Metro",1,0)</f>
        <v>1</v>
      </c>
      <c r="I454" s="1">
        <v>693759.3</v>
      </c>
      <c r="J454">
        <v>1</v>
      </c>
      <c r="K454">
        <v>67.569999999999993</v>
      </c>
      <c r="L454">
        <v>7.67</v>
      </c>
      <c r="M454" s="1">
        <v>1229421.6200000001</v>
      </c>
      <c r="N454" s="10">
        <f t="shared" ref="N454:N517" si="39">$D$3+$E$3*E454+$F$3*F454+$G$3*G454+$H$3*H454+$I$3*I454+$J$3*J454+$K$3*K454+$L$3*L454</f>
        <v>1224594.4910640789</v>
      </c>
    </row>
    <row r="455" spans="1:14" x14ac:dyDescent="0.2">
      <c r="A455">
        <v>451</v>
      </c>
      <c r="B455" t="s">
        <v>12</v>
      </c>
      <c r="C455" t="s">
        <v>13</v>
      </c>
      <c r="D455" t="s">
        <v>14</v>
      </c>
      <c r="E455">
        <f t="shared" si="35"/>
        <v>0</v>
      </c>
      <c r="F455">
        <f t="shared" si="36"/>
        <v>0</v>
      </c>
      <c r="G455">
        <f t="shared" si="37"/>
        <v>1</v>
      </c>
      <c r="H455">
        <f t="shared" si="38"/>
        <v>1</v>
      </c>
      <c r="I455" s="1">
        <v>703603.37</v>
      </c>
      <c r="J455">
        <v>2</v>
      </c>
      <c r="K455">
        <v>81.48</v>
      </c>
      <c r="L455">
        <v>10.69</v>
      </c>
      <c r="M455" s="1">
        <v>1152508.77</v>
      </c>
      <c r="N455" s="10">
        <f t="shared" si="39"/>
        <v>1118853.8489323114</v>
      </c>
    </row>
    <row r="456" spans="1:14" x14ac:dyDescent="0.2">
      <c r="A456">
        <v>452</v>
      </c>
      <c r="B456" t="s">
        <v>9</v>
      </c>
      <c r="C456" t="s">
        <v>13</v>
      </c>
      <c r="D456" t="s">
        <v>11</v>
      </c>
      <c r="E456">
        <f t="shared" si="35"/>
        <v>0</v>
      </c>
      <c r="F456">
        <f t="shared" si="36"/>
        <v>1</v>
      </c>
      <c r="G456">
        <f t="shared" si="37"/>
        <v>1</v>
      </c>
      <c r="H456">
        <f t="shared" si="38"/>
        <v>0</v>
      </c>
      <c r="I456" s="1">
        <v>794526.07</v>
      </c>
      <c r="J456">
        <v>0</v>
      </c>
      <c r="K456">
        <v>76.849999999999994</v>
      </c>
      <c r="L456">
        <v>44.55</v>
      </c>
      <c r="M456" s="1">
        <v>1437351.84</v>
      </c>
      <c r="N456" s="10">
        <f t="shared" si="39"/>
        <v>1438654.5862881744</v>
      </c>
    </row>
    <row r="457" spans="1:14" x14ac:dyDescent="0.2">
      <c r="A457">
        <v>453</v>
      </c>
      <c r="B457" t="s">
        <v>9</v>
      </c>
      <c r="C457" t="s">
        <v>16</v>
      </c>
      <c r="D457" t="s">
        <v>11</v>
      </c>
      <c r="E457">
        <f t="shared" si="35"/>
        <v>0</v>
      </c>
      <c r="F457">
        <f t="shared" si="36"/>
        <v>1</v>
      </c>
      <c r="G457">
        <f t="shared" si="37"/>
        <v>0</v>
      </c>
      <c r="H457">
        <f t="shared" si="38"/>
        <v>0</v>
      </c>
      <c r="I457" s="1">
        <v>426628.33</v>
      </c>
      <c r="J457">
        <v>1</v>
      </c>
      <c r="K457">
        <v>75.81</v>
      </c>
      <c r="L457">
        <v>24.55</v>
      </c>
      <c r="M457" s="1">
        <v>784905.51</v>
      </c>
      <c r="N457" s="10">
        <f t="shared" si="39"/>
        <v>733324.98522419925</v>
      </c>
    </row>
    <row r="458" spans="1:14" x14ac:dyDescent="0.2">
      <c r="A458">
        <v>454</v>
      </c>
      <c r="B458" t="s">
        <v>12</v>
      </c>
      <c r="C458" t="s">
        <v>16</v>
      </c>
      <c r="D458" t="s">
        <v>14</v>
      </c>
      <c r="E458">
        <f t="shared" si="35"/>
        <v>0</v>
      </c>
      <c r="F458">
        <f t="shared" si="36"/>
        <v>0</v>
      </c>
      <c r="G458">
        <f t="shared" si="37"/>
        <v>0</v>
      </c>
      <c r="H458">
        <f t="shared" si="38"/>
        <v>1</v>
      </c>
      <c r="I458" s="1">
        <v>818513.45</v>
      </c>
      <c r="J458">
        <v>3</v>
      </c>
      <c r="K458">
        <v>77.45</v>
      </c>
      <c r="L458">
        <v>21.09</v>
      </c>
      <c r="M458" s="1">
        <v>1482600.58</v>
      </c>
      <c r="N458" s="10">
        <f t="shared" si="39"/>
        <v>1449205.8261195319</v>
      </c>
    </row>
    <row r="459" spans="1:14" x14ac:dyDescent="0.2">
      <c r="A459">
        <v>455</v>
      </c>
      <c r="B459" t="s">
        <v>15</v>
      </c>
      <c r="C459" t="s">
        <v>18</v>
      </c>
      <c r="D459" t="s">
        <v>11</v>
      </c>
      <c r="E459">
        <f t="shared" si="35"/>
        <v>1</v>
      </c>
      <c r="F459">
        <f t="shared" si="36"/>
        <v>0</v>
      </c>
      <c r="G459">
        <f t="shared" si="37"/>
        <v>0</v>
      </c>
      <c r="H459">
        <f t="shared" si="38"/>
        <v>0</v>
      </c>
      <c r="I459" s="1">
        <v>300000</v>
      </c>
      <c r="J459">
        <v>0</v>
      </c>
      <c r="K459">
        <v>75.739999999999995</v>
      </c>
      <c r="L459">
        <v>9.61</v>
      </c>
      <c r="M459" s="1">
        <v>471149.19</v>
      </c>
      <c r="N459" s="10">
        <f t="shared" si="39"/>
        <v>488286.43298873887</v>
      </c>
    </row>
    <row r="460" spans="1:14" x14ac:dyDescent="0.2">
      <c r="A460">
        <v>456</v>
      </c>
      <c r="B460" t="s">
        <v>9</v>
      </c>
      <c r="C460" t="s">
        <v>18</v>
      </c>
      <c r="D460" t="s">
        <v>14</v>
      </c>
      <c r="E460">
        <f t="shared" si="35"/>
        <v>0</v>
      </c>
      <c r="F460">
        <f t="shared" si="36"/>
        <v>1</v>
      </c>
      <c r="G460">
        <f t="shared" si="37"/>
        <v>0</v>
      </c>
      <c r="H460">
        <f t="shared" si="38"/>
        <v>1</v>
      </c>
      <c r="I460" s="1">
        <v>574023.09</v>
      </c>
      <c r="J460">
        <v>2</v>
      </c>
      <c r="K460">
        <v>84.94</v>
      </c>
      <c r="L460">
        <v>29.37</v>
      </c>
      <c r="M460" s="1">
        <v>1088185.82</v>
      </c>
      <c r="N460" s="10">
        <f t="shared" si="39"/>
        <v>1124582.1523734769</v>
      </c>
    </row>
    <row r="461" spans="1:14" x14ac:dyDescent="0.2">
      <c r="A461">
        <v>457</v>
      </c>
      <c r="B461" t="s">
        <v>15</v>
      </c>
      <c r="C461" t="s">
        <v>16</v>
      </c>
      <c r="D461" t="s">
        <v>14</v>
      </c>
      <c r="E461">
        <f t="shared" si="35"/>
        <v>1</v>
      </c>
      <c r="F461">
        <f t="shared" si="36"/>
        <v>0</v>
      </c>
      <c r="G461">
        <f t="shared" si="37"/>
        <v>0</v>
      </c>
      <c r="H461">
        <f t="shared" si="38"/>
        <v>1</v>
      </c>
      <c r="I461" s="1">
        <v>602345.23</v>
      </c>
      <c r="J461">
        <v>1</v>
      </c>
      <c r="K461">
        <v>75.989999999999995</v>
      </c>
      <c r="L461">
        <v>30.53</v>
      </c>
      <c r="M461" s="1">
        <v>1215242.57</v>
      </c>
      <c r="N461" s="10">
        <f t="shared" si="39"/>
        <v>1221796.0298520499</v>
      </c>
    </row>
    <row r="462" spans="1:14" x14ac:dyDescent="0.2">
      <c r="A462">
        <v>458</v>
      </c>
      <c r="B462" t="s">
        <v>9</v>
      </c>
      <c r="C462" t="s">
        <v>10</v>
      </c>
      <c r="D462" t="s">
        <v>11</v>
      </c>
      <c r="E462">
        <f t="shared" si="35"/>
        <v>0</v>
      </c>
      <c r="F462">
        <f t="shared" si="36"/>
        <v>1</v>
      </c>
      <c r="G462">
        <f t="shared" si="37"/>
        <v>0</v>
      </c>
      <c r="H462">
        <f t="shared" si="38"/>
        <v>0</v>
      </c>
      <c r="I462" s="1">
        <v>826665.37</v>
      </c>
      <c r="J462">
        <v>3</v>
      </c>
      <c r="K462">
        <v>63.33</v>
      </c>
      <c r="L462">
        <v>10.87</v>
      </c>
      <c r="M462" s="1">
        <v>1237935.5900000001</v>
      </c>
      <c r="N462" s="10">
        <f t="shared" si="39"/>
        <v>1330631.6309229473</v>
      </c>
    </row>
    <row r="463" spans="1:14" x14ac:dyDescent="0.2">
      <c r="A463">
        <v>459</v>
      </c>
      <c r="B463" t="s">
        <v>15</v>
      </c>
      <c r="C463" t="s">
        <v>16</v>
      </c>
      <c r="D463" t="s">
        <v>11</v>
      </c>
      <c r="E463">
        <f t="shared" si="35"/>
        <v>1</v>
      </c>
      <c r="F463">
        <f t="shared" si="36"/>
        <v>0</v>
      </c>
      <c r="G463">
        <f t="shared" si="37"/>
        <v>0</v>
      </c>
      <c r="H463">
        <f t="shared" si="38"/>
        <v>0</v>
      </c>
      <c r="I463" s="1">
        <v>704526.17</v>
      </c>
      <c r="J463">
        <v>0</v>
      </c>
      <c r="K463">
        <v>88.04</v>
      </c>
      <c r="L463">
        <v>22.32</v>
      </c>
      <c r="M463" s="1">
        <v>1399591.69</v>
      </c>
      <c r="N463" s="10">
        <f t="shared" si="39"/>
        <v>1332349.140840753</v>
      </c>
    </row>
    <row r="464" spans="1:14" x14ac:dyDescent="0.2">
      <c r="A464">
        <v>460</v>
      </c>
      <c r="B464" t="s">
        <v>15</v>
      </c>
      <c r="C464" t="s">
        <v>17</v>
      </c>
      <c r="D464" t="s">
        <v>11</v>
      </c>
      <c r="E464">
        <f t="shared" si="35"/>
        <v>1</v>
      </c>
      <c r="F464">
        <f t="shared" si="36"/>
        <v>0</v>
      </c>
      <c r="G464">
        <f t="shared" si="37"/>
        <v>0</v>
      </c>
      <c r="H464">
        <f t="shared" si="38"/>
        <v>0</v>
      </c>
      <c r="I464" s="1">
        <v>418887.39</v>
      </c>
      <c r="J464">
        <v>2</v>
      </c>
      <c r="K464">
        <v>77.959999999999994</v>
      </c>
      <c r="L464">
        <v>19.97</v>
      </c>
      <c r="M464" s="1">
        <v>794485.6</v>
      </c>
      <c r="N464" s="10">
        <f t="shared" si="39"/>
        <v>769586.27530866466</v>
      </c>
    </row>
    <row r="465" spans="1:14" x14ac:dyDescent="0.2">
      <c r="A465">
        <v>461</v>
      </c>
      <c r="B465" t="s">
        <v>15</v>
      </c>
      <c r="C465" t="s">
        <v>13</v>
      </c>
      <c r="D465" t="s">
        <v>14</v>
      </c>
      <c r="E465">
        <f t="shared" si="35"/>
        <v>1</v>
      </c>
      <c r="F465">
        <f t="shared" si="36"/>
        <v>0</v>
      </c>
      <c r="G465">
        <f t="shared" si="37"/>
        <v>1</v>
      </c>
      <c r="H465">
        <f t="shared" si="38"/>
        <v>1</v>
      </c>
      <c r="I465" s="1">
        <v>503001.37</v>
      </c>
      <c r="J465">
        <v>1</v>
      </c>
      <c r="K465">
        <v>70.290000000000006</v>
      </c>
      <c r="L465">
        <v>27.07</v>
      </c>
      <c r="M465" s="1">
        <v>949254.03</v>
      </c>
      <c r="N465" s="10">
        <f t="shared" si="39"/>
        <v>926347.75340634945</v>
      </c>
    </row>
    <row r="466" spans="1:14" x14ac:dyDescent="0.2">
      <c r="A466">
        <v>462</v>
      </c>
      <c r="B466" t="s">
        <v>9</v>
      </c>
      <c r="C466" t="s">
        <v>10</v>
      </c>
      <c r="D466" t="s">
        <v>14</v>
      </c>
      <c r="E466">
        <f t="shared" si="35"/>
        <v>0</v>
      </c>
      <c r="F466">
        <f t="shared" si="36"/>
        <v>1</v>
      </c>
      <c r="G466">
        <f t="shared" si="37"/>
        <v>0</v>
      </c>
      <c r="H466">
        <f t="shared" si="38"/>
        <v>1</v>
      </c>
      <c r="I466" s="1">
        <v>739736</v>
      </c>
      <c r="J466">
        <v>0</v>
      </c>
      <c r="K466">
        <v>64.97</v>
      </c>
      <c r="L466">
        <v>10.57</v>
      </c>
      <c r="M466" s="1">
        <v>1179134.8400000001</v>
      </c>
      <c r="N466" s="10">
        <f t="shared" si="39"/>
        <v>1245845.2172637563</v>
      </c>
    </row>
    <row r="467" spans="1:14" x14ac:dyDescent="0.2">
      <c r="A467">
        <v>463</v>
      </c>
      <c r="B467" t="s">
        <v>12</v>
      </c>
      <c r="C467" t="s">
        <v>17</v>
      </c>
      <c r="D467" t="s">
        <v>11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 s="1">
        <v>684186.53</v>
      </c>
      <c r="J467">
        <v>1</v>
      </c>
      <c r="K467">
        <v>78.17</v>
      </c>
      <c r="L467">
        <v>39.020000000000003</v>
      </c>
      <c r="M467" s="1">
        <v>1173471.56</v>
      </c>
      <c r="N467" s="10">
        <f t="shared" si="39"/>
        <v>1247725.5554203195</v>
      </c>
    </row>
    <row r="468" spans="1:14" x14ac:dyDescent="0.2">
      <c r="A468">
        <v>464</v>
      </c>
      <c r="B468" t="s">
        <v>9</v>
      </c>
      <c r="C468" t="s">
        <v>10</v>
      </c>
      <c r="D468" t="s">
        <v>14</v>
      </c>
      <c r="E468">
        <f t="shared" si="35"/>
        <v>0</v>
      </c>
      <c r="F468">
        <f t="shared" si="36"/>
        <v>1</v>
      </c>
      <c r="G468">
        <f t="shared" si="37"/>
        <v>0</v>
      </c>
      <c r="H468">
        <f t="shared" si="38"/>
        <v>1</v>
      </c>
      <c r="I468" s="1">
        <v>584175.18000000005</v>
      </c>
      <c r="J468">
        <v>2</v>
      </c>
      <c r="K468">
        <v>74.06</v>
      </c>
      <c r="L468">
        <v>34.99</v>
      </c>
      <c r="M468" s="1">
        <v>1108276.69</v>
      </c>
      <c r="N468" s="10">
        <f t="shared" si="39"/>
        <v>1138406.4454996854</v>
      </c>
    </row>
    <row r="469" spans="1:14" x14ac:dyDescent="0.2">
      <c r="A469">
        <v>465</v>
      </c>
      <c r="B469" t="s">
        <v>12</v>
      </c>
      <c r="C469" t="s">
        <v>16</v>
      </c>
      <c r="D469" t="s">
        <v>14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1</v>
      </c>
      <c r="I469" s="1">
        <v>603833.24</v>
      </c>
      <c r="J469">
        <v>2</v>
      </c>
      <c r="K469">
        <v>87.59</v>
      </c>
      <c r="L469">
        <v>19.64</v>
      </c>
      <c r="M469" s="1">
        <v>1144345.27</v>
      </c>
      <c r="N469" s="10">
        <f t="shared" si="39"/>
        <v>1089247.3803805425</v>
      </c>
    </row>
    <row r="470" spans="1:14" x14ac:dyDescent="0.2">
      <c r="A470">
        <v>466</v>
      </c>
      <c r="B470" t="s">
        <v>9</v>
      </c>
      <c r="C470" t="s">
        <v>16</v>
      </c>
      <c r="D470" t="s">
        <v>11</v>
      </c>
      <c r="E470">
        <f t="shared" si="35"/>
        <v>0</v>
      </c>
      <c r="F470">
        <f t="shared" si="36"/>
        <v>1</v>
      </c>
      <c r="G470">
        <f t="shared" si="37"/>
        <v>0</v>
      </c>
      <c r="H470">
        <f t="shared" si="38"/>
        <v>0</v>
      </c>
      <c r="I470" s="1">
        <v>839233.6</v>
      </c>
      <c r="J470">
        <v>1</v>
      </c>
      <c r="K470">
        <v>72.23</v>
      </c>
      <c r="L470">
        <v>21.4</v>
      </c>
      <c r="M470" s="1">
        <v>1340438.6000000001</v>
      </c>
      <c r="N470" s="10">
        <f t="shared" si="39"/>
        <v>1445443.5348335346</v>
      </c>
    </row>
    <row r="471" spans="1:14" x14ac:dyDescent="0.2">
      <c r="A471">
        <v>467</v>
      </c>
      <c r="B471" t="s">
        <v>15</v>
      </c>
      <c r="C471" t="s">
        <v>13</v>
      </c>
      <c r="D471" t="s">
        <v>14</v>
      </c>
      <c r="E471">
        <f t="shared" si="35"/>
        <v>1</v>
      </c>
      <c r="F471">
        <f t="shared" si="36"/>
        <v>0</v>
      </c>
      <c r="G471">
        <f t="shared" si="37"/>
        <v>1</v>
      </c>
      <c r="H471">
        <f t="shared" si="38"/>
        <v>1</v>
      </c>
      <c r="I471" s="1">
        <v>596461.49</v>
      </c>
      <c r="J471">
        <v>0</v>
      </c>
      <c r="K471">
        <v>68.3</v>
      </c>
      <c r="L471">
        <v>22.36</v>
      </c>
      <c r="M471" s="1">
        <v>1018709.63</v>
      </c>
      <c r="N471" s="10">
        <f t="shared" si="39"/>
        <v>1060646.3843225271</v>
      </c>
    </row>
    <row r="472" spans="1:14" x14ac:dyDescent="0.2">
      <c r="A472">
        <v>468</v>
      </c>
      <c r="B472" t="s">
        <v>12</v>
      </c>
      <c r="C472" t="s">
        <v>10</v>
      </c>
      <c r="D472" t="s">
        <v>11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 s="1">
        <v>682381.75</v>
      </c>
      <c r="J472">
        <v>0</v>
      </c>
      <c r="K472">
        <v>82.17</v>
      </c>
      <c r="L472">
        <v>14.66</v>
      </c>
      <c r="M472" s="1">
        <v>1045658.27</v>
      </c>
      <c r="N472" s="10">
        <f t="shared" si="39"/>
        <v>1116682.6059878224</v>
      </c>
    </row>
    <row r="473" spans="1:14" x14ac:dyDescent="0.2">
      <c r="A473">
        <v>469</v>
      </c>
      <c r="B473" t="s">
        <v>15</v>
      </c>
      <c r="C473" t="s">
        <v>10</v>
      </c>
      <c r="D473" t="s">
        <v>11</v>
      </c>
      <c r="E473">
        <f t="shared" si="35"/>
        <v>1</v>
      </c>
      <c r="F473">
        <f t="shared" si="36"/>
        <v>0</v>
      </c>
      <c r="G473">
        <f t="shared" si="37"/>
        <v>0</v>
      </c>
      <c r="H473">
        <f t="shared" si="38"/>
        <v>0</v>
      </c>
      <c r="I473" s="1">
        <v>1133987.32</v>
      </c>
      <c r="J473">
        <v>1</v>
      </c>
      <c r="K473">
        <v>82.4</v>
      </c>
      <c r="L473">
        <v>18.68</v>
      </c>
      <c r="M473" s="1">
        <v>2010430.98</v>
      </c>
      <c r="N473" s="10">
        <f t="shared" si="39"/>
        <v>2064652.2025817656</v>
      </c>
    </row>
    <row r="474" spans="1:14" x14ac:dyDescent="0.2">
      <c r="A474">
        <v>470</v>
      </c>
      <c r="B474" t="s">
        <v>12</v>
      </c>
      <c r="C474" t="s">
        <v>13</v>
      </c>
      <c r="D474" t="s">
        <v>14</v>
      </c>
      <c r="E474">
        <f t="shared" si="35"/>
        <v>0</v>
      </c>
      <c r="F474">
        <f t="shared" si="36"/>
        <v>0</v>
      </c>
      <c r="G474">
        <f t="shared" si="37"/>
        <v>1</v>
      </c>
      <c r="H474">
        <f t="shared" si="38"/>
        <v>1</v>
      </c>
      <c r="I474" s="1">
        <v>415263.47</v>
      </c>
      <c r="J474">
        <v>3</v>
      </c>
      <c r="K474">
        <v>76.349999999999994</v>
      </c>
      <c r="L474">
        <v>20.76</v>
      </c>
      <c r="M474" s="1">
        <v>646976.34</v>
      </c>
      <c r="N474" s="10">
        <f t="shared" si="39"/>
        <v>640657.55732713407</v>
      </c>
    </row>
    <row r="475" spans="1:14" x14ac:dyDescent="0.2">
      <c r="A475">
        <v>471</v>
      </c>
      <c r="B475" t="s">
        <v>15</v>
      </c>
      <c r="C475" t="s">
        <v>13</v>
      </c>
      <c r="D475" t="s">
        <v>14</v>
      </c>
      <c r="E475">
        <f t="shared" si="35"/>
        <v>1</v>
      </c>
      <c r="F475">
        <f t="shared" si="36"/>
        <v>0</v>
      </c>
      <c r="G475">
        <f t="shared" si="37"/>
        <v>1</v>
      </c>
      <c r="H475">
        <f t="shared" si="38"/>
        <v>1</v>
      </c>
      <c r="I475" s="1">
        <v>329631.45</v>
      </c>
      <c r="J475">
        <v>1</v>
      </c>
      <c r="K475">
        <v>80.41</v>
      </c>
      <c r="L475">
        <v>43.35</v>
      </c>
      <c r="M475" s="1">
        <v>661753.82999999996</v>
      </c>
      <c r="N475" s="10">
        <f t="shared" si="39"/>
        <v>743555.86164914083</v>
      </c>
    </row>
    <row r="476" spans="1:14" x14ac:dyDescent="0.2">
      <c r="A476">
        <v>472</v>
      </c>
      <c r="B476" t="s">
        <v>12</v>
      </c>
      <c r="C476" t="s">
        <v>17</v>
      </c>
      <c r="D476" t="s">
        <v>11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 s="1">
        <v>856717.93</v>
      </c>
      <c r="J476">
        <v>0</v>
      </c>
      <c r="K476">
        <v>74.7</v>
      </c>
      <c r="L476">
        <v>35.36</v>
      </c>
      <c r="M476" s="1">
        <v>1504282.79</v>
      </c>
      <c r="N476" s="10">
        <f t="shared" si="39"/>
        <v>1525404.0833125319</v>
      </c>
    </row>
    <row r="477" spans="1:14" x14ac:dyDescent="0.2">
      <c r="A477">
        <v>473</v>
      </c>
      <c r="B477" t="s">
        <v>15</v>
      </c>
      <c r="C477" t="s">
        <v>13</v>
      </c>
      <c r="D477" t="s">
        <v>11</v>
      </c>
      <c r="E477">
        <f t="shared" si="35"/>
        <v>1</v>
      </c>
      <c r="F477">
        <f t="shared" si="36"/>
        <v>0</v>
      </c>
      <c r="G477">
        <f t="shared" si="37"/>
        <v>1</v>
      </c>
      <c r="H477">
        <f t="shared" si="38"/>
        <v>0</v>
      </c>
      <c r="I477" s="1">
        <v>564271.39</v>
      </c>
      <c r="J477">
        <v>0</v>
      </c>
      <c r="K477">
        <v>76.87</v>
      </c>
      <c r="L477">
        <v>35.22</v>
      </c>
      <c r="M477" s="1">
        <v>1023429.1</v>
      </c>
      <c r="N477" s="10">
        <f t="shared" si="39"/>
        <v>1039768.049238631</v>
      </c>
    </row>
    <row r="478" spans="1:14" x14ac:dyDescent="0.2">
      <c r="A478">
        <v>474</v>
      </c>
      <c r="B478" t="s">
        <v>12</v>
      </c>
      <c r="C478" t="s">
        <v>10</v>
      </c>
      <c r="D478" t="s">
        <v>11</v>
      </c>
      <c r="E478">
        <f t="shared" si="35"/>
        <v>0</v>
      </c>
      <c r="F478">
        <f t="shared" si="36"/>
        <v>0</v>
      </c>
      <c r="G478">
        <f t="shared" si="37"/>
        <v>0</v>
      </c>
      <c r="H478">
        <f t="shared" si="38"/>
        <v>0</v>
      </c>
      <c r="I478" s="1">
        <v>636352.49</v>
      </c>
      <c r="J478">
        <v>2</v>
      </c>
      <c r="K478">
        <v>84.32</v>
      </c>
      <c r="L478">
        <v>28.44</v>
      </c>
      <c r="M478" s="1">
        <v>1051447.19</v>
      </c>
      <c r="N478" s="10">
        <f t="shared" si="39"/>
        <v>1120799.4101109377</v>
      </c>
    </row>
    <row r="479" spans="1:14" x14ac:dyDescent="0.2">
      <c r="A479">
        <v>475</v>
      </c>
      <c r="B479" t="s">
        <v>9</v>
      </c>
      <c r="C479" t="s">
        <v>13</v>
      </c>
      <c r="D479" t="s">
        <v>11</v>
      </c>
      <c r="E479">
        <f t="shared" si="35"/>
        <v>0</v>
      </c>
      <c r="F479">
        <f t="shared" si="36"/>
        <v>1</v>
      </c>
      <c r="G479">
        <f t="shared" si="37"/>
        <v>1</v>
      </c>
      <c r="H479">
        <f t="shared" si="38"/>
        <v>0</v>
      </c>
      <c r="I479" s="1">
        <v>543768.72</v>
      </c>
      <c r="J479">
        <v>0</v>
      </c>
      <c r="K479">
        <v>80</v>
      </c>
      <c r="L479">
        <v>10.59</v>
      </c>
      <c r="M479" s="1">
        <v>804519.32</v>
      </c>
      <c r="N479" s="10">
        <f t="shared" si="39"/>
        <v>800486.04473432794</v>
      </c>
    </row>
    <row r="480" spans="1:14" x14ac:dyDescent="0.2">
      <c r="A480">
        <v>476</v>
      </c>
      <c r="B480" t="s">
        <v>12</v>
      </c>
      <c r="C480" t="s">
        <v>18</v>
      </c>
      <c r="D480" t="s">
        <v>11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 s="1">
        <v>648039.97</v>
      </c>
      <c r="J480">
        <v>1</v>
      </c>
      <c r="K480">
        <v>73.650000000000006</v>
      </c>
      <c r="L480">
        <v>23.5</v>
      </c>
      <c r="M480" s="1">
        <v>1089180.94</v>
      </c>
      <c r="N480" s="10">
        <f t="shared" si="39"/>
        <v>1076939.5069645941</v>
      </c>
    </row>
    <row r="481" spans="1:14" x14ac:dyDescent="0.2">
      <c r="A481">
        <v>477</v>
      </c>
      <c r="B481" t="s">
        <v>15</v>
      </c>
      <c r="C481" t="s">
        <v>13</v>
      </c>
      <c r="D481" t="s">
        <v>11</v>
      </c>
      <c r="E481">
        <f t="shared" si="35"/>
        <v>1</v>
      </c>
      <c r="F481">
        <f t="shared" si="36"/>
        <v>0</v>
      </c>
      <c r="G481">
        <f t="shared" si="37"/>
        <v>1</v>
      </c>
      <c r="H481">
        <f t="shared" si="38"/>
        <v>0</v>
      </c>
      <c r="I481" s="1">
        <v>1019707.62</v>
      </c>
      <c r="J481">
        <v>4</v>
      </c>
      <c r="K481">
        <v>85.82</v>
      </c>
      <c r="L481">
        <v>35.65</v>
      </c>
      <c r="M481" s="1">
        <v>1932121.04</v>
      </c>
      <c r="N481" s="10">
        <f t="shared" si="39"/>
        <v>1891500.3464516418</v>
      </c>
    </row>
    <row r="482" spans="1:14" x14ac:dyDescent="0.2">
      <c r="A482">
        <v>478</v>
      </c>
      <c r="B482" t="s">
        <v>9</v>
      </c>
      <c r="C482" t="s">
        <v>10</v>
      </c>
      <c r="D482" t="s">
        <v>14</v>
      </c>
      <c r="E482">
        <f t="shared" si="35"/>
        <v>0</v>
      </c>
      <c r="F482">
        <f t="shared" si="36"/>
        <v>1</v>
      </c>
      <c r="G482">
        <f t="shared" si="37"/>
        <v>0</v>
      </c>
      <c r="H482">
        <f t="shared" si="38"/>
        <v>1</v>
      </c>
      <c r="I482" s="1">
        <v>860425.69</v>
      </c>
      <c r="J482">
        <v>2</v>
      </c>
      <c r="K482">
        <v>60</v>
      </c>
      <c r="L482">
        <v>8.9</v>
      </c>
      <c r="M482" s="1">
        <v>1383014.49</v>
      </c>
      <c r="N482" s="10">
        <f t="shared" si="39"/>
        <v>1435853.5312897633</v>
      </c>
    </row>
    <row r="483" spans="1:14" x14ac:dyDescent="0.2">
      <c r="A483">
        <v>479</v>
      </c>
      <c r="B483" t="s">
        <v>12</v>
      </c>
      <c r="C483" t="s">
        <v>17</v>
      </c>
      <c r="D483" t="s">
        <v>14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1</v>
      </c>
      <c r="I483" s="1">
        <v>872444.7</v>
      </c>
      <c r="J483">
        <v>0</v>
      </c>
      <c r="K483">
        <v>91.42</v>
      </c>
      <c r="L483">
        <v>31.64</v>
      </c>
      <c r="M483" s="1">
        <v>1637207.02</v>
      </c>
      <c r="N483" s="10">
        <f t="shared" si="39"/>
        <v>1656166.0476187151</v>
      </c>
    </row>
    <row r="484" spans="1:14" x14ac:dyDescent="0.2">
      <c r="A484">
        <v>480</v>
      </c>
      <c r="B484" t="s">
        <v>9</v>
      </c>
      <c r="C484" t="s">
        <v>17</v>
      </c>
      <c r="D484" t="s">
        <v>14</v>
      </c>
      <c r="E484">
        <f t="shared" si="35"/>
        <v>0</v>
      </c>
      <c r="F484">
        <f t="shared" si="36"/>
        <v>1</v>
      </c>
      <c r="G484">
        <f t="shared" si="37"/>
        <v>0</v>
      </c>
      <c r="H484">
        <f t="shared" si="38"/>
        <v>1</v>
      </c>
      <c r="I484" s="1">
        <v>416754.59</v>
      </c>
      <c r="J484">
        <v>2</v>
      </c>
      <c r="K484">
        <v>61.35</v>
      </c>
      <c r="L484">
        <v>51.87</v>
      </c>
      <c r="M484" s="1">
        <v>904966.28</v>
      </c>
      <c r="N484" s="10">
        <f t="shared" si="39"/>
        <v>891870.50142192736</v>
      </c>
    </row>
    <row r="485" spans="1:14" x14ac:dyDescent="0.2">
      <c r="A485">
        <v>481</v>
      </c>
      <c r="B485" t="s">
        <v>9</v>
      </c>
      <c r="C485" t="s">
        <v>13</v>
      </c>
      <c r="D485" t="s">
        <v>14</v>
      </c>
      <c r="E485">
        <f t="shared" si="35"/>
        <v>0</v>
      </c>
      <c r="F485">
        <f t="shared" si="36"/>
        <v>1</v>
      </c>
      <c r="G485">
        <f t="shared" si="37"/>
        <v>1</v>
      </c>
      <c r="H485">
        <f t="shared" si="38"/>
        <v>1</v>
      </c>
      <c r="I485" s="1">
        <v>469769.25</v>
      </c>
      <c r="J485">
        <v>2</v>
      </c>
      <c r="K485">
        <v>69.98</v>
      </c>
      <c r="L485">
        <v>36.74</v>
      </c>
      <c r="M485" s="1">
        <v>832719.21</v>
      </c>
      <c r="N485" s="10">
        <f t="shared" si="39"/>
        <v>851688.91139882256</v>
      </c>
    </row>
    <row r="486" spans="1:14" x14ac:dyDescent="0.2">
      <c r="A486">
        <v>482</v>
      </c>
      <c r="B486" t="s">
        <v>9</v>
      </c>
      <c r="C486" t="s">
        <v>17</v>
      </c>
      <c r="D486" t="s">
        <v>14</v>
      </c>
      <c r="E486">
        <f t="shared" si="35"/>
        <v>0</v>
      </c>
      <c r="F486">
        <f t="shared" si="36"/>
        <v>1</v>
      </c>
      <c r="G486">
        <f t="shared" si="37"/>
        <v>0</v>
      </c>
      <c r="H486">
        <f t="shared" si="38"/>
        <v>1</v>
      </c>
      <c r="I486" s="1">
        <v>300000</v>
      </c>
      <c r="J486">
        <v>4</v>
      </c>
      <c r="K486">
        <v>74.67</v>
      </c>
      <c r="L486">
        <v>40.97</v>
      </c>
      <c r="M486" s="1">
        <v>665939.14</v>
      </c>
      <c r="N486" s="10">
        <f t="shared" si="39"/>
        <v>663236.85141849401</v>
      </c>
    </row>
    <row r="487" spans="1:14" x14ac:dyDescent="0.2">
      <c r="A487">
        <v>483</v>
      </c>
      <c r="B487" t="s">
        <v>9</v>
      </c>
      <c r="C487" t="s">
        <v>10</v>
      </c>
      <c r="D487" t="s">
        <v>14</v>
      </c>
      <c r="E487">
        <f t="shared" si="35"/>
        <v>0</v>
      </c>
      <c r="F487">
        <f t="shared" si="36"/>
        <v>1</v>
      </c>
      <c r="G487">
        <f t="shared" si="37"/>
        <v>0</v>
      </c>
      <c r="H487">
        <f t="shared" si="38"/>
        <v>1</v>
      </c>
      <c r="I487" s="1">
        <v>538123.84</v>
      </c>
      <c r="J487">
        <v>1</v>
      </c>
      <c r="K487">
        <v>73.83</v>
      </c>
      <c r="L487">
        <v>26.62</v>
      </c>
      <c r="M487" s="1">
        <v>931659.79</v>
      </c>
      <c r="N487" s="10">
        <f t="shared" si="39"/>
        <v>1006307.562505056</v>
      </c>
    </row>
    <row r="488" spans="1:14" x14ac:dyDescent="0.2">
      <c r="A488">
        <v>484</v>
      </c>
      <c r="B488" t="s">
        <v>9</v>
      </c>
      <c r="C488" t="s">
        <v>10</v>
      </c>
      <c r="D488" t="s">
        <v>11</v>
      </c>
      <c r="E488">
        <f t="shared" si="35"/>
        <v>0</v>
      </c>
      <c r="F488">
        <f t="shared" si="36"/>
        <v>1</v>
      </c>
      <c r="G488">
        <f t="shared" si="37"/>
        <v>0</v>
      </c>
      <c r="H488">
        <f t="shared" si="38"/>
        <v>0</v>
      </c>
      <c r="I488" s="1">
        <v>891340.64</v>
      </c>
      <c r="J488">
        <v>1</v>
      </c>
      <c r="K488">
        <v>83.05</v>
      </c>
      <c r="L488">
        <v>35.619999999999997</v>
      </c>
      <c r="M488" s="1">
        <v>1513824.59</v>
      </c>
      <c r="N488" s="10">
        <f t="shared" si="39"/>
        <v>1658903.0509010882</v>
      </c>
    </row>
    <row r="489" spans="1:14" x14ac:dyDescent="0.2">
      <c r="A489">
        <v>485</v>
      </c>
      <c r="B489" t="s">
        <v>9</v>
      </c>
      <c r="C489" t="s">
        <v>13</v>
      </c>
      <c r="D489" t="s">
        <v>14</v>
      </c>
      <c r="E489">
        <f t="shared" si="35"/>
        <v>0</v>
      </c>
      <c r="F489">
        <f t="shared" si="36"/>
        <v>1</v>
      </c>
      <c r="G489">
        <f t="shared" si="37"/>
        <v>1</v>
      </c>
      <c r="H489">
        <f t="shared" si="38"/>
        <v>1</v>
      </c>
      <c r="I489" s="1">
        <v>803389.3</v>
      </c>
      <c r="J489">
        <v>0</v>
      </c>
      <c r="K489">
        <v>66.540000000000006</v>
      </c>
      <c r="L489">
        <v>15.39</v>
      </c>
      <c r="M489" s="1">
        <v>1314290.69</v>
      </c>
      <c r="N489" s="10">
        <f t="shared" si="39"/>
        <v>1316774.8308745548</v>
      </c>
    </row>
    <row r="490" spans="1:14" x14ac:dyDescent="0.2">
      <c r="A490">
        <v>486</v>
      </c>
      <c r="B490" t="s">
        <v>12</v>
      </c>
      <c r="C490" t="s">
        <v>13</v>
      </c>
      <c r="D490" t="s">
        <v>14</v>
      </c>
      <c r="E490">
        <f t="shared" si="35"/>
        <v>0</v>
      </c>
      <c r="F490">
        <f t="shared" si="36"/>
        <v>0</v>
      </c>
      <c r="G490">
        <f t="shared" si="37"/>
        <v>1</v>
      </c>
      <c r="H490">
        <f t="shared" si="38"/>
        <v>1</v>
      </c>
      <c r="I490" s="1">
        <v>655697.35</v>
      </c>
      <c r="J490">
        <v>1</v>
      </c>
      <c r="K490">
        <v>77.09</v>
      </c>
      <c r="L490">
        <v>33.549999999999997</v>
      </c>
      <c r="M490" s="1">
        <v>1169744.26</v>
      </c>
      <c r="N490" s="10">
        <f t="shared" si="39"/>
        <v>1150904.7158300751</v>
      </c>
    </row>
    <row r="491" spans="1:14" x14ac:dyDescent="0.2">
      <c r="A491">
        <v>487</v>
      </c>
      <c r="B491" t="s">
        <v>15</v>
      </c>
      <c r="C491" t="s">
        <v>16</v>
      </c>
      <c r="D491" t="s">
        <v>14</v>
      </c>
      <c r="E491">
        <f t="shared" si="35"/>
        <v>1</v>
      </c>
      <c r="F491">
        <f t="shared" si="36"/>
        <v>0</v>
      </c>
      <c r="G491">
        <f t="shared" si="37"/>
        <v>0</v>
      </c>
      <c r="H491">
        <f t="shared" si="38"/>
        <v>1</v>
      </c>
      <c r="I491" s="1">
        <v>695539.94</v>
      </c>
      <c r="J491">
        <v>0</v>
      </c>
      <c r="K491">
        <v>70.37</v>
      </c>
      <c r="L491">
        <v>31.85</v>
      </c>
      <c r="M491" s="1">
        <v>1404839.6</v>
      </c>
      <c r="N491" s="10">
        <f t="shared" si="39"/>
        <v>1378305.3344214039</v>
      </c>
    </row>
    <row r="492" spans="1:14" x14ac:dyDescent="0.2">
      <c r="A492">
        <v>488</v>
      </c>
      <c r="B492" t="s">
        <v>15</v>
      </c>
      <c r="C492" t="s">
        <v>10</v>
      </c>
      <c r="D492" t="s">
        <v>14</v>
      </c>
      <c r="E492">
        <f t="shared" si="35"/>
        <v>1</v>
      </c>
      <c r="F492">
        <f t="shared" si="36"/>
        <v>0</v>
      </c>
      <c r="G492">
        <f t="shared" si="37"/>
        <v>0</v>
      </c>
      <c r="H492">
        <f t="shared" si="38"/>
        <v>1</v>
      </c>
      <c r="I492" s="1">
        <v>562222.89</v>
      </c>
      <c r="J492">
        <v>4</v>
      </c>
      <c r="K492">
        <v>77.36</v>
      </c>
      <c r="L492">
        <v>27.48</v>
      </c>
      <c r="M492" s="1">
        <v>1044993.17</v>
      </c>
      <c r="N492" s="10">
        <f t="shared" si="39"/>
        <v>1135696.5991861993</v>
      </c>
    </row>
    <row r="493" spans="1:14" x14ac:dyDescent="0.2">
      <c r="A493">
        <v>489</v>
      </c>
      <c r="B493" t="s">
        <v>12</v>
      </c>
      <c r="C493" t="s">
        <v>10</v>
      </c>
      <c r="D493" t="s">
        <v>14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1</v>
      </c>
      <c r="I493" s="1">
        <v>740951.78</v>
      </c>
      <c r="J493">
        <v>1</v>
      </c>
      <c r="K493">
        <v>74.48</v>
      </c>
      <c r="L493">
        <v>39.79</v>
      </c>
      <c r="M493" s="1">
        <v>1372003.28</v>
      </c>
      <c r="N493" s="10">
        <f t="shared" si="39"/>
        <v>1408795.4100536373</v>
      </c>
    </row>
    <row r="494" spans="1:14" x14ac:dyDescent="0.2">
      <c r="A494">
        <v>490</v>
      </c>
      <c r="B494" t="s">
        <v>12</v>
      </c>
      <c r="C494" t="s">
        <v>16</v>
      </c>
      <c r="D494" t="s">
        <v>14</v>
      </c>
      <c r="E494">
        <f t="shared" si="35"/>
        <v>0</v>
      </c>
      <c r="F494">
        <f t="shared" si="36"/>
        <v>0</v>
      </c>
      <c r="G494">
        <f t="shared" si="37"/>
        <v>0</v>
      </c>
      <c r="H494">
        <f t="shared" si="38"/>
        <v>1</v>
      </c>
      <c r="I494" s="1">
        <v>853175.66</v>
      </c>
      <c r="J494">
        <v>0</v>
      </c>
      <c r="K494">
        <v>75.739999999999995</v>
      </c>
      <c r="L494">
        <v>17.53</v>
      </c>
      <c r="M494" s="1">
        <v>1488686.41</v>
      </c>
      <c r="N494" s="10">
        <f t="shared" si="39"/>
        <v>1485860.7274755975</v>
      </c>
    </row>
    <row r="495" spans="1:14" x14ac:dyDescent="0.2">
      <c r="A495">
        <v>491</v>
      </c>
      <c r="B495" t="s">
        <v>9</v>
      </c>
      <c r="C495" t="s">
        <v>17</v>
      </c>
      <c r="D495" t="s">
        <v>14</v>
      </c>
      <c r="E495">
        <f t="shared" si="35"/>
        <v>0</v>
      </c>
      <c r="F495">
        <f t="shared" si="36"/>
        <v>1</v>
      </c>
      <c r="G495">
        <f t="shared" si="37"/>
        <v>0</v>
      </c>
      <c r="H495">
        <f t="shared" si="38"/>
        <v>1</v>
      </c>
      <c r="I495" s="1">
        <v>376822.64</v>
      </c>
      <c r="J495">
        <v>2</v>
      </c>
      <c r="K495">
        <v>70.599999999999994</v>
      </c>
      <c r="L495">
        <v>21.76</v>
      </c>
      <c r="M495" s="1">
        <v>657246.13</v>
      </c>
      <c r="N495" s="10">
        <f t="shared" si="39"/>
        <v>676400.66599778191</v>
      </c>
    </row>
    <row r="496" spans="1:14" x14ac:dyDescent="0.2">
      <c r="A496">
        <v>492</v>
      </c>
      <c r="B496" t="s">
        <v>9</v>
      </c>
      <c r="C496" t="s">
        <v>13</v>
      </c>
      <c r="D496" t="s">
        <v>11</v>
      </c>
      <c r="E496">
        <f t="shared" si="35"/>
        <v>0</v>
      </c>
      <c r="F496">
        <f t="shared" si="36"/>
        <v>1</v>
      </c>
      <c r="G496">
        <f t="shared" si="37"/>
        <v>1</v>
      </c>
      <c r="H496">
        <f t="shared" si="38"/>
        <v>0</v>
      </c>
      <c r="I496" s="1">
        <v>759929.54</v>
      </c>
      <c r="J496">
        <v>2</v>
      </c>
      <c r="K496">
        <v>70.92</v>
      </c>
      <c r="L496">
        <v>25.15</v>
      </c>
      <c r="M496" s="1">
        <v>1268717.05</v>
      </c>
      <c r="N496" s="10">
        <f t="shared" si="39"/>
        <v>1242728.6396244462</v>
      </c>
    </row>
    <row r="497" spans="1:14" x14ac:dyDescent="0.2">
      <c r="A497">
        <v>493</v>
      </c>
      <c r="B497" t="s">
        <v>15</v>
      </c>
      <c r="C497" t="s">
        <v>16</v>
      </c>
      <c r="D497" t="s">
        <v>11</v>
      </c>
      <c r="E497">
        <f t="shared" si="35"/>
        <v>1</v>
      </c>
      <c r="F497">
        <f t="shared" si="36"/>
        <v>0</v>
      </c>
      <c r="G497">
        <f t="shared" si="37"/>
        <v>0</v>
      </c>
      <c r="H497">
        <f t="shared" si="38"/>
        <v>0</v>
      </c>
      <c r="I497" s="1">
        <v>886486.97</v>
      </c>
      <c r="J497">
        <v>0</v>
      </c>
      <c r="K497">
        <v>77.3</v>
      </c>
      <c r="L497">
        <v>11.64</v>
      </c>
      <c r="M497" s="1">
        <v>1590286.8</v>
      </c>
      <c r="N497" s="10">
        <f t="shared" si="39"/>
        <v>1561067.2336560201</v>
      </c>
    </row>
    <row r="498" spans="1:14" x14ac:dyDescent="0.2">
      <c r="A498">
        <v>494</v>
      </c>
      <c r="B498" t="s">
        <v>15</v>
      </c>
      <c r="C498" t="s">
        <v>13</v>
      </c>
      <c r="D498" t="s">
        <v>11</v>
      </c>
      <c r="E498">
        <f t="shared" si="35"/>
        <v>1</v>
      </c>
      <c r="F498">
        <f t="shared" si="36"/>
        <v>0</v>
      </c>
      <c r="G498">
        <f t="shared" si="37"/>
        <v>1</v>
      </c>
      <c r="H498">
        <f t="shared" si="38"/>
        <v>0</v>
      </c>
      <c r="I498" s="1">
        <v>616979.93999999994</v>
      </c>
      <c r="J498">
        <v>3</v>
      </c>
      <c r="K498">
        <v>82.55</v>
      </c>
      <c r="L498">
        <v>26.72</v>
      </c>
      <c r="M498" s="1">
        <v>1132079.3600000001</v>
      </c>
      <c r="N498" s="10">
        <f t="shared" si="39"/>
        <v>1103766.6828833572</v>
      </c>
    </row>
    <row r="499" spans="1:14" x14ac:dyDescent="0.2">
      <c r="A499">
        <v>495</v>
      </c>
      <c r="B499" t="s">
        <v>9</v>
      </c>
      <c r="C499" t="s">
        <v>17</v>
      </c>
      <c r="D499" t="s">
        <v>11</v>
      </c>
      <c r="E499">
        <f t="shared" si="35"/>
        <v>0</v>
      </c>
      <c r="F499">
        <f t="shared" si="36"/>
        <v>1</v>
      </c>
      <c r="G499">
        <f t="shared" si="37"/>
        <v>0</v>
      </c>
      <c r="H499">
        <f t="shared" si="38"/>
        <v>0</v>
      </c>
      <c r="I499" s="1">
        <v>840140.12</v>
      </c>
      <c r="J499">
        <v>1</v>
      </c>
      <c r="K499">
        <v>70.209999999999994</v>
      </c>
      <c r="L499">
        <v>3.37</v>
      </c>
      <c r="M499" s="1">
        <v>1273128.51</v>
      </c>
      <c r="N499" s="10">
        <f t="shared" si="39"/>
        <v>1335283.456377778</v>
      </c>
    </row>
    <row r="500" spans="1:14" x14ac:dyDescent="0.2">
      <c r="A500">
        <v>496</v>
      </c>
      <c r="B500" t="s">
        <v>9</v>
      </c>
      <c r="C500" t="s">
        <v>16</v>
      </c>
      <c r="D500" t="s">
        <v>14</v>
      </c>
      <c r="E500">
        <f t="shared" si="35"/>
        <v>0</v>
      </c>
      <c r="F500">
        <f t="shared" si="36"/>
        <v>1</v>
      </c>
      <c r="G500">
        <f t="shared" si="37"/>
        <v>0</v>
      </c>
      <c r="H500">
        <f t="shared" si="38"/>
        <v>1</v>
      </c>
      <c r="I500" s="1">
        <v>1262930.8899999999</v>
      </c>
      <c r="J500">
        <v>0</v>
      </c>
      <c r="K500">
        <v>68.05</v>
      </c>
      <c r="L500">
        <v>36.56</v>
      </c>
      <c r="M500" s="1">
        <v>2439229.94</v>
      </c>
      <c r="N500" s="10">
        <f t="shared" si="39"/>
        <v>2349288.1327904309</v>
      </c>
    </row>
    <row r="501" spans="1:14" x14ac:dyDescent="0.2">
      <c r="A501">
        <v>497</v>
      </c>
      <c r="B501" t="s">
        <v>9</v>
      </c>
      <c r="C501" t="s">
        <v>18</v>
      </c>
      <c r="D501" t="s">
        <v>11</v>
      </c>
      <c r="E501">
        <f t="shared" si="35"/>
        <v>0</v>
      </c>
      <c r="F501">
        <f t="shared" si="36"/>
        <v>1</v>
      </c>
      <c r="G501">
        <f t="shared" si="37"/>
        <v>0</v>
      </c>
      <c r="H501">
        <f t="shared" si="38"/>
        <v>0</v>
      </c>
      <c r="I501" s="1">
        <v>679131.44</v>
      </c>
      <c r="J501">
        <v>2</v>
      </c>
      <c r="K501">
        <v>79.91</v>
      </c>
      <c r="L501">
        <v>24.56</v>
      </c>
      <c r="M501" s="1">
        <v>1201572.8500000001</v>
      </c>
      <c r="N501" s="10">
        <f t="shared" si="39"/>
        <v>1201601.2864933838</v>
      </c>
    </row>
    <row r="502" spans="1:14" x14ac:dyDescent="0.2">
      <c r="A502">
        <v>498</v>
      </c>
      <c r="B502" t="s">
        <v>15</v>
      </c>
      <c r="C502" t="s">
        <v>13</v>
      </c>
      <c r="D502" t="s">
        <v>11</v>
      </c>
      <c r="E502">
        <f t="shared" si="35"/>
        <v>1</v>
      </c>
      <c r="F502">
        <f t="shared" si="36"/>
        <v>0</v>
      </c>
      <c r="G502">
        <f t="shared" si="37"/>
        <v>1</v>
      </c>
      <c r="H502">
        <f t="shared" si="38"/>
        <v>0</v>
      </c>
      <c r="I502" s="1">
        <v>778661.41</v>
      </c>
      <c r="J502">
        <v>0</v>
      </c>
      <c r="K502">
        <v>74.739999999999995</v>
      </c>
      <c r="L502">
        <v>17.75</v>
      </c>
      <c r="M502" s="1">
        <v>1283116.8</v>
      </c>
      <c r="N502" s="10">
        <f t="shared" si="39"/>
        <v>1316749.101351032</v>
      </c>
    </row>
    <row r="503" spans="1:14" x14ac:dyDescent="0.2">
      <c r="A503">
        <v>499</v>
      </c>
      <c r="B503" t="s">
        <v>12</v>
      </c>
      <c r="C503" t="s">
        <v>13</v>
      </c>
      <c r="D503" t="s">
        <v>14</v>
      </c>
      <c r="E503">
        <f t="shared" si="35"/>
        <v>0</v>
      </c>
      <c r="F503">
        <f t="shared" si="36"/>
        <v>0</v>
      </c>
      <c r="G503">
        <f t="shared" si="37"/>
        <v>1</v>
      </c>
      <c r="H503">
        <f t="shared" si="38"/>
        <v>1</v>
      </c>
      <c r="I503" s="1">
        <v>552388.57999999996</v>
      </c>
      <c r="J503">
        <v>2</v>
      </c>
      <c r="K503">
        <v>81.64</v>
      </c>
      <c r="L503">
        <v>13.99</v>
      </c>
      <c r="M503" s="1">
        <v>731455.61</v>
      </c>
      <c r="N503" s="10">
        <f t="shared" si="39"/>
        <v>866420.51141925843</v>
      </c>
    </row>
    <row r="504" spans="1:14" x14ac:dyDescent="0.2">
      <c r="A504">
        <v>500</v>
      </c>
      <c r="B504" t="s">
        <v>12</v>
      </c>
      <c r="C504" t="s">
        <v>13</v>
      </c>
      <c r="D504" t="s">
        <v>11</v>
      </c>
      <c r="E504">
        <f t="shared" si="35"/>
        <v>0</v>
      </c>
      <c r="F504">
        <f t="shared" si="36"/>
        <v>0</v>
      </c>
      <c r="G504">
        <f t="shared" si="37"/>
        <v>1</v>
      </c>
      <c r="H504">
        <f t="shared" si="38"/>
        <v>0</v>
      </c>
      <c r="I504" s="1">
        <v>736250.23</v>
      </c>
      <c r="J504">
        <v>1</v>
      </c>
      <c r="K504">
        <v>67.75</v>
      </c>
      <c r="L504">
        <v>21.19</v>
      </c>
      <c r="M504" s="1">
        <v>1086136.3999999999</v>
      </c>
      <c r="N504" s="10">
        <f t="shared" si="39"/>
        <v>1125086.1354251038</v>
      </c>
    </row>
    <row r="505" spans="1:14" x14ac:dyDescent="0.2">
      <c r="A505">
        <v>501</v>
      </c>
      <c r="B505" t="s">
        <v>9</v>
      </c>
      <c r="C505" t="s">
        <v>13</v>
      </c>
      <c r="D505" t="s">
        <v>14</v>
      </c>
      <c r="E505">
        <f t="shared" si="35"/>
        <v>0</v>
      </c>
      <c r="F505">
        <f t="shared" si="36"/>
        <v>1</v>
      </c>
      <c r="G505">
        <f t="shared" si="37"/>
        <v>1</v>
      </c>
      <c r="H505">
        <f t="shared" si="38"/>
        <v>1</v>
      </c>
      <c r="I505" s="1">
        <v>792054.32</v>
      </c>
      <c r="J505">
        <v>1</v>
      </c>
      <c r="K505">
        <v>60.76</v>
      </c>
      <c r="L505">
        <v>32.26</v>
      </c>
      <c r="M505" s="1">
        <v>1360337.42</v>
      </c>
      <c r="N505" s="10">
        <f t="shared" si="39"/>
        <v>1374514.3896581843</v>
      </c>
    </row>
    <row r="506" spans="1:14" x14ac:dyDescent="0.2">
      <c r="A506">
        <v>502</v>
      </c>
      <c r="B506" t="s">
        <v>9</v>
      </c>
      <c r="C506" t="s">
        <v>13</v>
      </c>
      <c r="D506" t="s">
        <v>11</v>
      </c>
      <c r="E506">
        <f t="shared" si="35"/>
        <v>0</v>
      </c>
      <c r="F506">
        <f t="shared" si="36"/>
        <v>1</v>
      </c>
      <c r="G506">
        <f t="shared" si="37"/>
        <v>1</v>
      </c>
      <c r="H506">
        <f t="shared" si="38"/>
        <v>0</v>
      </c>
      <c r="I506" s="1">
        <v>738968.47</v>
      </c>
      <c r="J506">
        <v>0</v>
      </c>
      <c r="K506">
        <v>70.739999999999995</v>
      </c>
      <c r="L506">
        <v>30.57</v>
      </c>
      <c r="M506" s="1">
        <v>1253728.7</v>
      </c>
      <c r="N506" s="10">
        <f t="shared" si="39"/>
        <v>1236460.7966050906</v>
      </c>
    </row>
    <row r="507" spans="1:14" x14ac:dyDescent="0.2">
      <c r="A507">
        <v>503</v>
      </c>
      <c r="B507" t="s">
        <v>9</v>
      </c>
      <c r="C507" t="s">
        <v>18</v>
      </c>
      <c r="D507" t="s">
        <v>11</v>
      </c>
      <c r="E507">
        <f t="shared" si="35"/>
        <v>0</v>
      </c>
      <c r="F507">
        <f t="shared" si="36"/>
        <v>1</v>
      </c>
      <c r="G507">
        <f t="shared" si="37"/>
        <v>0</v>
      </c>
      <c r="H507">
        <f t="shared" si="38"/>
        <v>0</v>
      </c>
      <c r="I507" s="1">
        <v>496060.94</v>
      </c>
      <c r="J507">
        <v>1</v>
      </c>
      <c r="K507">
        <v>68.87</v>
      </c>
      <c r="L507">
        <v>15.53</v>
      </c>
      <c r="M507" s="1">
        <v>841672.03</v>
      </c>
      <c r="N507" s="10">
        <f t="shared" si="39"/>
        <v>782129.50325343921</v>
      </c>
    </row>
    <row r="508" spans="1:14" x14ac:dyDescent="0.2">
      <c r="A508">
        <v>504</v>
      </c>
      <c r="B508" t="s">
        <v>12</v>
      </c>
      <c r="C508" t="s">
        <v>13</v>
      </c>
      <c r="D508" t="s">
        <v>14</v>
      </c>
      <c r="E508">
        <f t="shared" si="35"/>
        <v>0</v>
      </c>
      <c r="F508">
        <f t="shared" si="36"/>
        <v>0</v>
      </c>
      <c r="G508">
        <f t="shared" si="37"/>
        <v>1</v>
      </c>
      <c r="H508">
        <f t="shared" si="38"/>
        <v>1</v>
      </c>
      <c r="I508" s="1">
        <v>741272.35</v>
      </c>
      <c r="J508">
        <v>2</v>
      </c>
      <c r="K508">
        <v>74.37</v>
      </c>
      <c r="L508">
        <v>13.85</v>
      </c>
      <c r="M508" s="1">
        <v>1193964.1399999999</v>
      </c>
      <c r="N508" s="10">
        <f t="shared" si="39"/>
        <v>1180766.2482891972</v>
      </c>
    </row>
    <row r="509" spans="1:14" x14ac:dyDescent="0.2">
      <c r="A509">
        <v>505</v>
      </c>
      <c r="B509" t="s">
        <v>9</v>
      </c>
      <c r="C509" t="s">
        <v>13</v>
      </c>
      <c r="D509" t="s">
        <v>11</v>
      </c>
      <c r="E509">
        <f t="shared" si="35"/>
        <v>0</v>
      </c>
      <c r="F509">
        <f t="shared" si="36"/>
        <v>1</v>
      </c>
      <c r="G509">
        <f t="shared" si="37"/>
        <v>1</v>
      </c>
      <c r="H509">
        <f t="shared" si="38"/>
        <v>0</v>
      </c>
      <c r="I509" s="1">
        <v>992439.19</v>
      </c>
      <c r="J509">
        <v>1</v>
      </c>
      <c r="K509">
        <v>69.91</v>
      </c>
      <c r="L509">
        <v>31.88</v>
      </c>
      <c r="M509" s="1">
        <v>1543636.24</v>
      </c>
      <c r="N509" s="10">
        <f t="shared" si="39"/>
        <v>1697210.5480606272</v>
      </c>
    </row>
    <row r="510" spans="1:14" x14ac:dyDescent="0.2">
      <c r="A510">
        <v>506</v>
      </c>
      <c r="B510" t="s">
        <v>15</v>
      </c>
      <c r="C510" t="s">
        <v>17</v>
      </c>
      <c r="D510" t="s">
        <v>11</v>
      </c>
      <c r="E510">
        <f t="shared" si="35"/>
        <v>1</v>
      </c>
      <c r="F510">
        <f t="shared" si="36"/>
        <v>0</v>
      </c>
      <c r="G510">
        <f t="shared" si="37"/>
        <v>0</v>
      </c>
      <c r="H510">
        <f t="shared" si="38"/>
        <v>0</v>
      </c>
      <c r="I510" s="1">
        <v>789727.15</v>
      </c>
      <c r="J510">
        <v>4</v>
      </c>
      <c r="K510">
        <v>80.930000000000007</v>
      </c>
      <c r="L510">
        <v>15.33</v>
      </c>
      <c r="M510" s="1">
        <v>1404772.52</v>
      </c>
      <c r="N510" s="10">
        <f t="shared" si="39"/>
        <v>1419679.9018604923</v>
      </c>
    </row>
    <row r="511" spans="1:14" x14ac:dyDescent="0.2">
      <c r="A511">
        <v>507</v>
      </c>
      <c r="B511" t="s">
        <v>12</v>
      </c>
      <c r="C511" t="s">
        <v>10</v>
      </c>
      <c r="D511" t="s">
        <v>11</v>
      </c>
      <c r="E511">
        <f t="shared" si="35"/>
        <v>0</v>
      </c>
      <c r="F511">
        <f t="shared" si="36"/>
        <v>0</v>
      </c>
      <c r="G511">
        <f t="shared" si="37"/>
        <v>0</v>
      </c>
      <c r="H511">
        <f t="shared" si="38"/>
        <v>0</v>
      </c>
      <c r="I511" s="1">
        <v>892397.44</v>
      </c>
      <c r="J511">
        <v>0</v>
      </c>
      <c r="K511">
        <v>72.69</v>
      </c>
      <c r="L511">
        <v>24.72</v>
      </c>
      <c r="M511" s="1">
        <v>1361231.25</v>
      </c>
      <c r="N511" s="10">
        <f t="shared" si="39"/>
        <v>1520861.3477165892</v>
      </c>
    </row>
    <row r="512" spans="1:14" x14ac:dyDescent="0.2">
      <c r="A512">
        <v>508</v>
      </c>
      <c r="B512" t="s">
        <v>12</v>
      </c>
      <c r="C512" t="s">
        <v>17</v>
      </c>
      <c r="D512" t="s">
        <v>14</v>
      </c>
      <c r="E512">
        <f t="shared" si="35"/>
        <v>0</v>
      </c>
      <c r="F512">
        <f t="shared" si="36"/>
        <v>0</v>
      </c>
      <c r="G512">
        <f t="shared" si="37"/>
        <v>0</v>
      </c>
      <c r="H512">
        <f t="shared" si="38"/>
        <v>1</v>
      </c>
      <c r="I512" s="1">
        <v>652597.61</v>
      </c>
      <c r="J512">
        <v>3</v>
      </c>
      <c r="K512">
        <v>76.2</v>
      </c>
      <c r="L512">
        <v>25.49</v>
      </c>
      <c r="M512" s="1">
        <v>1109949.75</v>
      </c>
      <c r="N512" s="10">
        <f t="shared" si="39"/>
        <v>1171897.1639838726</v>
      </c>
    </row>
    <row r="513" spans="1:14" x14ac:dyDescent="0.2">
      <c r="A513">
        <v>509</v>
      </c>
      <c r="B513" t="s">
        <v>12</v>
      </c>
      <c r="C513" t="s">
        <v>13</v>
      </c>
      <c r="D513" t="s">
        <v>11</v>
      </c>
      <c r="E513">
        <f t="shared" si="35"/>
        <v>0</v>
      </c>
      <c r="F513">
        <f t="shared" si="36"/>
        <v>0</v>
      </c>
      <c r="G513">
        <f t="shared" si="37"/>
        <v>1</v>
      </c>
      <c r="H513">
        <f t="shared" si="38"/>
        <v>0</v>
      </c>
      <c r="I513" s="1">
        <v>849980.05</v>
      </c>
      <c r="J513">
        <v>3</v>
      </c>
      <c r="K513">
        <v>76.260000000000005</v>
      </c>
      <c r="L513">
        <v>27.74</v>
      </c>
      <c r="M513" s="1">
        <v>1361244.41</v>
      </c>
      <c r="N513" s="10">
        <f t="shared" si="39"/>
        <v>1396411.2273224299</v>
      </c>
    </row>
    <row r="514" spans="1:14" x14ac:dyDescent="0.2">
      <c r="A514">
        <v>510</v>
      </c>
      <c r="B514" t="s">
        <v>12</v>
      </c>
      <c r="C514" t="s">
        <v>10</v>
      </c>
      <c r="D514" t="s">
        <v>14</v>
      </c>
      <c r="E514">
        <f t="shared" si="35"/>
        <v>0</v>
      </c>
      <c r="F514">
        <f t="shared" si="36"/>
        <v>0</v>
      </c>
      <c r="G514">
        <f t="shared" si="37"/>
        <v>0</v>
      </c>
      <c r="H514">
        <f t="shared" si="38"/>
        <v>1</v>
      </c>
      <c r="I514" s="1">
        <v>755853.57</v>
      </c>
      <c r="J514">
        <v>1</v>
      </c>
      <c r="K514">
        <v>76.56</v>
      </c>
      <c r="L514">
        <v>34.299999999999997</v>
      </c>
      <c r="M514" s="1">
        <v>1438427.58</v>
      </c>
      <c r="N514" s="10">
        <f t="shared" si="39"/>
        <v>1410779.2408149047</v>
      </c>
    </row>
    <row r="515" spans="1:14" x14ac:dyDescent="0.2">
      <c r="A515">
        <v>511</v>
      </c>
      <c r="B515" t="s">
        <v>9</v>
      </c>
      <c r="C515" t="s">
        <v>13</v>
      </c>
      <c r="D515" t="s">
        <v>14</v>
      </c>
      <c r="E515">
        <f t="shared" si="35"/>
        <v>0</v>
      </c>
      <c r="F515">
        <f t="shared" si="36"/>
        <v>1</v>
      </c>
      <c r="G515">
        <f t="shared" si="37"/>
        <v>1</v>
      </c>
      <c r="H515">
        <f t="shared" si="38"/>
        <v>1</v>
      </c>
      <c r="I515" s="1">
        <v>509817.85</v>
      </c>
      <c r="J515">
        <v>2</v>
      </c>
      <c r="K515">
        <v>74.81</v>
      </c>
      <c r="L515">
        <v>8.84</v>
      </c>
      <c r="M515" s="1">
        <v>833115.97</v>
      </c>
      <c r="N515" s="10">
        <f t="shared" si="39"/>
        <v>777946.91829628171</v>
      </c>
    </row>
    <row r="516" spans="1:14" x14ac:dyDescent="0.2">
      <c r="A516">
        <v>512</v>
      </c>
      <c r="B516" t="s">
        <v>9</v>
      </c>
      <c r="C516" t="s">
        <v>13</v>
      </c>
      <c r="D516" t="s">
        <v>14</v>
      </c>
      <c r="E516">
        <f t="shared" si="35"/>
        <v>0</v>
      </c>
      <c r="F516">
        <f t="shared" si="36"/>
        <v>1</v>
      </c>
      <c r="G516">
        <f t="shared" si="37"/>
        <v>1</v>
      </c>
      <c r="H516">
        <f t="shared" si="38"/>
        <v>1</v>
      </c>
      <c r="I516" s="1">
        <v>763704.2</v>
      </c>
      <c r="J516">
        <v>1</v>
      </c>
      <c r="K516">
        <v>79.08</v>
      </c>
      <c r="L516">
        <v>1.07</v>
      </c>
      <c r="M516" s="1">
        <v>1187943.17</v>
      </c>
      <c r="N516" s="10">
        <f t="shared" si="39"/>
        <v>1204573.5845410526</v>
      </c>
    </row>
    <row r="517" spans="1:14" x14ac:dyDescent="0.2">
      <c r="A517">
        <v>513</v>
      </c>
      <c r="B517" t="s">
        <v>12</v>
      </c>
      <c r="C517" t="s">
        <v>18</v>
      </c>
      <c r="D517" t="s">
        <v>11</v>
      </c>
      <c r="E517">
        <f t="shared" si="35"/>
        <v>0</v>
      </c>
      <c r="F517">
        <f t="shared" si="36"/>
        <v>0</v>
      </c>
      <c r="G517">
        <f t="shared" si="37"/>
        <v>0</v>
      </c>
      <c r="H517">
        <f t="shared" si="38"/>
        <v>0</v>
      </c>
      <c r="I517" s="1">
        <v>501660.67</v>
      </c>
      <c r="J517">
        <v>0</v>
      </c>
      <c r="K517">
        <v>68.63</v>
      </c>
      <c r="L517">
        <v>17.190000000000001</v>
      </c>
      <c r="M517" s="1">
        <v>845038.61</v>
      </c>
      <c r="N517" s="10">
        <f t="shared" si="39"/>
        <v>759887.06847075</v>
      </c>
    </row>
    <row r="518" spans="1:14" x14ac:dyDescent="0.2">
      <c r="A518">
        <v>514</v>
      </c>
      <c r="B518" t="s">
        <v>12</v>
      </c>
      <c r="C518" t="s">
        <v>13</v>
      </c>
      <c r="D518" t="s">
        <v>11</v>
      </c>
      <c r="E518">
        <f t="shared" ref="E518:E581" si="40">IF(B518="Tier 1",1,0)</f>
        <v>0</v>
      </c>
      <c r="F518">
        <f t="shared" ref="F518:F581" si="41">IF(B518="Tier 2",1,0)</f>
        <v>0</v>
      </c>
      <c r="G518">
        <f t="shared" ref="G518:G581" si="42">IF(C518="Data Analyst",1,0)</f>
        <v>1</v>
      </c>
      <c r="H518">
        <f t="shared" ref="H518:H581" si="43">IF(D518="Metro",1,0)</f>
        <v>0</v>
      </c>
      <c r="I518" s="1">
        <v>573423.94999999995</v>
      </c>
      <c r="J518">
        <v>0</v>
      </c>
      <c r="K518">
        <v>86.2</v>
      </c>
      <c r="L518">
        <v>45.62</v>
      </c>
      <c r="M518" s="1">
        <v>1002863.61</v>
      </c>
      <c r="N518" s="10">
        <f t="shared" ref="N518:N581" si="44">$D$3+$E$3*E518+$F$3*F518+$G$3*G518+$H$3*H518+$I$3*I518+$J$3*J518+$K$3*K518+$L$3*L518</f>
        <v>1037398.1190660521</v>
      </c>
    </row>
    <row r="519" spans="1:14" x14ac:dyDescent="0.2">
      <c r="A519">
        <v>515</v>
      </c>
      <c r="B519" t="s">
        <v>15</v>
      </c>
      <c r="C519" t="s">
        <v>10</v>
      </c>
      <c r="D519" t="s">
        <v>11</v>
      </c>
      <c r="E519">
        <f t="shared" si="40"/>
        <v>1</v>
      </c>
      <c r="F519">
        <f t="shared" si="41"/>
        <v>0</v>
      </c>
      <c r="G519">
        <f t="shared" si="42"/>
        <v>0</v>
      </c>
      <c r="H519">
        <f t="shared" si="43"/>
        <v>0</v>
      </c>
      <c r="I519" s="1">
        <v>737865.66</v>
      </c>
      <c r="J519">
        <v>1</v>
      </c>
      <c r="K519">
        <v>73.11</v>
      </c>
      <c r="L519">
        <v>48.27</v>
      </c>
      <c r="M519" s="1">
        <v>1424740.35</v>
      </c>
      <c r="N519" s="10">
        <f t="shared" si="44"/>
        <v>1492087.4081696346</v>
      </c>
    </row>
    <row r="520" spans="1:14" x14ac:dyDescent="0.2">
      <c r="A520">
        <v>516</v>
      </c>
      <c r="B520" t="s">
        <v>15</v>
      </c>
      <c r="C520" t="s">
        <v>10</v>
      </c>
      <c r="D520" t="s">
        <v>11</v>
      </c>
      <c r="E520">
        <f t="shared" si="40"/>
        <v>1</v>
      </c>
      <c r="F520">
        <f t="shared" si="41"/>
        <v>0</v>
      </c>
      <c r="G520">
        <f t="shared" si="42"/>
        <v>0</v>
      </c>
      <c r="H520">
        <f t="shared" si="43"/>
        <v>0</v>
      </c>
      <c r="I520" s="1">
        <v>759448.85</v>
      </c>
      <c r="J520">
        <v>1</v>
      </c>
      <c r="K520">
        <v>64.510000000000005</v>
      </c>
      <c r="L520">
        <v>45.97</v>
      </c>
      <c r="M520" s="1">
        <v>1468616.88</v>
      </c>
      <c r="N520" s="10">
        <f t="shared" si="44"/>
        <v>1488193.9834234826</v>
      </c>
    </row>
    <row r="521" spans="1:14" x14ac:dyDescent="0.2">
      <c r="A521">
        <v>517</v>
      </c>
      <c r="B521" t="s">
        <v>9</v>
      </c>
      <c r="C521" t="s">
        <v>10</v>
      </c>
      <c r="D521" t="s">
        <v>14</v>
      </c>
      <c r="E521">
        <f t="shared" si="40"/>
        <v>0</v>
      </c>
      <c r="F521">
        <f t="shared" si="41"/>
        <v>1</v>
      </c>
      <c r="G521">
        <f t="shared" si="42"/>
        <v>0</v>
      </c>
      <c r="H521">
        <f t="shared" si="43"/>
        <v>1</v>
      </c>
      <c r="I521" s="1">
        <v>462153.51</v>
      </c>
      <c r="J521">
        <v>0</v>
      </c>
      <c r="K521">
        <v>76.5</v>
      </c>
      <c r="L521">
        <v>21.68</v>
      </c>
      <c r="M521" s="1">
        <v>745612.5</v>
      </c>
      <c r="N521" s="10">
        <f t="shared" si="44"/>
        <v>850212.05835240241</v>
      </c>
    </row>
    <row r="522" spans="1:14" x14ac:dyDescent="0.2">
      <c r="A522">
        <v>518</v>
      </c>
      <c r="B522" t="s">
        <v>12</v>
      </c>
      <c r="C522" t="s">
        <v>17</v>
      </c>
      <c r="D522" t="s">
        <v>14</v>
      </c>
      <c r="E522">
        <f t="shared" si="40"/>
        <v>0</v>
      </c>
      <c r="F522">
        <f t="shared" si="41"/>
        <v>0</v>
      </c>
      <c r="G522">
        <f t="shared" si="42"/>
        <v>0</v>
      </c>
      <c r="H522">
        <f t="shared" si="43"/>
        <v>1</v>
      </c>
      <c r="I522" s="1">
        <v>910797.15</v>
      </c>
      <c r="J522">
        <v>2</v>
      </c>
      <c r="K522">
        <v>68.19</v>
      </c>
      <c r="L522">
        <v>2.61</v>
      </c>
      <c r="M522" s="1">
        <v>1452993.01</v>
      </c>
      <c r="N522" s="10">
        <f t="shared" si="44"/>
        <v>1476455.2574758916</v>
      </c>
    </row>
    <row r="523" spans="1:14" x14ac:dyDescent="0.2">
      <c r="A523">
        <v>519</v>
      </c>
      <c r="B523" t="s">
        <v>12</v>
      </c>
      <c r="C523" t="s">
        <v>13</v>
      </c>
      <c r="D523" t="s">
        <v>14</v>
      </c>
      <c r="E523">
        <f t="shared" si="40"/>
        <v>0</v>
      </c>
      <c r="F523">
        <f t="shared" si="41"/>
        <v>0</v>
      </c>
      <c r="G523">
        <f t="shared" si="42"/>
        <v>1</v>
      </c>
      <c r="H523">
        <f t="shared" si="43"/>
        <v>1</v>
      </c>
      <c r="I523" s="1">
        <v>814401.26</v>
      </c>
      <c r="J523">
        <v>1</v>
      </c>
      <c r="K523">
        <v>80.319999999999993</v>
      </c>
      <c r="L523">
        <v>0</v>
      </c>
      <c r="M523" s="1">
        <v>1203490.47</v>
      </c>
      <c r="N523" s="10">
        <f t="shared" si="44"/>
        <v>1252402.6216587261</v>
      </c>
    </row>
    <row r="524" spans="1:14" x14ac:dyDescent="0.2">
      <c r="A524">
        <v>520</v>
      </c>
      <c r="B524" t="s">
        <v>15</v>
      </c>
      <c r="C524" t="s">
        <v>16</v>
      </c>
      <c r="D524" t="s">
        <v>14</v>
      </c>
      <c r="E524">
        <f t="shared" si="40"/>
        <v>1</v>
      </c>
      <c r="F524">
        <f t="shared" si="41"/>
        <v>0</v>
      </c>
      <c r="G524">
        <f t="shared" si="42"/>
        <v>0</v>
      </c>
      <c r="H524">
        <f t="shared" si="43"/>
        <v>1</v>
      </c>
      <c r="I524" s="1">
        <v>559054.31000000006</v>
      </c>
      <c r="J524">
        <v>0</v>
      </c>
      <c r="K524">
        <v>92.68</v>
      </c>
      <c r="L524">
        <v>16.63</v>
      </c>
      <c r="M524" s="1">
        <v>1160493.6299999999</v>
      </c>
      <c r="N524" s="10">
        <f t="shared" si="44"/>
        <v>1120259.2564140339</v>
      </c>
    </row>
    <row r="525" spans="1:14" x14ac:dyDescent="0.2">
      <c r="A525">
        <v>521</v>
      </c>
      <c r="B525" t="s">
        <v>9</v>
      </c>
      <c r="C525" t="s">
        <v>18</v>
      </c>
      <c r="D525" t="s">
        <v>14</v>
      </c>
      <c r="E525">
        <f t="shared" si="40"/>
        <v>0</v>
      </c>
      <c r="F525">
        <f t="shared" si="41"/>
        <v>1</v>
      </c>
      <c r="G525">
        <f t="shared" si="42"/>
        <v>0</v>
      </c>
      <c r="H525">
        <f t="shared" si="43"/>
        <v>1</v>
      </c>
      <c r="I525" s="1">
        <v>392483.04</v>
      </c>
      <c r="J525">
        <v>0</v>
      </c>
      <c r="K525">
        <v>68.709999999999994</v>
      </c>
      <c r="L525">
        <v>21.62</v>
      </c>
      <c r="M525" s="1">
        <v>783461.82</v>
      </c>
      <c r="N525" s="10">
        <f t="shared" si="44"/>
        <v>697864.32466474024</v>
      </c>
    </row>
    <row r="526" spans="1:14" x14ac:dyDescent="0.2">
      <c r="A526">
        <v>522</v>
      </c>
      <c r="B526" t="s">
        <v>9</v>
      </c>
      <c r="C526" t="s">
        <v>16</v>
      </c>
      <c r="D526" t="s">
        <v>14</v>
      </c>
      <c r="E526">
        <f t="shared" si="40"/>
        <v>0</v>
      </c>
      <c r="F526">
        <f t="shared" si="41"/>
        <v>1</v>
      </c>
      <c r="G526">
        <f t="shared" si="42"/>
        <v>0</v>
      </c>
      <c r="H526">
        <f t="shared" si="43"/>
        <v>1</v>
      </c>
      <c r="I526" s="1">
        <v>671019.07999999996</v>
      </c>
      <c r="J526">
        <v>0</v>
      </c>
      <c r="K526">
        <v>77.66</v>
      </c>
      <c r="L526">
        <v>39.61</v>
      </c>
      <c r="M526" s="1">
        <v>1270702.1599999999</v>
      </c>
      <c r="N526" s="10">
        <f t="shared" si="44"/>
        <v>1334432.6156283391</v>
      </c>
    </row>
    <row r="527" spans="1:14" x14ac:dyDescent="0.2">
      <c r="A527">
        <v>523</v>
      </c>
      <c r="B527" t="s">
        <v>12</v>
      </c>
      <c r="C527" t="s">
        <v>18</v>
      </c>
      <c r="D527" t="s">
        <v>14</v>
      </c>
      <c r="E527">
        <f t="shared" si="40"/>
        <v>0</v>
      </c>
      <c r="F527">
        <f t="shared" si="41"/>
        <v>0</v>
      </c>
      <c r="G527">
        <f t="shared" si="42"/>
        <v>0</v>
      </c>
      <c r="H527">
        <f t="shared" si="43"/>
        <v>1</v>
      </c>
      <c r="I527" s="1">
        <v>610811.26</v>
      </c>
      <c r="J527">
        <v>4</v>
      </c>
      <c r="K527">
        <v>60.96</v>
      </c>
      <c r="L527">
        <v>34.409999999999997</v>
      </c>
      <c r="M527" s="1">
        <v>1126307.3</v>
      </c>
      <c r="N527" s="10">
        <f t="shared" si="44"/>
        <v>1096277.119413364</v>
      </c>
    </row>
    <row r="528" spans="1:14" x14ac:dyDescent="0.2">
      <c r="A528">
        <v>524</v>
      </c>
      <c r="B528" t="s">
        <v>12</v>
      </c>
      <c r="C528" t="s">
        <v>13</v>
      </c>
      <c r="D528" t="s">
        <v>14</v>
      </c>
      <c r="E528">
        <f t="shared" si="40"/>
        <v>0</v>
      </c>
      <c r="F528">
        <f t="shared" si="41"/>
        <v>0</v>
      </c>
      <c r="G528">
        <f t="shared" si="42"/>
        <v>1</v>
      </c>
      <c r="H528">
        <f t="shared" si="43"/>
        <v>1</v>
      </c>
      <c r="I528" s="1">
        <v>722628.09</v>
      </c>
      <c r="J528">
        <v>2</v>
      </c>
      <c r="K528">
        <v>78.63</v>
      </c>
      <c r="L528">
        <v>26.73</v>
      </c>
      <c r="M528" s="1">
        <v>1197178.79</v>
      </c>
      <c r="N528" s="10">
        <f t="shared" si="44"/>
        <v>1236685.0883297073</v>
      </c>
    </row>
    <row r="529" spans="1:14" x14ac:dyDescent="0.2">
      <c r="A529">
        <v>525</v>
      </c>
      <c r="B529" t="s">
        <v>12</v>
      </c>
      <c r="C529" t="s">
        <v>10</v>
      </c>
      <c r="D529" t="s">
        <v>14</v>
      </c>
      <c r="E529">
        <f t="shared" si="40"/>
        <v>0</v>
      </c>
      <c r="F529">
        <f t="shared" si="41"/>
        <v>0</v>
      </c>
      <c r="G529">
        <f t="shared" si="42"/>
        <v>0</v>
      </c>
      <c r="H529">
        <f t="shared" si="43"/>
        <v>1</v>
      </c>
      <c r="I529" s="1">
        <v>627376.67000000004</v>
      </c>
      <c r="J529">
        <v>3</v>
      </c>
      <c r="K529">
        <v>67.91</v>
      </c>
      <c r="L529">
        <v>13.32</v>
      </c>
      <c r="M529" s="1">
        <v>913534.52</v>
      </c>
      <c r="N529" s="10">
        <f t="shared" si="44"/>
        <v>1027395.3002458857</v>
      </c>
    </row>
    <row r="530" spans="1:14" x14ac:dyDescent="0.2">
      <c r="A530">
        <v>526</v>
      </c>
      <c r="B530" t="s">
        <v>9</v>
      </c>
      <c r="C530" t="s">
        <v>13</v>
      </c>
      <c r="D530" t="s">
        <v>14</v>
      </c>
      <c r="E530">
        <f t="shared" si="40"/>
        <v>0</v>
      </c>
      <c r="F530">
        <f t="shared" si="41"/>
        <v>1</v>
      </c>
      <c r="G530">
        <f t="shared" si="42"/>
        <v>1</v>
      </c>
      <c r="H530">
        <f t="shared" si="43"/>
        <v>1</v>
      </c>
      <c r="I530" s="1">
        <v>300000</v>
      </c>
      <c r="J530">
        <v>1</v>
      </c>
      <c r="K530">
        <v>70</v>
      </c>
      <c r="L530">
        <v>12.47</v>
      </c>
      <c r="M530" s="1">
        <v>429551.93</v>
      </c>
      <c r="N530" s="10">
        <f t="shared" si="44"/>
        <v>405254.65025722026</v>
      </c>
    </row>
    <row r="531" spans="1:14" x14ac:dyDescent="0.2">
      <c r="A531">
        <v>527</v>
      </c>
      <c r="B531" t="s">
        <v>9</v>
      </c>
      <c r="C531" t="s">
        <v>16</v>
      </c>
      <c r="D531" t="s">
        <v>11</v>
      </c>
      <c r="E531">
        <f t="shared" si="40"/>
        <v>0</v>
      </c>
      <c r="F531">
        <f t="shared" si="41"/>
        <v>1</v>
      </c>
      <c r="G531">
        <f t="shared" si="42"/>
        <v>0</v>
      </c>
      <c r="H531">
        <f t="shared" si="43"/>
        <v>0</v>
      </c>
      <c r="I531" s="1">
        <v>622330.61</v>
      </c>
      <c r="J531">
        <v>2</v>
      </c>
      <c r="K531">
        <v>66.19</v>
      </c>
      <c r="L531">
        <v>27.05</v>
      </c>
      <c r="M531" s="1">
        <v>1215100.2</v>
      </c>
      <c r="N531" s="10">
        <f t="shared" si="44"/>
        <v>1067008.2186204414</v>
      </c>
    </row>
    <row r="532" spans="1:14" x14ac:dyDescent="0.2">
      <c r="A532">
        <v>528</v>
      </c>
      <c r="B532" t="s">
        <v>15</v>
      </c>
      <c r="C532" t="s">
        <v>18</v>
      </c>
      <c r="D532" t="s">
        <v>11</v>
      </c>
      <c r="E532">
        <f t="shared" si="40"/>
        <v>1</v>
      </c>
      <c r="F532">
        <f t="shared" si="41"/>
        <v>0</v>
      </c>
      <c r="G532">
        <f t="shared" si="42"/>
        <v>0</v>
      </c>
      <c r="H532">
        <f t="shared" si="43"/>
        <v>0</v>
      </c>
      <c r="I532" s="1">
        <v>638876.18000000005</v>
      </c>
      <c r="J532">
        <v>3</v>
      </c>
      <c r="K532">
        <v>80.86</v>
      </c>
      <c r="L532">
        <v>32.36</v>
      </c>
      <c r="M532" s="1">
        <v>1323555.22</v>
      </c>
      <c r="N532" s="10">
        <f t="shared" si="44"/>
        <v>1247266.3292178276</v>
      </c>
    </row>
    <row r="533" spans="1:14" x14ac:dyDescent="0.2">
      <c r="A533">
        <v>529</v>
      </c>
      <c r="B533" t="s">
        <v>15</v>
      </c>
      <c r="C533" t="s">
        <v>13</v>
      </c>
      <c r="D533" t="s">
        <v>11</v>
      </c>
      <c r="E533">
        <f t="shared" si="40"/>
        <v>1</v>
      </c>
      <c r="F533">
        <f t="shared" si="41"/>
        <v>0</v>
      </c>
      <c r="G533">
        <f t="shared" si="42"/>
        <v>1</v>
      </c>
      <c r="H533">
        <f t="shared" si="43"/>
        <v>0</v>
      </c>
      <c r="I533" s="1">
        <v>826732.2</v>
      </c>
      <c r="J533">
        <v>3</v>
      </c>
      <c r="K533">
        <v>83.06</v>
      </c>
      <c r="L533">
        <v>28.7</v>
      </c>
      <c r="M533" s="1">
        <v>1587686.38</v>
      </c>
      <c r="N533" s="10">
        <f t="shared" si="44"/>
        <v>1494569.8158823182</v>
      </c>
    </row>
    <row r="534" spans="1:14" x14ac:dyDescent="0.2">
      <c r="A534">
        <v>530</v>
      </c>
      <c r="B534" t="s">
        <v>12</v>
      </c>
      <c r="C534" t="s">
        <v>16</v>
      </c>
      <c r="D534" t="s">
        <v>14</v>
      </c>
      <c r="E534">
        <f t="shared" si="40"/>
        <v>0</v>
      </c>
      <c r="F534">
        <f t="shared" si="41"/>
        <v>0</v>
      </c>
      <c r="G534">
        <f t="shared" si="42"/>
        <v>0</v>
      </c>
      <c r="H534">
        <f t="shared" si="43"/>
        <v>1</v>
      </c>
      <c r="I534" s="1">
        <v>560360.06999999995</v>
      </c>
      <c r="J534">
        <v>0</v>
      </c>
      <c r="K534">
        <v>75.19</v>
      </c>
      <c r="L534">
        <v>11.58</v>
      </c>
      <c r="M534" s="1">
        <v>1006661.47</v>
      </c>
      <c r="N534" s="10">
        <f t="shared" si="44"/>
        <v>922314.79577277321</v>
      </c>
    </row>
    <row r="535" spans="1:14" x14ac:dyDescent="0.2">
      <c r="A535">
        <v>531</v>
      </c>
      <c r="B535" t="s">
        <v>12</v>
      </c>
      <c r="C535" t="s">
        <v>13</v>
      </c>
      <c r="D535" t="s">
        <v>14</v>
      </c>
      <c r="E535">
        <f t="shared" si="40"/>
        <v>0</v>
      </c>
      <c r="F535">
        <f t="shared" si="41"/>
        <v>0</v>
      </c>
      <c r="G535">
        <f t="shared" si="42"/>
        <v>1</v>
      </c>
      <c r="H535">
        <f t="shared" si="43"/>
        <v>1</v>
      </c>
      <c r="I535" s="1">
        <v>1035734.93</v>
      </c>
      <c r="J535">
        <v>0</v>
      </c>
      <c r="K535">
        <v>68.08</v>
      </c>
      <c r="L535">
        <v>31.81</v>
      </c>
      <c r="M535" s="1">
        <v>1729343.1</v>
      </c>
      <c r="N535" s="10">
        <f t="shared" si="44"/>
        <v>1794339.3623185244</v>
      </c>
    </row>
    <row r="536" spans="1:14" x14ac:dyDescent="0.2">
      <c r="A536">
        <v>532</v>
      </c>
      <c r="B536" t="s">
        <v>12</v>
      </c>
      <c r="C536" t="s">
        <v>16</v>
      </c>
      <c r="D536" t="s">
        <v>11</v>
      </c>
      <c r="E536">
        <f t="shared" si="40"/>
        <v>0</v>
      </c>
      <c r="F536">
        <f t="shared" si="41"/>
        <v>0</v>
      </c>
      <c r="G536">
        <f t="shared" si="42"/>
        <v>0</v>
      </c>
      <c r="H536">
        <f t="shared" si="43"/>
        <v>0</v>
      </c>
      <c r="I536" s="1">
        <v>317671.89</v>
      </c>
      <c r="J536">
        <v>3</v>
      </c>
      <c r="K536">
        <v>87.72</v>
      </c>
      <c r="L536">
        <v>29.11</v>
      </c>
      <c r="M536" s="1">
        <v>562623.31999999995</v>
      </c>
      <c r="N536" s="10">
        <f t="shared" si="44"/>
        <v>562425.99030883901</v>
      </c>
    </row>
    <row r="537" spans="1:14" x14ac:dyDescent="0.2">
      <c r="A537">
        <v>533</v>
      </c>
      <c r="B537" t="s">
        <v>12</v>
      </c>
      <c r="C537" t="s">
        <v>10</v>
      </c>
      <c r="D537" t="s">
        <v>14</v>
      </c>
      <c r="E537">
        <f t="shared" si="40"/>
        <v>0</v>
      </c>
      <c r="F537">
        <f t="shared" si="41"/>
        <v>0</v>
      </c>
      <c r="G537">
        <f t="shared" si="42"/>
        <v>0</v>
      </c>
      <c r="H537">
        <f t="shared" si="43"/>
        <v>1</v>
      </c>
      <c r="I537" s="1">
        <v>962233.5</v>
      </c>
      <c r="J537">
        <v>0</v>
      </c>
      <c r="K537">
        <v>69</v>
      </c>
      <c r="L537">
        <v>11.15</v>
      </c>
      <c r="M537" s="1">
        <v>1557368.7</v>
      </c>
      <c r="N537" s="10">
        <f t="shared" si="44"/>
        <v>1622030.3719483486</v>
      </c>
    </row>
    <row r="538" spans="1:14" x14ac:dyDescent="0.2">
      <c r="A538">
        <v>534</v>
      </c>
      <c r="B538" t="s">
        <v>9</v>
      </c>
      <c r="C538" t="s">
        <v>18</v>
      </c>
      <c r="D538" t="s">
        <v>14</v>
      </c>
      <c r="E538">
        <f t="shared" si="40"/>
        <v>0</v>
      </c>
      <c r="F538">
        <f t="shared" si="41"/>
        <v>1</v>
      </c>
      <c r="G538">
        <f t="shared" si="42"/>
        <v>0</v>
      </c>
      <c r="H538">
        <f t="shared" si="43"/>
        <v>1</v>
      </c>
      <c r="I538" s="1">
        <v>655136.21</v>
      </c>
      <c r="J538">
        <v>2</v>
      </c>
      <c r="K538">
        <v>60</v>
      </c>
      <c r="L538">
        <v>14.59</v>
      </c>
      <c r="M538" s="1">
        <v>1182493.58</v>
      </c>
      <c r="N538" s="10">
        <f t="shared" si="44"/>
        <v>1099447.0357933824</v>
      </c>
    </row>
    <row r="539" spans="1:14" x14ac:dyDescent="0.2">
      <c r="A539">
        <v>535</v>
      </c>
      <c r="B539" t="s">
        <v>12</v>
      </c>
      <c r="C539" t="s">
        <v>16</v>
      </c>
      <c r="D539" t="s">
        <v>14</v>
      </c>
      <c r="E539">
        <f t="shared" si="40"/>
        <v>0</v>
      </c>
      <c r="F539">
        <f t="shared" si="41"/>
        <v>0</v>
      </c>
      <c r="G539">
        <f t="shared" si="42"/>
        <v>0</v>
      </c>
      <c r="H539">
        <f t="shared" si="43"/>
        <v>1</v>
      </c>
      <c r="I539" s="1">
        <v>871916.97</v>
      </c>
      <c r="J539">
        <v>2</v>
      </c>
      <c r="K539">
        <v>78.67</v>
      </c>
      <c r="L539">
        <v>32.26</v>
      </c>
      <c r="M539" s="1">
        <v>1638399.6</v>
      </c>
      <c r="N539" s="10">
        <f t="shared" si="44"/>
        <v>1614750.9435749031</v>
      </c>
    </row>
    <row r="540" spans="1:14" x14ac:dyDescent="0.2">
      <c r="A540">
        <v>536</v>
      </c>
      <c r="B540" t="s">
        <v>12</v>
      </c>
      <c r="C540" t="s">
        <v>10</v>
      </c>
      <c r="D540" t="s">
        <v>14</v>
      </c>
      <c r="E540">
        <f t="shared" si="40"/>
        <v>0</v>
      </c>
      <c r="F540">
        <f t="shared" si="41"/>
        <v>0</v>
      </c>
      <c r="G540">
        <f t="shared" si="42"/>
        <v>0</v>
      </c>
      <c r="H540">
        <f t="shared" si="43"/>
        <v>1</v>
      </c>
      <c r="I540" s="1">
        <v>715960.3</v>
      </c>
      <c r="J540">
        <v>2</v>
      </c>
      <c r="K540">
        <v>66.16</v>
      </c>
      <c r="L540">
        <v>21.19</v>
      </c>
      <c r="M540" s="1">
        <v>1111103.05</v>
      </c>
      <c r="N540" s="10">
        <f t="shared" si="44"/>
        <v>1226924.1009863354</v>
      </c>
    </row>
    <row r="541" spans="1:14" x14ac:dyDescent="0.2">
      <c r="A541">
        <v>537</v>
      </c>
      <c r="B541" t="s">
        <v>12</v>
      </c>
      <c r="C541" t="s">
        <v>13</v>
      </c>
      <c r="D541" t="s">
        <v>14</v>
      </c>
      <c r="E541">
        <f t="shared" si="40"/>
        <v>0</v>
      </c>
      <c r="F541">
        <f t="shared" si="41"/>
        <v>0</v>
      </c>
      <c r="G541">
        <f t="shared" si="42"/>
        <v>1</v>
      </c>
      <c r="H541">
        <f t="shared" si="43"/>
        <v>1</v>
      </c>
      <c r="I541" s="1">
        <v>927911.11</v>
      </c>
      <c r="J541">
        <v>3</v>
      </c>
      <c r="K541">
        <v>82.91</v>
      </c>
      <c r="L541">
        <v>43.07</v>
      </c>
      <c r="M541" s="1">
        <v>1902791.55</v>
      </c>
      <c r="N541" s="10">
        <f t="shared" si="44"/>
        <v>1715587.3717883572</v>
      </c>
    </row>
    <row r="542" spans="1:14" x14ac:dyDescent="0.2">
      <c r="A542">
        <v>538</v>
      </c>
      <c r="B542" t="s">
        <v>15</v>
      </c>
      <c r="C542" t="s">
        <v>13</v>
      </c>
      <c r="D542" t="s">
        <v>14</v>
      </c>
      <c r="E542">
        <f t="shared" si="40"/>
        <v>1</v>
      </c>
      <c r="F542">
        <f t="shared" si="41"/>
        <v>0</v>
      </c>
      <c r="G542">
        <f t="shared" si="42"/>
        <v>1</v>
      </c>
      <c r="H542">
        <f t="shared" si="43"/>
        <v>1</v>
      </c>
      <c r="I542" s="1">
        <v>622527.61</v>
      </c>
      <c r="J542">
        <v>1</v>
      </c>
      <c r="K542">
        <v>71.95</v>
      </c>
      <c r="L542">
        <v>30.01</v>
      </c>
      <c r="M542" s="1">
        <v>1150761.33</v>
      </c>
      <c r="N542" s="10">
        <f t="shared" si="44"/>
        <v>1164260.2442900816</v>
      </c>
    </row>
    <row r="543" spans="1:14" x14ac:dyDescent="0.2">
      <c r="A543">
        <v>539</v>
      </c>
      <c r="B543" t="s">
        <v>9</v>
      </c>
      <c r="C543" t="s">
        <v>13</v>
      </c>
      <c r="D543" t="s">
        <v>11</v>
      </c>
      <c r="E543">
        <f t="shared" si="40"/>
        <v>0</v>
      </c>
      <c r="F543">
        <f t="shared" si="41"/>
        <v>1</v>
      </c>
      <c r="G543">
        <f t="shared" si="42"/>
        <v>1</v>
      </c>
      <c r="H543">
        <f t="shared" si="43"/>
        <v>0</v>
      </c>
      <c r="I543" s="1">
        <v>480275.91</v>
      </c>
      <c r="J543">
        <v>3</v>
      </c>
      <c r="K543">
        <v>79.83</v>
      </c>
      <c r="L543">
        <v>18.16</v>
      </c>
      <c r="M543" s="1">
        <v>752387.65</v>
      </c>
      <c r="N543" s="10">
        <f t="shared" si="44"/>
        <v>728848.64796326007</v>
      </c>
    </row>
    <row r="544" spans="1:14" x14ac:dyDescent="0.2">
      <c r="A544">
        <v>540</v>
      </c>
      <c r="B544" t="s">
        <v>15</v>
      </c>
      <c r="C544" t="s">
        <v>13</v>
      </c>
      <c r="D544" t="s">
        <v>14</v>
      </c>
      <c r="E544">
        <f t="shared" si="40"/>
        <v>1</v>
      </c>
      <c r="F544">
        <f t="shared" si="41"/>
        <v>0</v>
      </c>
      <c r="G544">
        <f t="shared" si="42"/>
        <v>1</v>
      </c>
      <c r="H544">
        <f t="shared" si="43"/>
        <v>1</v>
      </c>
      <c r="I544" s="1">
        <v>984100.86</v>
      </c>
      <c r="J544">
        <v>0</v>
      </c>
      <c r="K544">
        <v>86.21</v>
      </c>
      <c r="L544">
        <v>23.88</v>
      </c>
      <c r="M544" s="1">
        <v>1855815.16</v>
      </c>
      <c r="N544" s="10">
        <f t="shared" si="44"/>
        <v>1828365.2658729805</v>
      </c>
    </row>
    <row r="545" spans="1:14" x14ac:dyDescent="0.2">
      <c r="A545">
        <v>541</v>
      </c>
      <c r="B545" t="s">
        <v>12</v>
      </c>
      <c r="C545" t="s">
        <v>17</v>
      </c>
      <c r="D545" t="s">
        <v>14</v>
      </c>
      <c r="E545">
        <f t="shared" si="40"/>
        <v>0</v>
      </c>
      <c r="F545">
        <f t="shared" si="41"/>
        <v>0</v>
      </c>
      <c r="G545">
        <f t="shared" si="42"/>
        <v>0</v>
      </c>
      <c r="H545">
        <f t="shared" si="43"/>
        <v>1</v>
      </c>
      <c r="I545" s="1">
        <v>677303.87</v>
      </c>
      <c r="J545">
        <v>0</v>
      </c>
      <c r="K545">
        <v>65.33</v>
      </c>
      <c r="L545">
        <v>24.76</v>
      </c>
      <c r="M545" s="1">
        <v>1161620.33</v>
      </c>
      <c r="N545" s="10">
        <f t="shared" si="44"/>
        <v>1175823.4541617439</v>
      </c>
    </row>
    <row r="546" spans="1:14" x14ac:dyDescent="0.2">
      <c r="A546">
        <v>542</v>
      </c>
      <c r="B546" t="s">
        <v>9</v>
      </c>
      <c r="C546" t="s">
        <v>16</v>
      </c>
      <c r="D546" t="s">
        <v>11</v>
      </c>
      <c r="E546">
        <f t="shared" si="40"/>
        <v>0</v>
      </c>
      <c r="F546">
        <f t="shared" si="41"/>
        <v>1</v>
      </c>
      <c r="G546">
        <f t="shared" si="42"/>
        <v>0</v>
      </c>
      <c r="H546">
        <f t="shared" si="43"/>
        <v>0</v>
      </c>
      <c r="I546" s="1">
        <v>744311.69</v>
      </c>
      <c r="J546">
        <v>3</v>
      </c>
      <c r="K546">
        <v>70.47</v>
      </c>
      <c r="L546">
        <v>15.26</v>
      </c>
      <c r="M546" s="1">
        <v>1256225.42</v>
      </c>
      <c r="N546" s="10">
        <f t="shared" si="44"/>
        <v>1232316.1838546377</v>
      </c>
    </row>
    <row r="547" spans="1:14" x14ac:dyDescent="0.2">
      <c r="A547">
        <v>543</v>
      </c>
      <c r="B547" t="s">
        <v>15</v>
      </c>
      <c r="C547" t="s">
        <v>10</v>
      </c>
      <c r="D547" t="s">
        <v>14</v>
      </c>
      <c r="E547">
        <f t="shared" si="40"/>
        <v>1</v>
      </c>
      <c r="F547">
        <f t="shared" si="41"/>
        <v>0</v>
      </c>
      <c r="G547">
        <f t="shared" si="42"/>
        <v>0</v>
      </c>
      <c r="H547">
        <f t="shared" si="43"/>
        <v>1</v>
      </c>
      <c r="I547" s="1">
        <v>946950.38</v>
      </c>
      <c r="J547">
        <v>0</v>
      </c>
      <c r="K547">
        <v>74.39</v>
      </c>
      <c r="L547">
        <v>13.05</v>
      </c>
      <c r="M547" s="1">
        <v>1750595.49</v>
      </c>
      <c r="N547" s="10">
        <f t="shared" si="44"/>
        <v>1735179.9564007861</v>
      </c>
    </row>
    <row r="548" spans="1:14" x14ac:dyDescent="0.2">
      <c r="A548">
        <v>544</v>
      </c>
      <c r="B548" t="s">
        <v>9</v>
      </c>
      <c r="C548" t="s">
        <v>13</v>
      </c>
      <c r="D548" t="s">
        <v>14</v>
      </c>
      <c r="E548">
        <f t="shared" si="40"/>
        <v>0</v>
      </c>
      <c r="F548">
        <f t="shared" si="41"/>
        <v>1</v>
      </c>
      <c r="G548">
        <f t="shared" si="42"/>
        <v>1</v>
      </c>
      <c r="H548">
        <f t="shared" si="43"/>
        <v>1</v>
      </c>
      <c r="I548" s="1">
        <v>493608.95</v>
      </c>
      <c r="J548">
        <v>1</v>
      </c>
      <c r="K548">
        <v>87.3</v>
      </c>
      <c r="L548">
        <v>32.42</v>
      </c>
      <c r="M548" s="1">
        <v>910227.21</v>
      </c>
      <c r="N548" s="10">
        <f t="shared" si="44"/>
        <v>928869.21138799086</v>
      </c>
    </row>
    <row r="549" spans="1:14" x14ac:dyDescent="0.2">
      <c r="A549">
        <v>545</v>
      </c>
      <c r="B549" t="s">
        <v>9</v>
      </c>
      <c r="C549" t="s">
        <v>17</v>
      </c>
      <c r="D549" t="s">
        <v>11</v>
      </c>
      <c r="E549">
        <f t="shared" si="40"/>
        <v>0</v>
      </c>
      <c r="F549">
        <f t="shared" si="41"/>
        <v>1</v>
      </c>
      <c r="G549">
        <f t="shared" si="42"/>
        <v>0</v>
      </c>
      <c r="H549">
        <f t="shared" si="43"/>
        <v>0</v>
      </c>
      <c r="I549" s="1">
        <v>819098.18</v>
      </c>
      <c r="J549">
        <v>1</v>
      </c>
      <c r="K549">
        <v>69.73</v>
      </c>
      <c r="L549">
        <v>34.14</v>
      </c>
      <c r="M549" s="1">
        <v>1402473.82</v>
      </c>
      <c r="N549" s="10">
        <f t="shared" si="44"/>
        <v>1474784.7599697066</v>
      </c>
    </row>
    <row r="550" spans="1:14" x14ac:dyDescent="0.2">
      <c r="A550">
        <v>546</v>
      </c>
      <c r="B550" t="s">
        <v>9</v>
      </c>
      <c r="C550" t="s">
        <v>16</v>
      </c>
      <c r="D550" t="s">
        <v>14</v>
      </c>
      <c r="E550">
        <f t="shared" si="40"/>
        <v>0</v>
      </c>
      <c r="F550">
        <f t="shared" si="41"/>
        <v>1</v>
      </c>
      <c r="G550">
        <f t="shared" si="42"/>
        <v>0</v>
      </c>
      <c r="H550">
        <f t="shared" si="43"/>
        <v>1</v>
      </c>
      <c r="I550" s="1">
        <v>582021.05000000005</v>
      </c>
      <c r="J550">
        <v>1</v>
      </c>
      <c r="K550">
        <v>70.239999999999995</v>
      </c>
      <c r="L550">
        <v>31.25</v>
      </c>
      <c r="M550" s="1">
        <v>1104508.08</v>
      </c>
      <c r="N550" s="10">
        <f t="shared" si="44"/>
        <v>1100000.1629617135</v>
      </c>
    </row>
    <row r="551" spans="1:14" x14ac:dyDescent="0.2">
      <c r="A551">
        <v>547</v>
      </c>
      <c r="B551" t="s">
        <v>15</v>
      </c>
      <c r="C551" t="s">
        <v>13</v>
      </c>
      <c r="D551" t="s">
        <v>14</v>
      </c>
      <c r="E551">
        <f t="shared" si="40"/>
        <v>1</v>
      </c>
      <c r="F551">
        <f t="shared" si="41"/>
        <v>0</v>
      </c>
      <c r="G551">
        <f t="shared" si="42"/>
        <v>1</v>
      </c>
      <c r="H551">
        <f t="shared" si="43"/>
        <v>1</v>
      </c>
      <c r="I551" s="1">
        <v>673566.13</v>
      </c>
      <c r="J551">
        <v>3</v>
      </c>
      <c r="K551">
        <v>78.83</v>
      </c>
      <c r="L551">
        <v>42.18</v>
      </c>
      <c r="M551" s="1">
        <v>1320987.1599999999</v>
      </c>
      <c r="N551" s="10">
        <f t="shared" si="44"/>
        <v>1349875.633132518</v>
      </c>
    </row>
    <row r="552" spans="1:14" x14ac:dyDescent="0.2">
      <c r="A552">
        <v>548</v>
      </c>
      <c r="B552" t="s">
        <v>9</v>
      </c>
      <c r="C552" t="s">
        <v>16</v>
      </c>
      <c r="D552" t="s">
        <v>14</v>
      </c>
      <c r="E552">
        <f t="shared" si="40"/>
        <v>0</v>
      </c>
      <c r="F552">
        <f t="shared" si="41"/>
        <v>1</v>
      </c>
      <c r="G552">
        <f t="shared" si="42"/>
        <v>0</v>
      </c>
      <c r="H552">
        <f t="shared" si="43"/>
        <v>1</v>
      </c>
      <c r="I552" s="1">
        <v>714455.79</v>
      </c>
      <c r="J552">
        <v>1</v>
      </c>
      <c r="K552">
        <v>70.38</v>
      </c>
      <c r="L552">
        <v>17.5</v>
      </c>
      <c r="M552" s="1">
        <v>1355596.08</v>
      </c>
      <c r="N552" s="10">
        <f t="shared" si="44"/>
        <v>1258858.4045352526</v>
      </c>
    </row>
    <row r="553" spans="1:14" x14ac:dyDescent="0.2">
      <c r="A553">
        <v>549</v>
      </c>
      <c r="B553" t="s">
        <v>9</v>
      </c>
      <c r="C553" t="s">
        <v>10</v>
      </c>
      <c r="D553" t="s">
        <v>14</v>
      </c>
      <c r="E553">
        <f t="shared" si="40"/>
        <v>0</v>
      </c>
      <c r="F553">
        <f t="shared" si="41"/>
        <v>1</v>
      </c>
      <c r="G553">
        <f t="shared" si="42"/>
        <v>0</v>
      </c>
      <c r="H553">
        <f t="shared" si="43"/>
        <v>1</v>
      </c>
      <c r="I553" s="1">
        <v>399955.63</v>
      </c>
      <c r="J553">
        <v>2</v>
      </c>
      <c r="K553">
        <v>76.22</v>
      </c>
      <c r="L553">
        <v>44.09</v>
      </c>
      <c r="M553" s="1">
        <v>837880.74</v>
      </c>
      <c r="N553" s="10">
        <f t="shared" si="44"/>
        <v>867137.84547594213</v>
      </c>
    </row>
    <row r="554" spans="1:14" x14ac:dyDescent="0.2">
      <c r="A554">
        <v>550</v>
      </c>
      <c r="B554" t="s">
        <v>12</v>
      </c>
      <c r="C554" t="s">
        <v>13</v>
      </c>
      <c r="D554" t="s">
        <v>14</v>
      </c>
      <c r="E554">
        <f t="shared" si="40"/>
        <v>0</v>
      </c>
      <c r="F554">
        <f t="shared" si="41"/>
        <v>0</v>
      </c>
      <c r="G554">
        <f t="shared" si="42"/>
        <v>1</v>
      </c>
      <c r="H554">
        <f t="shared" si="43"/>
        <v>1</v>
      </c>
      <c r="I554" s="1">
        <v>544232.59</v>
      </c>
      <c r="J554">
        <v>0</v>
      </c>
      <c r="K554">
        <v>62.59</v>
      </c>
      <c r="L554">
        <v>13.19</v>
      </c>
      <c r="M554" s="1">
        <v>834158.89</v>
      </c>
      <c r="N554" s="10">
        <f t="shared" si="44"/>
        <v>782590.75936999579</v>
      </c>
    </row>
    <row r="555" spans="1:14" x14ac:dyDescent="0.2">
      <c r="A555">
        <v>551</v>
      </c>
      <c r="B555" t="s">
        <v>9</v>
      </c>
      <c r="C555" t="s">
        <v>10</v>
      </c>
      <c r="D555" t="s">
        <v>11</v>
      </c>
      <c r="E555">
        <f t="shared" si="40"/>
        <v>0</v>
      </c>
      <c r="F555">
        <f t="shared" si="41"/>
        <v>1</v>
      </c>
      <c r="G555">
        <f t="shared" si="42"/>
        <v>0</v>
      </c>
      <c r="H555">
        <f t="shared" si="43"/>
        <v>0</v>
      </c>
      <c r="I555" s="1">
        <v>970214.58</v>
      </c>
      <c r="J555">
        <v>2</v>
      </c>
      <c r="K555">
        <v>92.71</v>
      </c>
      <c r="L555">
        <v>11.85</v>
      </c>
      <c r="M555" s="1">
        <v>1548855.4</v>
      </c>
      <c r="N555" s="10">
        <f t="shared" si="44"/>
        <v>1695290.686819223</v>
      </c>
    </row>
    <row r="556" spans="1:14" x14ac:dyDescent="0.2">
      <c r="A556">
        <v>552</v>
      </c>
      <c r="B556" t="s">
        <v>12</v>
      </c>
      <c r="C556" t="s">
        <v>10</v>
      </c>
      <c r="D556" t="s">
        <v>14</v>
      </c>
      <c r="E556">
        <f t="shared" si="40"/>
        <v>0</v>
      </c>
      <c r="F556">
        <f t="shared" si="41"/>
        <v>0</v>
      </c>
      <c r="G556">
        <f t="shared" si="42"/>
        <v>0</v>
      </c>
      <c r="H556">
        <f t="shared" si="43"/>
        <v>1</v>
      </c>
      <c r="I556" s="1">
        <v>877238.24</v>
      </c>
      <c r="J556">
        <v>1</v>
      </c>
      <c r="K556">
        <v>64.22</v>
      </c>
      <c r="L556">
        <v>2.88</v>
      </c>
      <c r="M556" s="1">
        <v>1250260.54</v>
      </c>
      <c r="N556" s="10">
        <f t="shared" si="44"/>
        <v>1404339.4364135663</v>
      </c>
    </row>
    <row r="557" spans="1:14" x14ac:dyDescent="0.2">
      <c r="A557">
        <v>553</v>
      </c>
      <c r="B557" t="s">
        <v>9</v>
      </c>
      <c r="C557" t="s">
        <v>13</v>
      </c>
      <c r="D557" t="s">
        <v>14</v>
      </c>
      <c r="E557">
        <f t="shared" si="40"/>
        <v>0</v>
      </c>
      <c r="F557">
        <f t="shared" si="41"/>
        <v>1</v>
      </c>
      <c r="G557">
        <f t="shared" si="42"/>
        <v>1</v>
      </c>
      <c r="H557">
        <f t="shared" si="43"/>
        <v>1</v>
      </c>
      <c r="I557" s="1">
        <v>687472.08</v>
      </c>
      <c r="J557">
        <v>0</v>
      </c>
      <c r="K557">
        <v>72.430000000000007</v>
      </c>
      <c r="L557">
        <v>18.649999999999999</v>
      </c>
      <c r="M557" s="1">
        <v>1147150.49</v>
      </c>
      <c r="N557" s="10">
        <f t="shared" si="44"/>
        <v>1147205.1088182207</v>
      </c>
    </row>
    <row r="558" spans="1:14" x14ac:dyDescent="0.2">
      <c r="A558">
        <v>554</v>
      </c>
      <c r="B558" t="s">
        <v>9</v>
      </c>
      <c r="C558" t="s">
        <v>18</v>
      </c>
      <c r="D558" t="s">
        <v>14</v>
      </c>
      <c r="E558">
        <f t="shared" si="40"/>
        <v>0</v>
      </c>
      <c r="F558">
        <f t="shared" si="41"/>
        <v>1</v>
      </c>
      <c r="G558">
        <f t="shared" si="42"/>
        <v>0</v>
      </c>
      <c r="H558">
        <f t="shared" si="43"/>
        <v>1</v>
      </c>
      <c r="I558" s="1">
        <v>748624.69</v>
      </c>
      <c r="J558">
        <v>1</v>
      </c>
      <c r="K558">
        <v>74.739999999999995</v>
      </c>
      <c r="L558">
        <v>17.96</v>
      </c>
      <c r="M558" s="1">
        <v>1419236.14</v>
      </c>
      <c r="N558" s="10">
        <f t="shared" si="44"/>
        <v>1337922.110889446</v>
      </c>
    </row>
    <row r="559" spans="1:14" x14ac:dyDescent="0.2">
      <c r="A559">
        <v>555</v>
      </c>
      <c r="B559" t="s">
        <v>12</v>
      </c>
      <c r="C559" t="s">
        <v>17</v>
      </c>
      <c r="D559" t="s">
        <v>14</v>
      </c>
      <c r="E559">
        <f t="shared" si="40"/>
        <v>0</v>
      </c>
      <c r="F559">
        <f t="shared" si="41"/>
        <v>0</v>
      </c>
      <c r="G559">
        <f t="shared" si="42"/>
        <v>0</v>
      </c>
      <c r="H559">
        <f t="shared" si="43"/>
        <v>1</v>
      </c>
      <c r="I559" s="1">
        <v>641151.5</v>
      </c>
      <c r="J559">
        <v>2</v>
      </c>
      <c r="K559">
        <v>90.3</v>
      </c>
      <c r="L559">
        <v>30.31</v>
      </c>
      <c r="M559" s="1">
        <v>1202086.23</v>
      </c>
      <c r="N559" s="10">
        <f t="shared" si="44"/>
        <v>1227746.5183067764</v>
      </c>
    </row>
    <row r="560" spans="1:14" x14ac:dyDescent="0.2">
      <c r="A560">
        <v>556</v>
      </c>
      <c r="B560" t="s">
        <v>9</v>
      </c>
      <c r="C560" t="s">
        <v>16</v>
      </c>
      <c r="D560" t="s">
        <v>11</v>
      </c>
      <c r="E560">
        <f t="shared" si="40"/>
        <v>0</v>
      </c>
      <c r="F560">
        <f t="shared" si="41"/>
        <v>1</v>
      </c>
      <c r="G560">
        <f t="shared" si="42"/>
        <v>0</v>
      </c>
      <c r="H560">
        <f t="shared" si="43"/>
        <v>0</v>
      </c>
      <c r="I560" s="1">
        <v>971316.68</v>
      </c>
      <c r="J560">
        <v>1</v>
      </c>
      <c r="K560">
        <v>64.400000000000006</v>
      </c>
      <c r="L560">
        <v>26.93</v>
      </c>
      <c r="M560" s="1">
        <v>1672294.36</v>
      </c>
      <c r="N560" s="10">
        <f t="shared" si="44"/>
        <v>1688626.2924714615</v>
      </c>
    </row>
    <row r="561" spans="1:14" x14ac:dyDescent="0.2">
      <c r="A561">
        <v>557</v>
      </c>
      <c r="B561" t="s">
        <v>15</v>
      </c>
      <c r="C561" t="s">
        <v>10</v>
      </c>
      <c r="D561" t="s">
        <v>14</v>
      </c>
      <c r="E561">
        <f t="shared" si="40"/>
        <v>1</v>
      </c>
      <c r="F561">
        <f t="shared" si="41"/>
        <v>0</v>
      </c>
      <c r="G561">
        <f t="shared" si="42"/>
        <v>0</v>
      </c>
      <c r="H561">
        <f t="shared" si="43"/>
        <v>1</v>
      </c>
      <c r="I561" s="1">
        <v>659929.48</v>
      </c>
      <c r="J561">
        <v>1</v>
      </c>
      <c r="K561">
        <v>90.87</v>
      </c>
      <c r="L561">
        <v>9.68</v>
      </c>
      <c r="M561" s="1">
        <v>1181364.19</v>
      </c>
      <c r="N561" s="10">
        <f t="shared" si="44"/>
        <v>1254944.3068514843</v>
      </c>
    </row>
    <row r="562" spans="1:14" x14ac:dyDescent="0.2">
      <c r="A562">
        <v>558</v>
      </c>
      <c r="B562" t="s">
        <v>15</v>
      </c>
      <c r="C562" t="s">
        <v>10</v>
      </c>
      <c r="D562" t="s">
        <v>14</v>
      </c>
      <c r="E562">
        <f t="shared" si="40"/>
        <v>1</v>
      </c>
      <c r="F562">
        <f t="shared" si="41"/>
        <v>0</v>
      </c>
      <c r="G562">
        <f t="shared" si="42"/>
        <v>0</v>
      </c>
      <c r="H562">
        <f t="shared" si="43"/>
        <v>1</v>
      </c>
      <c r="I562" s="1">
        <v>746368.42</v>
      </c>
      <c r="J562">
        <v>1</v>
      </c>
      <c r="K562">
        <v>81.06</v>
      </c>
      <c r="L562">
        <v>19.29</v>
      </c>
      <c r="M562" s="1">
        <v>1391564.56</v>
      </c>
      <c r="N562" s="10">
        <f t="shared" si="44"/>
        <v>1432946.9514600858</v>
      </c>
    </row>
    <row r="563" spans="1:14" x14ac:dyDescent="0.2">
      <c r="A563">
        <v>559</v>
      </c>
      <c r="B563" t="s">
        <v>12</v>
      </c>
      <c r="C563" t="s">
        <v>16</v>
      </c>
      <c r="D563" t="s">
        <v>14</v>
      </c>
      <c r="E563">
        <f t="shared" si="40"/>
        <v>0</v>
      </c>
      <c r="F563">
        <f t="shared" si="41"/>
        <v>0</v>
      </c>
      <c r="G563">
        <f t="shared" si="42"/>
        <v>0</v>
      </c>
      <c r="H563">
        <f t="shared" si="43"/>
        <v>1</v>
      </c>
      <c r="I563" s="1">
        <v>929206.03</v>
      </c>
      <c r="J563">
        <v>2</v>
      </c>
      <c r="K563">
        <v>78.34</v>
      </c>
      <c r="L563">
        <v>19.54</v>
      </c>
      <c r="M563" s="1">
        <v>1557649.11</v>
      </c>
      <c r="N563" s="10">
        <f t="shared" si="44"/>
        <v>1642738.7897380809</v>
      </c>
    </row>
    <row r="564" spans="1:14" x14ac:dyDescent="0.2">
      <c r="A564">
        <v>560</v>
      </c>
      <c r="B564" t="s">
        <v>9</v>
      </c>
      <c r="C564" t="s">
        <v>10</v>
      </c>
      <c r="D564" t="s">
        <v>14</v>
      </c>
      <c r="E564">
        <f t="shared" si="40"/>
        <v>0</v>
      </c>
      <c r="F564">
        <f t="shared" si="41"/>
        <v>1</v>
      </c>
      <c r="G564">
        <f t="shared" si="42"/>
        <v>0</v>
      </c>
      <c r="H564">
        <f t="shared" si="43"/>
        <v>1</v>
      </c>
      <c r="I564" s="1">
        <v>544525.69999999995</v>
      </c>
      <c r="J564">
        <v>2</v>
      </c>
      <c r="K564">
        <v>67.12</v>
      </c>
      <c r="L564">
        <v>2.69</v>
      </c>
      <c r="M564" s="1">
        <v>793313.66</v>
      </c>
      <c r="N564" s="10">
        <f t="shared" si="44"/>
        <v>855430.21667890321</v>
      </c>
    </row>
    <row r="565" spans="1:14" x14ac:dyDescent="0.2">
      <c r="A565">
        <v>561</v>
      </c>
      <c r="B565" t="s">
        <v>12</v>
      </c>
      <c r="C565" t="s">
        <v>13</v>
      </c>
      <c r="D565" t="s">
        <v>14</v>
      </c>
      <c r="E565">
        <f t="shared" si="40"/>
        <v>0</v>
      </c>
      <c r="F565">
        <f t="shared" si="41"/>
        <v>0</v>
      </c>
      <c r="G565">
        <f t="shared" si="42"/>
        <v>1</v>
      </c>
      <c r="H565">
        <f t="shared" si="43"/>
        <v>1</v>
      </c>
      <c r="I565" s="1">
        <v>1011757.84</v>
      </c>
      <c r="J565">
        <v>0</v>
      </c>
      <c r="K565">
        <v>79.569999999999993</v>
      </c>
      <c r="L565">
        <v>12.23</v>
      </c>
      <c r="M565" s="1">
        <v>1587208.05</v>
      </c>
      <c r="N565" s="10">
        <f t="shared" si="44"/>
        <v>1676496.5978330327</v>
      </c>
    </row>
    <row r="566" spans="1:14" x14ac:dyDescent="0.2">
      <c r="A566">
        <v>562</v>
      </c>
      <c r="B566" t="s">
        <v>15</v>
      </c>
      <c r="C566" t="s">
        <v>10</v>
      </c>
      <c r="D566" t="s">
        <v>11</v>
      </c>
      <c r="E566">
        <f t="shared" si="40"/>
        <v>1</v>
      </c>
      <c r="F566">
        <f t="shared" si="41"/>
        <v>0</v>
      </c>
      <c r="G566">
        <f t="shared" si="42"/>
        <v>0</v>
      </c>
      <c r="H566">
        <f t="shared" si="43"/>
        <v>0</v>
      </c>
      <c r="I566" s="1">
        <v>393907.72</v>
      </c>
      <c r="J566">
        <v>1</v>
      </c>
      <c r="K566">
        <v>69.209999999999994</v>
      </c>
      <c r="L566">
        <v>14.75</v>
      </c>
      <c r="M566" s="1">
        <v>717798.94</v>
      </c>
      <c r="N566" s="10">
        <f t="shared" si="44"/>
        <v>664653.5188706317</v>
      </c>
    </row>
    <row r="567" spans="1:14" x14ac:dyDescent="0.2">
      <c r="A567">
        <v>563</v>
      </c>
      <c r="B567" t="s">
        <v>15</v>
      </c>
      <c r="C567" t="s">
        <v>17</v>
      </c>
      <c r="D567" t="s">
        <v>14</v>
      </c>
      <c r="E567">
        <f t="shared" si="40"/>
        <v>1</v>
      </c>
      <c r="F567">
        <f t="shared" si="41"/>
        <v>0</v>
      </c>
      <c r="G567">
        <f t="shared" si="42"/>
        <v>0</v>
      </c>
      <c r="H567">
        <f t="shared" si="43"/>
        <v>1</v>
      </c>
      <c r="I567" s="1">
        <v>1025928.43</v>
      </c>
      <c r="J567">
        <v>1</v>
      </c>
      <c r="K567">
        <v>85.13</v>
      </c>
      <c r="L567">
        <v>41.2</v>
      </c>
      <c r="M567" s="1">
        <v>2133281.36</v>
      </c>
      <c r="N567" s="10">
        <f t="shared" si="44"/>
        <v>2077503.5366103535</v>
      </c>
    </row>
    <row r="568" spans="1:14" x14ac:dyDescent="0.2">
      <c r="A568">
        <v>564</v>
      </c>
      <c r="B568" t="s">
        <v>15</v>
      </c>
      <c r="C568" t="s">
        <v>10</v>
      </c>
      <c r="D568" t="s">
        <v>14</v>
      </c>
      <c r="E568">
        <f t="shared" si="40"/>
        <v>1</v>
      </c>
      <c r="F568">
        <f t="shared" si="41"/>
        <v>0</v>
      </c>
      <c r="G568">
        <f t="shared" si="42"/>
        <v>0</v>
      </c>
      <c r="H568">
        <f t="shared" si="43"/>
        <v>1</v>
      </c>
      <c r="I568" s="1">
        <v>625464.88</v>
      </c>
      <c r="J568">
        <v>1</v>
      </c>
      <c r="K568">
        <v>67.23</v>
      </c>
      <c r="L568">
        <v>26.3</v>
      </c>
      <c r="M568" s="1">
        <v>1169450.03</v>
      </c>
      <c r="N568" s="10">
        <f t="shared" si="44"/>
        <v>1208893.5005329771</v>
      </c>
    </row>
    <row r="569" spans="1:14" x14ac:dyDescent="0.2">
      <c r="A569">
        <v>565</v>
      </c>
      <c r="B569" t="s">
        <v>9</v>
      </c>
      <c r="C569" t="s">
        <v>13</v>
      </c>
      <c r="D569" t="s">
        <v>14</v>
      </c>
      <c r="E569">
        <f t="shared" si="40"/>
        <v>0</v>
      </c>
      <c r="F569">
        <f t="shared" si="41"/>
        <v>1</v>
      </c>
      <c r="G569">
        <f t="shared" si="42"/>
        <v>1</v>
      </c>
      <c r="H569">
        <f t="shared" si="43"/>
        <v>1</v>
      </c>
      <c r="I569" s="1">
        <v>651460.25</v>
      </c>
      <c r="J569">
        <v>2</v>
      </c>
      <c r="K569">
        <v>74.09</v>
      </c>
      <c r="L569">
        <v>31.95</v>
      </c>
      <c r="M569" s="1">
        <v>1175285</v>
      </c>
      <c r="N569" s="10">
        <f t="shared" si="44"/>
        <v>1164887.2933294661</v>
      </c>
    </row>
    <row r="570" spans="1:14" x14ac:dyDescent="0.2">
      <c r="A570">
        <v>566</v>
      </c>
      <c r="B570" t="s">
        <v>9</v>
      </c>
      <c r="C570" t="s">
        <v>17</v>
      </c>
      <c r="D570" t="s">
        <v>11</v>
      </c>
      <c r="E570">
        <f t="shared" si="40"/>
        <v>0</v>
      </c>
      <c r="F570">
        <f t="shared" si="41"/>
        <v>1</v>
      </c>
      <c r="G570">
        <f t="shared" si="42"/>
        <v>0</v>
      </c>
      <c r="H570">
        <f t="shared" si="43"/>
        <v>0</v>
      </c>
      <c r="I570" s="1">
        <v>321997.96999999997</v>
      </c>
      <c r="J570">
        <v>1</v>
      </c>
      <c r="K570">
        <v>70.56</v>
      </c>
      <c r="L570">
        <v>6.02</v>
      </c>
      <c r="M570" s="1">
        <v>564934.68999999994</v>
      </c>
      <c r="N570" s="10">
        <f t="shared" si="44"/>
        <v>419267.90126206545</v>
      </c>
    </row>
    <row r="571" spans="1:14" x14ac:dyDescent="0.2">
      <c r="A571">
        <v>567</v>
      </c>
      <c r="B571" t="s">
        <v>9</v>
      </c>
      <c r="C571" t="s">
        <v>13</v>
      </c>
      <c r="D571" t="s">
        <v>14</v>
      </c>
      <c r="E571">
        <f t="shared" si="40"/>
        <v>0</v>
      </c>
      <c r="F571">
        <f t="shared" si="41"/>
        <v>1</v>
      </c>
      <c r="G571">
        <f t="shared" si="42"/>
        <v>1</v>
      </c>
      <c r="H571">
        <f t="shared" si="43"/>
        <v>1</v>
      </c>
      <c r="I571" s="1">
        <v>609041.06000000006</v>
      </c>
      <c r="J571">
        <v>2</v>
      </c>
      <c r="K571">
        <v>67.099999999999994</v>
      </c>
      <c r="L571">
        <v>38.33</v>
      </c>
      <c r="M571" s="1">
        <v>1162399.58</v>
      </c>
      <c r="N571" s="10">
        <f t="shared" si="44"/>
        <v>1101788.4169443601</v>
      </c>
    </row>
    <row r="572" spans="1:14" x14ac:dyDescent="0.2">
      <c r="A572">
        <v>568</v>
      </c>
      <c r="B572" t="s">
        <v>9</v>
      </c>
      <c r="C572" t="s">
        <v>13</v>
      </c>
      <c r="D572" t="s">
        <v>11</v>
      </c>
      <c r="E572">
        <f t="shared" si="40"/>
        <v>0</v>
      </c>
      <c r="F572">
        <f t="shared" si="41"/>
        <v>1</v>
      </c>
      <c r="G572">
        <f t="shared" si="42"/>
        <v>1</v>
      </c>
      <c r="H572">
        <f t="shared" si="43"/>
        <v>0</v>
      </c>
      <c r="I572" s="1">
        <v>492038.69</v>
      </c>
      <c r="J572">
        <v>1</v>
      </c>
      <c r="K572">
        <v>80.930000000000007</v>
      </c>
      <c r="L572">
        <v>39.61</v>
      </c>
      <c r="M572" s="1">
        <v>875297.31</v>
      </c>
      <c r="N572" s="10">
        <f t="shared" si="44"/>
        <v>879111.66442245548</v>
      </c>
    </row>
    <row r="573" spans="1:14" x14ac:dyDescent="0.2">
      <c r="A573">
        <v>569</v>
      </c>
      <c r="B573" t="s">
        <v>12</v>
      </c>
      <c r="C573" t="s">
        <v>13</v>
      </c>
      <c r="D573" t="s">
        <v>11</v>
      </c>
      <c r="E573">
        <f t="shared" si="40"/>
        <v>0</v>
      </c>
      <c r="F573">
        <f t="shared" si="41"/>
        <v>0</v>
      </c>
      <c r="G573">
        <f t="shared" si="42"/>
        <v>1</v>
      </c>
      <c r="H573">
        <f t="shared" si="43"/>
        <v>0</v>
      </c>
      <c r="I573" s="1">
        <v>578470.73</v>
      </c>
      <c r="J573">
        <v>1</v>
      </c>
      <c r="K573">
        <v>79.28</v>
      </c>
      <c r="L573">
        <v>0.02</v>
      </c>
      <c r="M573" s="1">
        <v>784108.65</v>
      </c>
      <c r="N573" s="10">
        <f t="shared" si="44"/>
        <v>757292.52952475101</v>
      </c>
    </row>
    <row r="574" spans="1:14" x14ac:dyDescent="0.2">
      <c r="A574">
        <v>570</v>
      </c>
      <c r="B574" t="s">
        <v>9</v>
      </c>
      <c r="C574" t="s">
        <v>10</v>
      </c>
      <c r="D574" t="s">
        <v>11</v>
      </c>
      <c r="E574">
        <f t="shared" si="40"/>
        <v>0</v>
      </c>
      <c r="F574">
        <f t="shared" si="41"/>
        <v>1</v>
      </c>
      <c r="G574">
        <f t="shared" si="42"/>
        <v>0</v>
      </c>
      <c r="H574">
        <f t="shared" si="43"/>
        <v>0</v>
      </c>
      <c r="I574" s="1">
        <v>672537.81</v>
      </c>
      <c r="J574">
        <v>3</v>
      </c>
      <c r="K574">
        <v>84.67</v>
      </c>
      <c r="L574">
        <v>15.54</v>
      </c>
      <c r="M574" s="1">
        <v>1078398.1599999999</v>
      </c>
      <c r="N574" s="10">
        <f t="shared" si="44"/>
        <v>1153235.8840936895</v>
      </c>
    </row>
    <row r="575" spans="1:14" x14ac:dyDescent="0.2">
      <c r="A575">
        <v>571</v>
      </c>
      <c r="B575" t="s">
        <v>9</v>
      </c>
      <c r="C575" t="s">
        <v>17</v>
      </c>
      <c r="D575" t="s">
        <v>14</v>
      </c>
      <c r="E575">
        <f t="shared" si="40"/>
        <v>0</v>
      </c>
      <c r="F575">
        <f t="shared" si="41"/>
        <v>1</v>
      </c>
      <c r="G575">
        <f t="shared" si="42"/>
        <v>0</v>
      </c>
      <c r="H575">
        <f t="shared" si="43"/>
        <v>1</v>
      </c>
      <c r="I575" s="1">
        <v>891558.32</v>
      </c>
      <c r="J575">
        <v>1</v>
      </c>
      <c r="K575">
        <v>60.76</v>
      </c>
      <c r="L575">
        <v>29.95</v>
      </c>
      <c r="M575" s="1">
        <v>1595766.67</v>
      </c>
      <c r="N575" s="10">
        <f t="shared" si="44"/>
        <v>1617221.8735856798</v>
      </c>
    </row>
    <row r="576" spans="1:14" x14ac:dyDescent="0.2">
      <c r="A576">
        <v>572</v>
      </c>
      <c r="B576" t="s">
        <v>12</v>
      </c>
      <c r="C576" t="s">
        <v>10</v>
      </c>
      <c r="D576" t="s">
        <v>14</v>
      </c>
      <c r="E576">
        <f t="shared" si="40"/>
        <v>0</v>
      </c>
      <c r="F576">
        <f t="shared" si="41"/>
        <v>0</v>
      </c>
      <c r="G576">
        <f t="shared" si="42"/>
        <v>0</v>
      </c>
      <c r="H576">
        <f t="shared" si="43"/>
        <v>1</v>
      </c>
      <c r="I576" s="1">
        <v>741520.67</v>
      </c>
      <c r="J576">
        <v>0</v>
      </c>
      <c r="K576">
        <v>83.51</v>
      </c>
      <c r="L576">
        <v>31.73</v>
      </c>
      <c r="M576" s="1">
        <v>1336768.4099999999</v>
      </c>
      <c r="N576" s="10">
        <f t="shared" si="44"/>
        <v>1394028.2199775211</v>
      </c>
    </row>
    <row r="577" spans="1:14" x14ac:dyDescent="0.2">
      <c r="A577">
        <v>573</v>
      </c>
      <c r="B577" t="s">
        <v>9</v>
      </c>
      <c r="C577" t="s">
        <v>13</v>
      </c>
      <c r="D577" t="s">
        <v>11</v>
      </c>
      <c r="E577">
        <f t="shared" si="40"/>
        <v>0</v>
      </c>
      <c r="F577">
        <f t="shared" si="41"/>
        <v>1</v>
      </c>
      <c r="G577">
        <f t="shared" si="42"/>
        <v>1</v>
      </c>
      <c r="H577">
        <f t="shared" si="43"/>
        <v>0</v>
      </c>
      <c r="I577" s="1">
        <v>761535.33</v>
      </c>
      <c r="J577">
        <v>3</v>
      </c>
      <c r="K577">
        <v>95</v>
      </c>
      <c r="L577">
        <v>15.86</v>
      </c>
      <c r="M577" s="1">
        <v>1289660.04</v>
      </c>
      <c r="N577" s="10">
        <f t="shared" si="44"/>
        <v>1273510.7666137724</v>
      </c>
    </row>
    <row r="578" spans="1:14" x14ac:dyDescent="0.2">
      <c r="A578">
        <v>574</v>
      </c>
      <c r="B578" t="s">
        <v>9</v>
      </c>
      <c r="C578" t="s">
        <v>17</v>
      </c>
      <c r="D578" t="s">
        <v>11</v>
      </c>
      <c r="E578">
        <f t="shared" si="40"/>
        <v>0</v>
      </c>
      <c r="F578">
        <f t="shared" si="41"/>
        <v>1</v>
      </c>
      <c r="G578">
        <f t="shared" si="42"/>
        <v>0</v>
      </c>
      <c r="H578">
        <f t="shared" si="43"/>
        <v>0</v>
      </c>
      <c r="I578" s="1">
        <v>480896.12</v>
      </c>
      <c r="J578">
        <v>1</v>
      </c>
      <c r="K578">
        <v>71.39</v>
      </c>
      <c r="L578">
        <v>20.329999999999998</v>
      </c>
      <c r="M578" s="1">
        <v>827182.25</v>
      </c>
      <c r="N578" s="10">
        <f t="shared" si="44"/>
        <v>791362.65680295147</v>
      </c>
    </row>
    <row r="579" spans="1:14" x14ac:dyDescent="0.2">
      <c r="A579">
        <v>575</v>
      </c>
      <c r="B579" t="s">
        <v>12</v>
      </c>
      <c r="C579" t="s">
        <v>17</v>
      </c>
      <c r="D579" t="s">
        <v>11</v>
      </c>
      <c r="E579">
        <f t="shared" si="40"/>
        <v>0</v>
      </c>
      <c r="F579">
        <f t="shared" si="41"/>
        <v>0</v>
      </c>
      <c r="G579">
        <f t="shared" si="42"/>
        <v>0</v>
      </c>
      <c r="H579">
        <f t="shared" si="43"/>
        <v>0</v>
      </c>
      <c r="I579" s="1">
        <v>523849.18</v>
      </c>
      <c r="J579">
        <v>1</v>
      </c>
      <c r="K579">
        <v>90.16</v>
      </c>
      <c r="L579">
        <v>16.829999999999998</v>
      </c>
      <c r="M579" s="1">
        <v>915454.56</v>
      </c>
      <c r="N579" s="10">
        <f t="shared" si="44"/>
        <v>870964.25151506695</v>
      </c>
    </row>
    <row r="580" spans="1:14" x14ac:dyDescent="0.2">
      <c r="A580">
        <v>576</v>
      </c>
      <c r="B580" t="s">
        <v>12</v>
      </c>
      <c r="C580" t="s">
        <v>17</v>
      </c>
      <c r="D580" t="s">
        <v>14</v>
      </c>
      <c r="E580">
        <f t="shared" si="40"/>
        <v>0</v>
      </c>
      <c r="F580">
        <f t="shared" si="41"/>
        <v>0</v>
      </c>
      <c r="G580">
        <f t="shared" si="42"/>
        <v>0</v>
      </c>
      <c r="H580">
        <f t="shared" si="43"/>
        <v>1</v>
      </c>
      <c r="I580" s="1">
        <v>1059745</v>
      </c>
      <c r="J580">
        <v>2</v>
      </c>
      <c r="K580">
        <v>72.89</v>
      </c>
      <c r="L580">
        <v>25.33</v>
      </c>
      <c r="M580" s="1">
        <v>1944557.71</v>
      </c>
      <c r="N580" s="10">
        <f t="shared" si="44"/>
        <v>1892780.3536532908</v>
      </c>
    </row>
    <row r="581" spans="1:14" x14ac:dyDescent="0.2">
      <c r="A581">
        <v>577</v>
      </c>
      <c r="B581" t="s">
        <v>15</v>
      </c>
      <c r="C581" t="s">
        <v>13</v>
      </c>
      <c r="D581" t="s">
        <v>14</v>
      </c>
      <c r="E581">
        <f t="shared" si="40"/>
        <v>1</v>
      </c>
      <c r="F581">
        <f t="shared" si="41"/>
        <v>0</v>
      </c>
      <c r="G581">
        <f t="shared" si="42"/>
        <v>1</v>
      </c>
      <c r="H581">
        <f t="shared" si="43"/>
        <v>1</v>
      </c>
      <c r="I581" s="1">
        <v>552959.79</v>
      </c>
      <c r="J581">
        <v>1</v>
      </c>
      <c r="K581">
        <v>64.02</v>
      </c>
      <c r="L581">
        <v>38.369999999999997</v>
      </c>
      <c r="M581" s="1">
        <v>1138138.74</v>
      </c>
      <c r="N581" s="10">
        <f t="shared" si="44"/>
        <v>1060605.3726642537</v>
      </c>
    </row>
    <row r="582" spans="1:14" x14ac:dyDescent="0.2">
      <c r="A582">
        <v>578</v>
      </c>
      <c r="B582" t="s">
        <v>12</v>
      </c>
      <c r="C582" t="s">
        <v>10</v>
      </c>
      <c r="D582" t="s">
        <v>14</v>
      </c>
      <c r="E582">
        <f t="shared" ref="E582:E645" si="45">IF(B582="Tier 1",1,0)</f>
        <v>0</v>
      </c>
      <c r="F582">
        <f t="shared" ref="F582:F645" si="46">IF(B582="Tier 2",1,0)</f>
        <v>0</v>
      </c>
      <c r="G582">
        <f t="shared" ref="G582:G645" si="47">IF(C582="Data Analyst",1,0)</f>
        <v>0</v>
      </c>
      <c r="H582">
        <f t="shared" ref="H582:H645" si="48">IF(D582="Metro",1,0)</f>
        <v>1</v>
      </c>
      <c r="I582" s="1">
        <v>1031241.65</v>
      </c>
      <c r="J582">
        <v>2</v>
      </c>
      <c r="K582">
        <v>72.55</v>
      </c>
      <c r="L582">
        <v>14.75</v>
      </c>
      <c r="M582" s="1">
        <v>1693004.7</v>
      </c>
      <c r="N582" s="10">
        <f t="shared" ref="N582:N645" si="49">$D$3+$E$3*E582+$F$3*F582+$G$3*G582+$H$3*H582+$I$3*I582+$J$3*J582+$K$3*K582+$L$3*L582</f>
        <v>1778762.5244445859</v>
      </c>
    </row>
    <row r="583" spans="1:14" x14ac:dyDescent="0.2">
      <c r="A583">
        <v>579</v>
      </c>
      <c r="B583" t="s">
        <v>9</v>
      </c>
      <c r="C583" t="s">
        <v>18</v>
      </c>
      <c r="D583" t="s">
        <v>11</v>
      </c>
      <c r="E583">
        <f t="shared" si="45"/>
        <v>0</v>
      </c>
      <c r="F583">
        <f t="shared" si="46"/>
        <v>1</v>
      </c>
      <c r="G583">
        <f t="shared" si="47"/>
        <v>0</v>
      </c>
      <c r="H583">
        <f t="shared" si="48"/>
        <v>0</v>
      </c>
      <c r="I583" s="1">
        <v>651387.76</v>
      </c>
      <c r="J583">
        <v>2</v>
      </c>
      <c r="K583">
        <v>83.39</v>
      </c>
      <c r="L583">
        <v>36.01</v>
      </c>
      <c r="M583" s="1">
        <v>1336259.56</v>
      </c>
      <c r="N583" s="10">
        <f t="shared" si="49"/>
        <v>1230159.2040109555</v>
      </c>
    </row>
    <row r="584" spans="1:14" x14ac:dyDescent="0.2">
      <c r="A584">
        <v>580</v>
      </c>
      <c r="B584" t="s">
        <v>15</v>
      </c>
      <c r="C584" t="s">
        <v>17</v>
      </c>
      <c r="D584" t="s">
        <v>14</v>
      </c>
      <c r="E584">
        <f t="shared" si="45"/>
        <v>1</v>
      </c>
      <c r="F584">
        <f t="shared" si="46"/>
        <v>0</v>
      </c>
      <c r="G584">
        <f t="shared" si="47"/>
        <v>0</v>
      </c>
      <c r="H584">
        <f t="shared" si="48"/>
        <v>1</v>
      </c>
      <c r="I584" s="1">
        <v>700457.59</v>
      </c>
      <c r="J584">
        <v>0</v>
      </c>
      <c r="K584">
        <v>68.290000000000006</v>
      </c>
      <c r="L584">
        <v>14.62</v>
      </c>
      <c r="M584" s="1">
        <v>1252560.75</v>
      </c>
      <c r="N584" s="10">
        <f t="shared" si="49"/>
        <v>1279814.4859596037</v>
      </c>
    </row>
    <row r="585" spans="1:14" x14ac:dyDescent="0.2">
      <c r="A585">
        <v>581</v>
      </c>
      <c r="B585" t="s">
        <v>9</v>
      </c>
      <c r="C585" t="s">
        <v>13</v>
      </c>
      <c r="D585" t="s">
        <v>14</v>
      </c>
      <c r="E585">
        <f t="shared" si="45"/>
        <v>0</v>
      </c>
      <c r="F585">
        <f t="shared" si="46"/>
        <v>1</v>
      </c>
      <c r="G585">
        <f t="shared" si="47"/>
        <v>1</v>
      </c>
      <c r="H585">
        <f t="shared" si="48"/>
        <v>1</v>
      </c>
      <c r="I585" s="1">
        <v>914073.03</v>
      </c>
      <c r="J585">
        <v>1</v>
      </c>
      <c r="K585">
        <v>70.2</v>
      </c>
      <c r="L585">
        <v>13.83</v>
      </c>
      <c r="M585" s="1">
        <v>1536596.88</v>
      </c>
      <c r="N585" s="10">
        <f t="shared" si="49"/>
        <v>1519147.7833234782</v>
      </c>
    </row>
    <row r="586" spans="1:14" x14ac:dyDescent="0.2">
      <c r="A586">
        <v>582</v>
      </c>
      <c r="B586" t="s">
        <v>12</v>
      </c>
      <c r="C586" t="s">
        <v>13</v>
      </c>
      <c r="D586" t="s">
        <v>11</v>
      </c>
      <c r="E586">
        <f t="shared" si="45"/>
        <v>0</v>
      </c>
      <c r="F586">
        <f t="shared" si="46"/>
        <v>0</v>
      </c>
      <c r="G586">
        <f t="shared" si="47"/>
        <v>1</v>
      </c>
      <c r="H586">
        <f t="shared" si="48"/>
        <v>0</v>
      </c>
      <c r="I586" s="1">
        <v>954378.48</v>
      </c>
      <c r="J586">
        <v>1</v>
      </c>
      <c r="K586">
        <v>79.75</v>
      </c>
      <c r="L586">
        <v>33.82</v>
      </c>
      <c r="M586" s="1">
        <v>1657004.93</v>
      </c>
      <c r="N586" s="10">
        <f t="shared" si="49"/>
        <v>1632153.0708924886</v>
      </c>
    </row>
    <row r="587" spans="1:14" x14ac:dyDescent="0.2">
      <c r="A587">
        <v>583</v>
      </c>
      <c r="B587" t="s">
        <v>9</v>
      </c>
      <c r="C587" t="s">
        <v>10</v>
      </c>
      <c r="D587" t="s">
        <v>14</v>
      </c>
      <c r="E587">
        <f t="shared" si="45"/>
        <v>0</v>
      </c>
      <c r="F587">
        <f t="shared" si="46"/>
        <v>1</v>
      </c>
      <c r="G587">
        <f t="shared" si="47"/>
        <v>0</v>
      </c>
      <c r="H587">
        <f t="shared" si="48"/>
        <v>1</v>
      </c>
      <c r="I587" s="1">
        <v>677837.49</v>
      </c>
      <c r="J587">
        <v>0</v>
      </c>
      <c r="K587">
        <v>75.02</v>
      </c>
      <c r="L587">
        <v>35.06</v>
      </c>
      <c r="M587" s="1">
        <v>1316157.6100000001</v>
      </c>
      <c r="N587" s="10">
        <f t="shared" si="49"/>
        <v>1311221.1449838213</v>
      </c>
    </row>
    <row r="588" spans="1:14" x14ac:dyDescent="0.2">
      <c r="A588">
        <v>584</v>
      </c>
      <c r="B588" t="s">
        <v>9</v>
      </c>
      <c r="C588" t="s">
        <v>18</v>
      </c>
      <c r="D588" t="s">
        <v>11</v>
      </c>
      <c r="E588">
        <f t="shared" si="45"/>
        <v>0</v>
      </c>
      <c r="F588">
        <f t="shared" si="46"/>
        <v>1</v>
      </c>
      <c r="G588">
        <f t="shared" si="47"/>
        <v>0</v>
      </c>
      <c r="H588">
        <f t="shared" si="48"/>
        <v>0</v>
      </c>
      <c r="I588" s="1">
        <v>622351.39</v>
      </c>
      <c r="J588">
        <v>0</v>
      </c>
      <c r="K588">
        <v>79.680000000000007</v>
      </c>
      <c r="L588">
        <v>34.22</v>
      </c>
      <c r="M588" s="1">
        <v>1208036.03</v>
      </c>
      <c r="N588" s="10">
        <f t="shared" si="49"/>
        <v>1155358.0910767261</v>
      </c>
    </row>
    <row r="589" spans="1:14" x14ac:dyDescent="0.2">
      <c r="A589">
        <v>585</v>
      </c>
      <c r="B589" t="s">
        <v>9</v>
      </c>
      <c r="C589" t="s">
        <v>10</v>
      </c>
      <c r="D589" t="s">
        <v>14</v>
      </c>
      <c r="E589">
        <f t="shared" si="45"/>
        <v>0</v>
      </c>
      <c r="F589">
        <f t="shared" si="46"/>
        <v>1</v>
      </c>
      <c r="G589">
        <f t="shared" si="47"/>
        <v>0</v>
      </c>
      <c r="H589">
        <f t="shared" si="48"/>
        <v>1</v>
      </c>
      <c r="I589" s="1">
        <v>688815.91</v>
      </c>
      <c r="J589">
        <v>2</v>
      </c>
      <c r="K589">
        <v>76.900000000000006</v>
      </c>
      <c r="L589">
        <v>8.2100000000000009</v>
      </c>
      <c r="M589" s="1">
        <v>1105148.94</v>
      </c>
      <c r="N589" s="10">
        <f t="shared" si="49"/>
        <v>1180648.7382151466</v>
      </c>
    </row>
    <row r="590" spans="1:14" x14ac:dyDescent="0.2">
      <c r="A590">
        <v>586</v>
      </c>
      <c r="B590" t="s">
        <v>15</v>
      </c>
      <c r="C590" t="s">
        <v>10</v>
      </c>
      <c r="D590" t="s">
        <v>14</v>
      </c>
      <c r="E590">
        <f t="shared" si="45"/>
        <v>1</v>
      </c>
      <c r="F590">
        <f t="shared" si="46"/>
        <v>0</v>
      </c>
      <c r="G590">
        <f t="shared" si="47"/>
        <v>0</v>
      </c>
      <c r="H590">
        <f t="shared" si="48"/>
        <v>1</v>
      </c>
      <c r="I590" s="1">
        <v>767591.51</v>
      </c>
      <c r="J590">
        <v>0</v>
      </c>
      <c r="K590">
        <v>78.84</v>
      </c>
      <c r="L590">
        <v>18.41</v>
      </c>
      <c r="M590" s="1">
        <v>1348467.9</v>
      </c>
      <c r="N590" s="10">
        <f t="shared" si="49"/>
        <v>1458719.8793291259</v>
      </c>
    </row>
    <row r="591" spans="1:14" x14ac:dyDescent="0.2">
      <c r="A591">
        <v>587</v>
      </c>
      <c r="B591" t="s">
        <v>15</v>
      </c>
      <c r="C591" t="s">
        <v>13</v>
      </c>
      <c r="D591" t="s">
        <v>14</v>
      </c>
      <c r="E591">
        <f t="shared" si="45"/>
        <v>1</v>
      </c>
      <c r="F591">
        <f t="shared" si="46"/>
        <v>0</v>
      </c>
      <c r="G591">
        <f t="shared" si="47"/>
        <v>1</v>
      </c>
      <c r="H591">
        <f t="shared" si="48"/>
        <v>1</v>
      </c>
      <c r="I591" s="1">
        <v>878260.74</v>
      </c>
      <c r="J591">
        <v>2</v>
      </c>
      <c r="K591">
        <v>71.540000000000006</v>
      </c>
      <c r="L591">
        <v>33.880000000000003</v>
      </c>
      <c r="M591" s="1">
        <v>1657916.92</v>
      </c>
      <c r="N591" s="10">
        <f t="shared" si="49"/>
        <v>1645409.7463627958</v>
      </c>
    </row>
    <row r="592" spans="1:14" x14ac:dyDescent="0.2">
      <c r="A592">
        <v>588</v>
      </c>
      <c r="B592" t="s">
        <v>15</v>
      </c>
      <c r="C592" t="s">
        <v>16</v>
      </c>
      <c r="D592" t="s">
        <v>11</v>
      </c>
      <c r="E592">
        <f t="shared" si="45"/>
        <v>1</v>
      </c>
      <c r="F592">
        <f t="shared" si="46"/>
        <v>0</v>
      </c>
      <c r="G592">
        <f t="shared" si="47"/>
        <v>0</v>
      </c>
      <c r="H592">
        <f t="shared" si="48"/>
        <v>0</v>
      </c>
      <c r="I592" s="1">
        <v>700845.97</v>
      </c>
      <c r="J592">
        <v>0</v>
      </c>
      <c r="K592">
        <v>76.849999999999994</v>
      </c>
      <c r="L592">
        <v>24.5</v>
      </c>
      <c r="M592" s="1">
        <v>1400144.58</v>
      </c>
      <c r="N592" s="10">
        <f t="shared" si="49"/>
        <v>1300204.391839175</v>
      </c>
    </row>
    <row r="593" spans="1:14" x14ac:dyDescent="0.2">
      <c r="A593">
        <v>589</v>
      </c>
      <c r="B593" t="s">
        <v>15</v>
      </c>
      <c r="C593" t="s">
        <v>17</v>
      </c>
      <c r="D593" t="s">
        <v>14</v>
      </c>
      <c r="E593">
        <f t="shared" si="45"/>
        <v>1</v>
      </c>
      <c r="F593">
        <f t="shared" si="46"/>
        <v>0</v>
      </c>
      <c r="G593">
        <f t="shared" si="47"/>
        <v>0</v>
      </c>
      <c r="H593">
        <f t="shared" si="48"/>
        <v>1</v>
      </c>
      <c r="I593" s="1">
        <v>823777.26</v>
      </c>
      <c r="J593">
        <v>0</v>
      </c>
      <c r="K593">
        <v>67.58</v>
      </c>
      <c r="L593">
        <v>11.12</v>
      </c>
      <c r="M593" s="1">
        <v>1451272.65</v>
      </c>
      <c r="N593" s="10">
        <f t="shared" si="49"/>
        <v>1478996.8205141667</v>
      </c>
    </row>
    <row r="594" spans="1:14" x14ac:dyDescent="0.2">
      <c r="A594">
        <v>590</v>
      </c>
      <c r="B594" t="s">
        <v>15</v>
      </c>
      <c r="C594" t="s">
        <v>10</v>
      </c>
      <c r="D594" t="s">
        <v>14</v>
      </c>
      <c r="E594">
        <f t="shared" si="45"/>
        <v>1</v>
      </c>
      <c r="F594">
        <f t="shared" si="46"/>
        <v>0</v>
      </c>
      <c r="G594">
        <f t="shared" si="47"/>
        <v>0</v>
      </c>
      <c r="H594">
        <f t="shared" si="48"/>
        <v>1</v>
      </c>
      <c r="I594" s="1">
        <v>1027671.95</v>
      </c>
      <c r="J594">
        <v>0</v>
      </c>
      <c r="K594">
        <v>85.31</v>
      </c>
      <c r="L594">
        <v>29.5</v>
      </c>
      <c r="M594" s="1">
        <v>2066204.76</v>
      </c>
      <c r="N594" s="10">
        <f t="shared" si="49"/>
        <v>2013459.2230099228</v>
      </c>
    </row>
    <row r="595" spans="1:14" x14ac:dyDescent="0.2">
      <c r="A595">
        <v>591</v>
      </c>
      <c r="B595" t="s">
        <v>15</v>
      </c>
      <c r="C595" t="s">
        <v>17</v>
      </c>
      <c r="D595" t="s">
        <v>11</v>
      </c>
      <c r="E595">
        <f t="shared" si="45"/>
        <v>1</v>
      </c>
      <c r="F595">
        <f t="shared" si="46"/>
        <v>0</v>
      </c>
      <c r="G595">
        <f t="shared" si="47"/>
        <v>0</v>
      </c>
      <c r="H595">
        <f t="shared" si="48"/>
        <v>0</v>
      </c>
      <c r="I595" s="1">
        <v>776261.92</v>
      </c>
      <c r="J595">
        <v>0</v>
      </c>
      <c r="K595">
        <v>69.930000000000007</v>
      </c>
      <c r="L595">
        <v>15.42</v>
      </c>
      <c r="M595" s="1">
        <v>1383693.28</v>
      </c>
      <c r="N595" s="10">
        <f t="shared" si="49"/>
        <v>1359497.8087184927</v>
      </c>
    </row>
    <row r="596" spans="1:14" x14ac:dyDescent="0.2">
      <c r="A596">
        <v>592</v>
      </c>
      <c r="B596" t="s">
        <v>9</v>
      </c>
      <c r="C596" t="s">
        <v>18</v>
      </c>
      <c r="D596" t="s">
        <v>14</v>
      </c>
      <c r="E596">
        <f t="shared" si="45"/>
        <v>0</v>
      </c>
      <c r="F596">
        <f t="shared" si="46"/>
        <v>1</v>
      </c>
      <c r="G596">
        <f t="shared" si="47"/>
        <v>0</v>
      </c>
      <c r="H596">
        <f t="shared" si="48"/>
        <v>1</v>
      </c>
      <c r="I596" s="1">
        <v>762330.57</v>
      </c>
      <c r="J596">
        <v>1</v>
      </c>
      <c r="K596">
        <v>84.03</v>
      </c>
      <c r="L596">
        <v>45.53</v>
      </c>
      <c r="M596" s="1">
        <v>1624526.35</v>
      </c>
      <c r="N596" s="10">
        <f t="shared" si="49"/>
        <v>1554706.032511475</v>
      </c>
    </row>
    <row r="597" spans="1:14" x14ac:dyDescent="0.2">
      <c r="A597">
        <v>593</v>
      </c>
      <c r="B597" t="s">
        <v>15</v>
      </c>
      <c r="C597" t="s">
        <v>13</v>
      </c>
      <c r="D597" t="s">
        <v>14</v>
      </c>
      <c r="E597">
        <f t="shared" si="45"/>
        <v>1</v>
      </c>
      <c r="F597">
        <f t="shared" si="46"/>
        <v>0</v>
      </c>
      <c r="G597">
        <f t="shared" si="47"/>
        <v>1</v>
      </c>
      <c r="H597">
        <f t="shared" si="48"/>
        <v>1</v>
      </c>
      <c r="I597" s="1">
        <v>396217.83</v>
      </c>
      <c r="J597">
        <v>1</v>
      </c>
      <c r="K597">
        <v>73.13</v>
      </c>
      <c r="L597">
        <v>42.54</v>
      </c>
      <c r="M597" s="1">
        <v>846421.79</v>
      </c>
      <c r="N597" s="10">
        <f t="shared" si="49"/>
        <v>833840.86124539748</v>
      </c>
    </row>
    <row r="598" spans="1:14" x14ac:dyDescent="0.2">
      <c r="A598">
        <v>594</v>
      </c>
      <c r="B598" t="s">
        <v>9</v>
      </c>
      <c r="C598" t="s">
        <v>10</v>
      </c>
      <c r="D598" t="s">
        <v>14</v>
      </c>
      <c r="E598">
        <f t="shared" si="45"/>
        <v>0</v>
      </c>
      <c r="F598">
        <f t="shared" si="46"/>
        <v>1</v>
      </c>
      <c r="G598">
        <f t="shared" si="47"/>
        <v>0</v>
      </c>
      <c r="H598">
        <f t="shared" si="48"/>
        <v>1</v>
      </c>
      <c r="I598" s="1">
        <v>300000</v>
      </c>
      <c r="J598">
        <v>3</v>
      </c>
      <c r="K598">
        <v>76.62</v>
      </c>
      <c r="L598">
        <v>31.25</v>
      </c>
      <c r="M598" s="1">
        <v>407613.87</v>
      </c>
      <c r="N598" s="10">
        <f t="shared" si="49"/>
        <v>613616.4893771424</v>
      </c>
    </row>
    <row r="599" spans="1:14" x14ac:dyDescent="0.2">
      <c r="A599">
        <v>595</v>
      </c>
      <c r="B599" t="s">
        <v>12</v>
      </c>
      <c r="C599" t="s">
        <v>13</v>
      </c>
      <c r="D599" t="s">
        <v>14</v>
      </c>
      <c r="E599">
        <f t="shared" si="45"/>
        <v>0</v>
      </c>
      <c r="F599">
        <f t="shared" si="46"/>
        <v>0</v>
      </c>
      <c r="G599">
        <f t="shared" si="47"/>
        <v>1</v>
      </c>
      <c r="H599">
        <f t="shared" si="48"/>
        <v>1</v>
      </c>
      <c r="I599" s="1">
        <v>777675.15</v>
      </c>
      <c r="J599">
        <v>1</v>
      </c>
      <c r="K599">
        <v>71.040000000000006</v>
      </c>
      <c r="L599">
        <v>40.33</v>
      </c>
      <c r="M599" s="1">
        <v>1331913.6000000001</v>
      </c>
      <c r="N599" s="10">
        <f t="shared" si="49"/>
        <v>1389247.8415772836</v>
      </c>
    </row>
    <row r="600" spans="1:14" x14ac:dyDescent="0.2">
      <c r="A600">
        <v>596</v>
      </c>
      <c r="B600" t="s">
        <v>9</v>
      </c>
      <c r="C600" t="s">
        <v>17</v>
      </c>
      <c r="D600" t="s">
        <v>11</v>
      </c>
      <c r="E600">
        <f t="shared" si="45"/>
        <v>0</v>
      </c>
      <c r="F600">
        <f t="shared" si="46"/>
        <v>1</v>
      </c>
      <c r="G600">
        <f t="shared" si="47"/>
        <v>0</v>
      </c>
      <c r="H600">
        <f t="shared" si="48"/>
        <v>0</v>
      </c>
      <c r="I600" s="1">
        <v>681035.15</v>
      </c>
      <c r="J600">
        <v>4</v>
      </c>
      <c r="K600">
        <v>66.87</v>
      </c>
      <c r="L600">
        <v>24.78</v>
      </c>
      <c r="M600" s="1">
        <v>1105739.3999999999</v>
      </c>
      <c r="N600" s="10">
        <f t="shared" si="49"/>
        <v>1161245.4329294676</v>
      </c>
    </row>
    <row r="601" spans="1:14" x14ac:dyDescent="0.2">
      <c r="A601">
        <v>597</v>
      </c>
      <c r="B601" t="s">
        <v>9</v>
      </c>
      <c r="C601" t="s">
        <v>16</v>
      </c>
      <c r="D601" t="s">
        <v>14</v>
      </c>
      <c r="E601">
        <f t="shared" si="45"/>
        <v>0</v>
      </c>
      <c r="F601">
        <f t="shared" si="46"/>
        <v>1</v>
      </c>
      <c r="G601">
        <f t="shared" si="47"/>
        <v>0</v>
      </c>
      <c r="H601">
        <f t="shared" si="48"/>
        <v>1</v>
      </c>
      <c r="I601" s="1">
        <v>597043.47</v>
      </c>
      <c r="J601">
        <v>1</v>
      </c>
      <c r="K601">
        <v>61.04</v>
      </c>
      <c r="L601">
        <v>33.19</v>
      </c>
      <c r="M601" s="1">
        <v>1082502.78</v>
      </c>
      <c r="N601" s="10">
        <f t="shared" si="49"/>
        <v>1106916.8352190582</v>
      </c>
    </row>
    <row r="602" spans="1:14" x14ac:dyDescent="0.2">
      <c r="A602">
        <v>598</v>
      </c>
      <c r="B602" t="s">
        <v>15</v>
      </c>
      <c r="C602" t="s">
        <v>16</v>
      </c>
      <c r="D602" t="s">
        <v>14</v>
      </c>
      <c r="E602">
        <f t="shared" si="45"/>
        <v>1</v>
      </c>
      <c r="F602">
        <f t="shared" si="46"/>
        <v>0</v>
      </c>
      <c r="G602">
        <f t="shared" si="47"/>
        <v>0</v>
      </c>
      <c r="H602">
        <f t="shared" si="48"/>
        <v>1</v>
      </c>
      <c r="I602" s="1">
        <v>748706.04</v>
      </c>
      <c r="J602">
        <v>0</v>
      </c>
      <c r="K602">
        <v>66.56</v>
      </c>
      <c r="L602">
        <v>41.73</v>
      </c>
      <c r="M602" s="1">
        <v>1574540.29</v>
      </c>
      <c r="N602" s="10">
        <f t="shared" si="49"/>
        <v>1518473.9071042072</v>
      </c>
    </row>
    <row r="603" spans="1:14" x14ac:dyDescent="0.2">
      <c r="A603">
        <v>599</v>
      </c>
      <c r="B603" t="s">
        <v>15</v>
      </c>
      <c r="C603" t="s">
        <v>17</v>
      </c>
      <c r="D603" t="s">
        <v>14</v>
      </c>
      <c r="E603">
        <f t="shared" si="45"/>
        <v>1</v>
      </c>
      <c r="F603">
        <f t="shared" si="46"/>
        <v>0</v>
      </c>
      <c r="G603">
        <f t="shared" si="47"/>
        <v>0</v>
      </c>
      <c r="H603">
        <f t="shared" si="48"/>
        <v>1</v>
      </c>
      <c r="I603" s="1">
        <v>687919.25</v>
      </c>
      <c r="J603">
        <v>1</v>
      </c>
      <c r="K603">
        <v>72.41</v>
      </c>
      <c r="L603">
        <v>26.95</v>
      </c>
      <c r="M603" s="1">
        <v>1346721.86</v>
      </c>
      <c r="N603" s="10">
        <f t="shared" si="49"/>
        <v>1342774.4392860013</v>
      </c>
    </row>
    <row r="604" spans="1:14" x14ac:dyDescent="0.2">
      <c r="A604">
        <v>600</v>
      </c>
      <c r="B604" t="s">
        <v>15</v>
      </c>
      <c r="C604" t="s">
        <v>10</v>
      </c>
      <c r="D604" t="s">
        <v>11</v>
      </c>
      <c r="E604">
        <f t="shared" si="45"/>
        <v>1</v>
      </c>
      <c r="F604">
        <f t="shared" si="46"/>
        <v>0</v>
      </c>
      <c r="G604">
        <f t="shared" si="47"/>
        <v>0</v>
      </c>
      <c r="H604">
        <f t="shared" si="48"/>
        <v>0</v>
      </c>
      <c r="I604" s="1">
        <v>925556.05</v>
      </c>
      <c r="J604">
        <v>1</v>
      </c>
      <c r="K604">
        <v>76.7</v>
      </c>
      <c r="L604">
        <v>20.94</v>
      </c>
      <c r="M604" s="1">
        <v>1646786.76</v>
      </c>
      <c r="N604" s="10">
        <f t="shared" si="49"/>
        <v>1683175.3252222657</v>
      </c>
    </row>
    <row r="605" spans="1:14" x14ac:dyDescent="0.2">
      <c r="A605">
        <v>601</v>
      </c>
      <c r="B605" t="s">
        <v>15</v>
      </c>
      <c r="C605" t="s">
        <v>18</v>
      </c>
      <c r="D605" t="s">
        <v>14</v>
      </c>
      <c r="E605">
        <f t="shared" si="45"/>
        <v>1</v>
      </c>
      <c r="F605">
        <f t="shared" si="46"/>
        <v>0</v>
      </c>
      <c r="G605">
        <f t="shared" si="47"/>
        <v>0</v>
      </c>
      <c r="H605">
        <f t="shared" si="48"/>
        <v>1</v>
      </c>
      <c r="I605" s="1">
        <v>717222.17</v>
      </c>
      <c r="J605">
        <v>2</v>
      </c>
      <c r="K605">
        <v>83.08</v>
      </c>
      <c r="L605">
        <v>3.54</v>
      </c>
      <c r="M605" s="1">
        <v>1388906.37</v>
      </c>
      <c r="N605" s="10">
        <f t="shared" si="49"/>
        <v>1295479.5601255659</v>
      </c>
    </row>
    <row r="606" spans="1:14" x14ac:dyDescent="0.2">
      <c r="A606">
        <v>602</v>
      </c>
      <c r="B606" t="s">
        <v>15</v>
      </c>
      <c r="C606" t="s">
        <v>10</v>
      </c>
      <c r="D606" t="s">
        <v>14</v>
      </c>
      <c r="E606">
        <f t="shared" si="45"/>
        <v>1</v>
      </c>
      <c r="F606">
        <f t="shared" si="46"/>
        <v>0</v>
      </c>
      <c r="G606">
        <f t="shared" si="47"/>
        <v>0</v>
      </c>
      <c r="H606">
        <f t="shared" si="48"/>
        <v>1</v>
      </c>
      <c r="I606" s="1">
        <v>550615.34</v>
      </c>
      <c r="J606">
        <v>2</v>
      </c>
      <c r="K606">
        <v>71.430000000000007</v>
      </c>
      <c r="L606">
        <v>23</v>
      </c>
      <c r="M606" s="1">
        <v>970503.44</v>
      </c>
      <c r="N606" s="10">
        <f t="shared" si="49"/>
        <v>1069037.2366100629</v>
      </c>
    </row>
    <row r="607" spans="1:14" x14ac:dyDescent="0.2">
      <c r="A607">
        <v>603</v>
      </c>
      <c r="B607" t="s">
        <v>15</v>
      </c>
      <c r="C607" t="s">
        <v>13</v>
      </c>
      <c r="D607" t="s">
        <v>14</v>
      </c>
      <c r="E607">
        <f t="shared" si="45"/>
        <v>1</v>
      </c>
      <c r="F607">
        <f t="shared" si="46"/>
        <v>0</v>
      </c>
      <c r="G607">
        <f t="shared" si="47"/>
        <v>1</v>
      </c>
      <c r="H607">
        <f t="shared" si="48"/>
        <v>1</v>
      </c>
      <c r="I607" s="1">
        <v>898033.25</v>
      </c>
      <c r="J607">
        <v>1</v>
      </c>
      <c r="K607">
        <v>67.94</v>
      </c>
      <c r="L607">
        <v>33.880000000000003</v>
      </c>
      <c r="M607" s="1">
        <v>1620266.81</v>
      </c>
      <c r="N607" s="10">
        <f t="shared" si="49"/>
        <v>1668979.976564659</v>
      </c>
    </row>
    <row r="608" spans="1:14" x14ac:dyDescent="0.2">
      <c r="A608">
        <v>604</v>
      </c>
      <c r="B608" t="s">
        <v>15</v>
      </c>
      <c r="C608" t="s">
        <v>16</v>
      </c>
      <c r="D608" t="s">
        <v>14</v>
      </c>
      <c r="E608">
        <f t="shared" si="45"/>
        <v>1</v>
      </c>
      <c r="F608">
        <f t="shared" si="46"/>
        <v>0</v>
      </c>
      <c r="G608">
        <f t="shared" si="47"/>
        <v>0</v>
      </c>
      <c r="H608">
        <f t="shared" si="48"/>
        <v>1</v>
      </c>
      <c r="I608" s="1">
        <v>656573.79</v>
      </c>
      <c r="J608">
        <v>3</v>
      </c>
      <c r="K608">
        <v>63.46</v>
      </c>
      <c r="L608">
        <v>35.35</v>
      </c>
      <c r="M608" s="1">
        <v>1340747.07</v>
      </c>
      <c r="N608" s="10">
        <f t="shared" si="49"/>
        <v>1304125.2227698301</v>
      </c>
    </row>
    <row r="609" spans="1:14" x14ac:dyDescent="0.2">
      <c r="A609">
        <v>605</v>
      </c>
      <c r="B609" t="s">
        <v>15</v>
      </c>
      <c r="C609" t="s">
        <v>17</v>
      </c>
      <c r="D609" t="s">
        <v>14</v>
      </c>
      <c r="E609">
        <f t="shared" si="45"/>
        <v>1</v>
      </c>
      <c r="F609">
        <f t="shared" si="46"/>
        <v>0</v>
      </c>
      <c r="G609">
        <f t="shared" si="47"/>
        <v>0</v>
      </c>
      <c r="H609">
        <f t="shared" si="48"/>
        <v>1</v>
      </c>
      <c r="I609" s="1">
        <v>805307.34</v>
      </c>
      <c r="J609">
        <v>1</v>
      </c>
      <c r="K609">
        <v>78.84</v>
      </c>
      <c r="L609">
        <v>30.05</v>
      </c>
      <c r="M609" s="1">
        <v>1574785.86</v>
      </c>
      <c r="N609" s="10">
        <f t="shared" si="49"/>
        <v>1594054.3416042142</v>
      </c>
    </row>
    <row r="610" spans="1:14" x14ac:dyDescent="0.2">
      <c r="A610">
        <v>606</v>
      </c>
      <c r="B610" t="s">
        <v>9</v>
      </c>
      <c r="C610" t="s">
        <v>10</v>
      </c>
      <c r="D610" t="s">
        <v>14</v>
      </c>
      <c r="E610">
        <f t="shared" si="45"/>
        <v>0</v>
      </c>
      <c r="F610">
        <f t="shared" si="46"/>
        <v>1</v>
      </c>
      <c r="G610">
        <f t="shared" si="47"/>
        <v>0</v>
      </c>
      <c r="H610">
        <f t="shared" si="48"/>
        <v>1</v>
      </c>
      <c r="I610" s="1">
        <v>604517.86</v>
      </c>
      <c r="J610">
        <v>0</v>
      </c>
      <c r="K610">
        <v>86.07</v>
      </c>
      <c r="L610">
        <v>17.5</v>
      </c>
      <c r="M610" s="1">
        <v>995219.58</v>
      </c>
      <c r="N610" s="10">
        <f t="shared" si="49"/>
        <v>1114814.3013365765</v>
      </c>
    </row>
    <row r="611" spans="1:14" x14ac:dyDescent="0.2">
      <c r="A611">
        <v>607</v>
      </c>
      <c r="B611" t="s">
        <v>15</v>
      </c>
      <c r="C611" t="s">
        <v>17</v>
      </c>
      <c r="D611" t="s">
        <v>11</v>
      </c>
      <c r="E611">
        <f t="shared" si="45"/>
        <v>1</v>
      </c>
      <c r="F611">
        <f t="shared" si="46"/>
        <v>0</v>
      </c>
      <c r="G611">
        <f t="shared" si="47"/>
        <v>0</v>
      </c>
      <c r="H611">
        <f t="shared" si="48"/>
        <v>0</v>
      </c>
      <c r="I611" s="1">
        <v>570034.62</v>
      </c>
      <c r="J611">
        <v>1</v>
      </c>
      <c r="K611">
        <v>85.13</v>
      </c>
      <c r="L611">
        <v>0.28000000000000003</v>
      </c>
      <c r="M611" s="1">
        <v>1005068.81</v>
      </c>
      <c r="N611" s="10">
        <f t="shared" si="49"/>
        <v>951840.46505991195</v>
      </c>
    </row>
    <row r="612" spans="1:14" x14ac:dyDescent="0.2">
      <c r="A612">
        <v>608</v>
      </c>
      <c r="B612" t="s">
        <v>9</v>
      </c>
      <c r="C612" t="s">
        <v>18</v>
      </c>
      <c r="D612" t="s">
        <v>14</v>
      </c>
      <c r="E612">
        <f t="shared" si="45"/>
        <v>0</v>
      </c>
      <c r="F612">
        <f t="shared" si="46"/>
        <v>1</v>
      </c>
      <c r="G612">
        <f t="shared" si="47"/>
        <v>0</v>
      </c>
      <c r="H612">
        <f t="shared" si="48"/>
        <v>1</v>
      </c>
      <c r="I612" s="1">
        <v>716833.65</v>
      </c>
      <c r="J612">
        <v>2</v>
      </c>
      <c r="K612">
        <v>80.680000000000007</v>
      </c>
      <c r="L612">
        <v>18.059999999999999</v>
      </c>
      <c r="M612" s="1">
        <v>1434517.33</v>
      </c>
      <c r="N612" s="10">
        <f t="shared" si="49"/>
        <v>1301289.8857969807</v>
      </c>
    </row>
    <row r="613" spans="1:14" x14ac:dyDescent="0.2">
      <c r="A613">
        <v>609</v>
      </c>
      <c r="B613" t="s">
        <v>9</v>
      </c>
      <c r="C613" t="s">
        <v>13</v>
      </c>
      <c r="D613" t="s">
        <v>11</v>
      </c>
      <c r="E613">
        <f t="shared" si="45"/>
        <v>0</v>
      </c>
      <c r="F613">
        <f t="shared" si="46"/>
        <v>1</v>
      </c>
      <c r="G613">
        <f t="shared" si="47"/>
        <v>1</v>
      </c>
      <c r="H613">
        <f t="shared" si="48"/>
        <v>0</v>
      </c>
      <c r="I613" s="1">
        <v>702565.73</v>
      </c>
      <c r="J613">
        <v>1</v>
      </c>
      <c r="K613">
        <v>80.11</v>
      </c>
      <c r="L613">
        <v>20.350000000000001</v>
      </c>
      <c r="M613" s="1">
        <v>1216089.8700000001</v>
      </c>
      <c r="N613" s="10">
        <f t="shared" si="49"/>
        <v>1143198.0914004741</v>
      </c>
    </row>
    <row r="614" spans="1:14" x14ac:dyDescent="0.2">
      <c r="A614">
        <v>610</v>
      </c>
      <c r="B614" t="s">
        <v>9</v>
      </c>
      <c r="C614" t="s">
        <v>18</v>
      </c>
      <c r="D614" t="s">
        <v>11</v>
      </c>
      <c r="E614">
        <f t="shared" si="45"/>
        <v>0</v>
      </c>
      <c r="F614">
        <f t="shared" si="46"/>
        <v>1</v>
      </c>
      <c r="G614">
        <f t="shared" si="47"/>
        <v>0</v>
      </c>
      <c r="H614">
        <f t="shared" si="48"/>
        <v>0</v>
      </c>
      <c r="I614" s="1">
        <v>795965.41</v>
      </c>
      <c r="J614">
        <v>1</v>
      </c>
      <c r="K614">
        <v>88.58</v>
      </c>
      <c r="L614">
        <v>20.239999999999998</v>
      </c>
      <c r="M614" s="1">
        <v>1491129.18</v>
      </c>
      <c r="N614" s="10">
        <f t="shared" si="49"/>
        <v>1416634.5134583167</v>
      </c>
    </row>
    <row r="615" spans="1:14" x14ac:dyDescent="0.2">
      <c r="A615">
        <v>611</v>
      </c>
      <c r="B615" t="s">
        <v>15</v>
      </c>
      <c r="C615" t="s">
        <v>13</v>
      </c>
      <c r="D615" t="s">
        <v>14</v>
      </c>
      <c r="E615">
        <f t="shared" si="45"/>
        <v>1</v>
      </c>
      <c r="F615">
        <f t="shared" si="46"/>
        <v>0</v>
      </c>
      <c r="G615">
        <f t="shared" si="47"/>
        <v>1</v>
      </c>
      <c r="H615">
        <f t="shared" si="48"/>
        <v>1</v>
      </c>
      <c r="I615" s="1">
        <v>646270.85</v>
      </c>
      <c r="J615">
        <v>0</v>
      </c>
      <c r="K615">
        <v>77.66</v>
      </c>
      <c r="L615">
        <v>31.42</v>
      </c>
      <c r="M615" s="1">
        <v>1259300.98</v>
      </c>
      <c r="N615" s="10">
        <f t="shared" si="49"/>
        <v>1234965.6938450211</v>
      </c>
    </row>
    <row r="616" spans="1:14" x14ac:dyDescent="0.2">
      <c r="A616">
        <v>612</v>
      </c>
      <c r="B616" t="s">
        <v>12</v>
      </c>
      <c r="C616" t="s">
        <v>13</v>
      </c>
      <c r="D616" t="s">
        <v>14</v>
      </c>
      <c r="E616">
        <f t="shared" si="45"/>
        <v>0</v>
      </c>
      <c r="F616">
        <f t="shared" si="46"/>
        <v>0</v>
      </c>
      <c r="G616">
        <f t="shared" si="47"/>
        <v>1</v>
      </c>
      <c r="H616">
        <f t="shared" si="48"/>
        <v>1</v>
      </c>
      <c r="I616" s="1">
        <v>332728.03999999998</v>
      </c>
      <c r="J616">
        <v>0</v>
      </c>
      <c r="K616">
        <v>80.17</v>
      </c>
      <c r="L616">
        <v>47.83</v>
      </c>
      <c r="M616" s="1">
        <v>700481.32</v>
      </c>
      <c r="N616" s="10">
        <f t="shared" si="49"/>
        <v>663442.79330533266</v>
      </c>
    </row>
    <row r="617" spans="1:14" x14ac:dyDescent="0.2">
      <c r="A617">
        <v>613</v>
      </c>
      <c r="B617" t="s">
        <v>9</v>
      </c>
      <c r="C617" t="s">
        <v>13</v>
      </c>
      <c r="D617" t="s">
        <v>14</v>
      </c>
      <c r="E617">
        <f t="shared" si="45"/>
        <v>0</v>
      </c>
      <c r="F617">
        <f t="shared" si="46"/>
        <v>1</v>
      </c>
      <c r="G617">
        <f t="shared" si="47"/>
        <v>1</v>
      </c>
      <c r="H617">
        <f t="shared" si="48"/>
        <v>1</v>
      </c>
      <c r="I617" s="1">
        <v>613445.22</v>
      </c>
      <c r="J617">
        <v>0</v>
      </c>
      <c r="K617">
        <v>72.430000000000007</v>
      </c>
      <c r="L617">
        <v>25.48</v>
      </c>
      <c r="M617" s="1">
        <v>1025828.73</v>
      </c>
      <c r="N617" s="10">
        <f t="shared" si="49"/>
        <v>1053696.5133365442</v>
      </c>
    </row>
    <row r="618" spans="1:14" x14ac:dyDescent="0.2">
      <c r="A618">
        <v>614</v>
      </c>
      <c r="B618" t="s">
        <v>15</v>
      </c>
      <c r="C618" t="s">
        <v>17</v>
      </c>
      <c r="D618" t="s">
        <v>11</v>
      </c>
      <c r="E618">
        <f t="shared" si="45"/>
        <v>1</v>
      </c>
      <c r="F618">
        <f t="shared" si="46"/>
        <v>0</v>
      </c>
      <c r="G618">
        <f t="shared" si="47"/>
        <v>0</v>
      </c>
      <c r="H618">
        <f t="shared" si="48"/>
        <v>0</v>
      </c>
      <c r="I618" s="1">
        <v>858763.69</v>
      </c>
      <c r="J618">
        <v>0</v>
      </c>
      <c r="K618">
        <v>64.099999999999994</v>
      </c>
      <c r="L618">
        <v>21.4</v>
      </c>
      <c r="M618" s="1">
        <v>1557378.55</v>
      </c>
      <c r="N618" s="10">
        <f t="shared" si="49"/>
        <v>1522883.0631193402</v>
      </c>
    </row>
    <row r="619" spans="1:14" x14ac:dyDescent="0.2">
      <c r="A619">
        <v>615</v>
      </c>
      <c r="B619" t="s">
        <v>12</v>
      </c>
      <c r="C619" t="s">
        <v>16</v>
      </c>
      <c r="D619" t="s">
        <v>14</v>
      </c>
      <c r="E619">
        <f t="shared" si="45"/>
        <v>0</v>
      </c>
      <c r="F619">
        <f t="shared" si="46"/>
        <v>0</v>
      </c>
      <c r="G619">
        <f t="shared" si="47"/>
        <v>0</v>
      </c>
      <c r="H619">
        <f t="shared" si="48"/>
        <v>1</v>
      </c>
      <c r="I619" s="1">
        <v>640524.78</v>
      </c>
      <c r="J619">
        <v>1</v>
      </c>
      <c r="K619">
        <v>69.53</v>
      </c>
      <c r="L619">
        <v>20.89</v>
      </c>
      <c r="M619" s="1">
        <v>1148602.8600000001</v>
      </c>
      <c r="N619" s="10">
        <f t="shared" si="49"/>
        <v>1101175.7722144728</v>
      </c>
    </row>
    <row r="620" spans="1:14" x14ac:dyDescent="0.2">
      <c r="A620">
        <v>616</v>
      </c>
      <c r="B620" t="s">
        <v>12</v>
      </c>
      <c r="C620" t="s">
        <v>13</v>
      </c>
      <c r="D620" t="s">
        <v>14</v>
      </c>
      <c r="E620">
        <f t="shared" si="45"/>
        <v>0</v>
      </c>
      <c r="F620">
        <f t="shared" si="46"/>
        <v>0</v>
      </c>
      <c r="G620">
        <f t="shared" si="47"/>
        <v>1</v>
      </c>
      <c r="H620">
        <f t="shared" si="48"/>
        <v>1</v>
      </c>
      <c r="I620" s="1">
        <v>650723.31999999995</v>
      </c>
      <c r="J620">
        <v>1</v>
      </c>
      <c r="K620">
        <v>74.930000000000007</v>
      </c>
      <c r="L620">
        <v>25.49</v>
      </c>
      <c r="M620" s="1">
        <v>1143502.75</v>
      </c>
      <c r="N620" s="10">
        <f t="shared" si="49"/>
        <v>1087685.6898528468</v>
      </c>
    </row>
    <row r="621" spans="1:14" x14ac:dyDescent="0.2">
      <c r="A621">
        <v>617</v>
      </c>
      <c r="B621" t="s">
        <v>15</v>
      </c>
      <c r="C621" t="s">
        <v>10</v>
      </c>
      <c r="D621" t="s">
        <v>14</v>
      </c>
      <c r="E621">
        <f t="shared" si="45"/>
        <v>1</v>
      </c>
      <c r="F621">
        <f t="shared" si="46"/>
        <v>0</v>
      </c>
      <c r="G621">
        <f t="shared" si="47"/>
        <v>0</v>
      </c>
      <c r="H621">
        <f t="shared" si="48"/>
        <v>1</v>
      </c>
      <c r="I621" s="1">
        <v>897275.3</v>
      </c>
      <c r="J621">
        <v>1</v>
      </c>
      <c r="K621">
        <v>75.489999999999995</v>
      </c>
      <c r="L621">
        <v>14.06</v>
      </c>
      <c r="M621" s="1">
        <v>1619556.74</v>
      </c>
      <c r="N621" s="10">
        <f t="shared" si="49"/>
        <v>1655127.5514776839</v>
      </c>
    </row>
    <row r="622" spans="1:14" x14ac:dyDescent="0.2">
      <c r="A622">
        <v>618</v>
      </c>
      <c r="B622" t="s">
        <v>15</v>
      </c>
      <c r="C622" t="s">
        <v>16</v>
      </c>
      <c r="D622" t="s">
        <v>11</v>
      </c>
      <c r="E622">
        <f t="shared" si="45"/>
        <v>1</v>
      </c>
      <c r="F622">
        <f t="shared" si="46"/>
        <v>0</v>
      </c>
      <c r="G622">
        <f t="shared" si="47"/>
        <v>0</v>
      </c>
      <c r="H622">
        <f t="shared" si="48"/>
        <v>0</v>
      </c>
      <c r="I622" s="1">
        <v>557605.35</v>
      </c>
      <c r="J622">
        <v>0</v>
      </c>
      <c r="K622">
        <v>90.41</v>
      </c>
      <c r="L622">
        <v>25.44</v>
      </c>
      <c r="M622" s="1">
        <v>1159989.5</v>
      </c>
      <c r="N622" s="10">
        <f t="shared" si="49"/>
        <v>1094142.6024225357</v>
      </c>
    </row>
    <row r="623" spans="1:14" x14ac:dyDescent="0.2">
      <c r="A623">
        <v>619</v>
      </c>
      <c r="B623" t="s">
        <v>12</v>
      </c>
      <c r="C623" t="s">
        <v>13</v>
      </c>
      <c r="D623" t="s">
        <v>11</v>
      </c>
      <c r="E623">
        <f t="shared" si="45"/>
        <v>0</v>
      </c>
      <c r="F623">
        <f t="shared" si="46"/>
        <v>0</v>
      </c>
      <c r="G623">
        <f t="shared" si="47"/>
        <v>1</v>
      </c>
      <c r="H623">
        <f t="shared" si="48"/>
        <v>0</v>
      </c>
      <c r="I623" s="1">
        <v>391439.35999999999</v>
      </c>
      <c r="J623">
        <v>1</v>
      </c>
      <c r="K623">
        <v>75.650000000000006</v>
      </c>
      <c r="L623">
        <v>29.41</v>
      </c>
      <c r="M623" s="1">
        <v>646612.35</v>
      </c>
      <c r="N623" s="10">
        <f t="shared" si="49"/>
        <v>579238.96469289123</v>
      </c>
    </row>
    <row r="624" spans="1:14" x14ac:dyDescent="0.2">
      <c r="A624">
        <v>620</v>
      </c>
      <c r="B624" t="s">
        <v>12</v>
      </c>
      <c r="C624" t="s">
        <v>17</v>
      </c>
      <c r="D624" t="s">
        <v>14</v>
      </c>
      <c r="E624">
        <f t="shared" si="45"/>
        <v>0</v>
      </c>
      <c r="F624">
        <f t="shared" si="46"/>
        <v>0</v>
      </c>
      <c r="G624">
        <f t="shared" si="47"/>
        <v>0</v>
      </c>
      <c r="H624">
        <f t="shared" si="48"/>
        <v>1</v>
      </c>
      <c r="I624" s="1">
        <v>667873.78</v>
      </c>
      <c r="J624">
        <v>4</v>
      </c>
      <c r="K624">
        <v>84.43</v>
      </c>
      <c r="L624">
        <v>26.52</v>
      </c>
      <c r="M624" s="1">
        <v>1156774.1299999999</v>
      </c>
      <c r="N624" s="10">
        <f t="shared" si="49"/>
        <v>1233212.1541633462</v>
      </c>
    </row>
    <row r="625" spans="1:14" x14ac:dyDescent="0.2">
      <c r="A625">
        <v>621</v>
      </c>
      <c r="B625" t="s">
        <v>15</v>
      </c>
      <c r="C625" t="s">
        <v>17</v>
      </c>
      <c r="D625" t="s">
        <v>11</v>
      </c>
      <c r="E625">
        <f t="shared" si="45"/>
        <v>1</v>
      </c>
      <c r="F625">
        <f t="shared" si="46"/>
        <v>0</v>
      </c>
      <c r="G625">
        <f t="shared" si="47"/>
        <v>0</v>
      </c>
      <c r="H625">
        <f t="shared" si="48"/>
        <v>0</v>
      </c>
      <c r="I625" s="1">
        <v>603165.21</v>
      </c>
      <c r="J625">
        <v>2</v>
      </c>
      <c r="K625">
        <v>71.52</v>
      </c>
      <c r="L625">
        <v>29.49</v>
      </c>
      <c r="M625" s="1">
        <v>1190473.24</v>
      </c>
      <c r="N625" s="10">
        <f t="shared" si="49"/>
        <v>1134675.3981741546</v>
      </c>
    </row>
    <row r="626" spans="1:14" x14ac:dyDescent="0.2">
      <c r="A626">
        <v>622</v>
      </c>
      <c r="B626" t="s">
        <v>15</v>
      </c>
      <c r="C626" t="s">
        <v>10</v>
      </c>
      <c r="D626" t="s">
        <v>14</v>
      </c>
      <c r="E626">
        <f t="shared" si="45"/>
        <v>1</v>
      </c>
      <c r="F626">
        <f t="shared" si="46"/>
        <v>0</v>
      </c>
      <c r="G626">
        <f t="shared" si="47"/>
        <v>0</v>
      </c>
      <c r="H626">
        <f t="shared" si="48"/>
        <v>1</v>
      </c>
      <c r="I626" s="1">
        <v>506750.74</v>
      </c>
      <c r="J626">
        <v>0</v>
      </c>
      <c r="K626">
        <v>72.510000000000005</v>
      </c>
      <c r="L626">
        <v>29.2</v>
      </c>
      <c r="M626" s="1">
        <v>918443.61</v>
      </c>
      <c r="N626" s="10">
        <f t="shared" si="49"/>
        <v>1030383.9142114129</v>
      </c>
    </row>
    <row r="627" spans="1:14" x14ac:dyDescent="0.2">
      <c r="A627">
        <v>623</v>
      </c>
      <c r="B627" t="s">
        <v>9</v>
      </c>
      <c r="C627" t="s">
        <v>18</v>
      </c>
      <c r="D627" t="s">
        <v>14</v>
      </c>
      <c r="E627">
        <f t="shared" si="45"/>
        <v>0</v>
      </c>
      <c r="F627">
        <f t="shared" si="46"/>
        <v>1</v>
      </c>
      <c r="G627">
        <f t="shared" si="47"/>
        <v>0</v>
      </c>
      <c r="H627">
        <f t="shared" si="48"/>
        <v>1</v>
      </c>
      <c r="I627" s="1">
        <v>664924.31000000006</v>
      </c>
      <c r="J627">
        <v>2</v>
      </c>
      <c r="K627">
        <v>64.37</v>
      </c>
      <c r="L627">
        <v>2.74</v>
      </c>
      <c r="M627" s="1">
        <v>1189466.9099999999</v>
      </c>
      <c r="N627" s="10">
        <f t="shared" si="49"/>
        <v>1063043.3700304227</v>
      </c>
    </row>
    <row r="628" spans="1:14" x14ac:dyDescent="0.2">
      <c r="A628">
        <v>624</v>
      </c>
      <c r="B628" t="s">
        <v>9</v>
      </c>
      <c r="C628" t="s">
        <v>10</v>
      </c>
      <c r="D628" t="s">
        <v>11</v>
      </c>
      <c r="E628">
        <f t="shared" si="45"/>
        <v>0</v>
      </c>
      <c r="F628">
        <f t="shared" si="46"/>
        <v>1</v>
      </c>
      <c r="G628">
        <f t="shared" si="47"/>
        <v>0</v>
      </c>
      <c r="H628">
        <f t="shared" si="48"/>
        <v>0</v>
      </c>
      <c r="I628" s="1">
        <v>798301.13</v>
      </c>
      <c r="J628">
        <v>0</v>
      </c>
      <c r="K628">
        <v>69.06</v>
      </c>
      <c r="L628">
        <v>31.64</v>
      </c>
      <c r="M628" s="1">
        <v>1359779.61</v>
      </c>
      <c r="N628" s="10">
        <f t="shared" si="49"/>
        <v>1420790.6551316255</v>
      </c>
    </row>
    <row r="629" spans="1:14" x14ac:dyDescent="0.2">
      <c r="A629">
        <v>625</v>
      </c>
      <c r="B629" t="s">
        <v>9</v>
      </c>
      <c r="C629" t="s">
        <v>18</v>
      </c>
      <c r="D629" t="s">
        <v>14</v>
      </c>
      <c r="E629">
        <f t="shared" si="45"/>
        <v>0</v>
      </c>
      <c r="F629">
        <f t="shared" si="46"/>
        <v>1</v>
      </c>
      <c r="G629">
        <f t="shared" si="47"/>
        <v>0</v>
      </c>
      <c r="H629">
        <f t="shared" si="48"/>
        <v>1</v>
      </c>
      <c r="I629" s="1">
        <v>698142.29</v>
      </c>
      <c r="J629">
        <v>1</v>
      </c>
      <c r="K629">
        <v>79.22</v>
      </c>
      <c r="L629">
        <v>15.95</v>
      </c>
      <c r="M629" s="1">
        <v>1370594.39</v>
      </c>
      <c r="N629" s="10">
        <f t="shared" si="49"/>
        <v>1250657.7441359793</v>
      </c>
    </row>
    <row r="630" spans="1:14" x14ac:dyDescent="0.2">
      <c r="A630">
        <v>626</v>
      </c>
      <c r="B630" t="s">
        <v>9</v>
      </c>
      <c r="C630" t="s">
        <v>16</v>
      </c>
      <c r="D630" t="s">
        <v>14</v>
      </c>
      <c r="E630">
        <f t="shared" si="45"/>
        <v>0</v>
      </c>
      <c r="F630">
        <f t="shared" si="46"/>
        <v>1</v>
      </c>
      <c r="G630">
        <f t="shared" si="47"/>
        <v>0</v>
      </c>
      <c r="H630">
        <f t="shared" si="48"/>
        <v>1</v>
      </c>
      <c r="I630" s="1">
        <v>761396.21</v>
      </c>
      <c r="J630">
        <v>1</v>
      </c>
      <c r="K630">
        <v>75.06</v>
      </c>
      <c r="L630">
        <v>10.85</v>
      </c>
      <c r="M630" s="1">
        <v>1401149.81</v>
      </c>
      <c r="N630" s="10">
        <f t="shared" si="49"/>
        <v>1320637.9355097143</v>
      </c>
    </row>
    <row r="631" spans="1:14" x14ac:dyDescent="0.2">
      <c r="A631">
        <v>627</v>
      </c>
      <c r="B631" t="s">
        <v>9</v>
      </c>
      <c r="C631" t="s">
        <v>16</v>
      </c>
      <c r="D631" t="s">
        <v>14</v>
      </c>
      <c r="E631">
        <f t="shared" si="45"/>
        <v>0</v>
      </c>
      <c r="F631">
        <f t="shared" si="46"/>
        <v>1</v>
      </c>
      <c r="G631">
        <f t="shared" si="47"/>
        <v>0</v>
      </c>
      <c r="H631">
        <f t="shared" si="48"/>
        <v>1</v>
      </c>
      <c r="I631" s="1">
        <v>1062681.54</v>
      </c>
      <c r="J631">
        <v>1</v>
      </c>
      <c r="K631">
        <v>82.54</v>
      </c>
      <c r="L631">
        <v>10.75</v>
      </c>
      <c r="M631" s="1">
        <v>1936748.72</v>
      </c>
      <c r="N631" s="10">
        <f t="shared" si="49"/>
        <v>1887890.6159999433</v>
      </c>
    </row>
    <row r="632" spans="1:14" x14ac:dyDescent="0.2">
      <c r="A632">
        <v>628</v>
      </c>
      <c r="B632" t="s">
        <v>12</v>
      </c>
      <c r="C632" t="s">
        <v>13</v>
      </c>
      <c r="D632" t="s">
        <v>11</v>
      </c>
      <c r="E632">
        <f t="shared" si="45"/>
        <v>0</v>
      </c>
      <c r="F632">
        <f t="shared" si="46"/>
        <v>0</v>
      </c>
      <c r="G632">
        <f t="shared" si="47"/>
        <v>1</v>
      </c>
      <c r="H632">
        <f t="shared" si="48"/>
        <v>0</v>
      </c>
      <c r="I632" s="1">
        <v>631424.23</v>
      </c>
      <c r="J632">
        <v>2</v>
      </c>
      <c r="K632">
        <v>76.45</v>
      </c>
      <c r="L632">
        <v>29.2</v>
      </c>
      <c r="M632" s="1">
        <v>1051872.72</v>
      </c>
      <c r="N632" s="10">
        <f t="shared" si="49"/>
        <v>1012436.762518795</v>
      </c>
    </row>
    <row r="633" spans="1:14" x14ac:dyDescent="0.2">
      <c r="A633">
        <v>629</v>
      </c>
      <c r="B633" t="s">
        <v>15</v>
      </c>
      <c r="C633" t="s">
        <v>17</v>
      </c>
      <c r="D633" t="s">
        <v>11</v>
      </c>
      <c r="E633">
        <f t="shared" si="45"/>
        <v>1</v>
      </c>
      <c r="F633">
        <f t="shared" si="46"/>
        <v>0</v>
      </c>
      <c r="G633">
        <f t="shared" si="47"/>
        <v>0</v>
      </c>
      <c r="H633">
        <f t="shared" si="48"/>
        <v>0</v>
      </c>
      <c r="I633" s="1">
        <v>755669.73</v>
      </c>
      <c r="J633">
        <v>3</v>
      </c>
      <c r="K633">
        <v>72.180000000000007</v>
      </c>
      <c r="L633">
        <v>21.33</v>
      </c>
      <c r="M633" s="1">
        <v>1372755.82</v>
      </c>
      <c r="N633" s="10">
        <f t="shared" si="49"/>
        <v>1363683.6598736006</v>
      </c>
    </row>
    <row r="634" spans="1:14" x14ac:dyDescent="0.2">
      <c r="A634">
        <v>630</v>
      </c>
      <c r="B634" t="s">
        <v>15</v>
      </c>
      <c r="C634" t="s">
        <v>10</v>
      </c>
      <c r="D634" t="s">
        <v>11</v>
      </c>
      <c r="E634">
        <f t="shared" si="45"/>
        <v>1</v>
      </c>
      <c r="F634">
        <f t="shared" si="46"/>
        <v>0</v>
      </c>
      <c r="G634">
        <f t="shared" si="47"/>
        <v>0</v>
      </c>
      <c r="H634">
        <f t="shared" si="48"/>
        <v>0</v>
      </c>
      <c r="I634" s="1">
        <v>598157.32999999996</v>
      </c>
      <c r="J634">
        <v>2</v>
      </c>
      <c r="K634">
        <v>92.19</v>
      </c>
      <c r="L634">
        <v>3.82</v>
      </c>
      <c r="M634" s="1">
        <v>911830.6</v>
      </c>
      <c r="N634" s="10">
        <f t="shared" si="49"/>
        <v>1046886.8022927361</v>
      </c>
    </row>
    <row r="635" spans="1:14" x14ac:dyDescent="0.2">
      <c r="A635">
        <v>631</v>
      </c>
      <c r="B635" t="s">
        <v>12</v>
      </c>
      <c r="C635" t="s">
        <v>13</v>
      </c>
      <c r="D635" t="s">
        <v>11</v>
      </c>
      <c r="E635">
        <f t="shared" si="45"/>
        <v>0</v>
      </c>
      <c r="F635">
        <f t="shared" si="46"/>
        <v>0</v>
      </c>
      <c r="G635">
        <f t="shared" si="47"/>
        <v>1</v>
      </c>
      <c r="H635">
        <f t="shared" si="48"/>
        <v>0</v>
      </c>
      <c r="I635" s="1">
        <v>530728.06000000006</v>
      </c>
      <c r="J635">
        <v>0</v>
      </c>
      <c r="K635">
        <v>74.25</v>
      </c>
      <c r="L635">
        <v>29.74</v>
      </c>
      <c r="M635" s="1">
        <v>865190.52</v>
      </c>
      <c r="N635" s="10">
        <f t="shared" si="49"/>
        <v>827362.6767505497</v>
      </c>
    </row>
    <row r="636" spans="1:14" x14ac:dyDescent="0.2">
      <c r="A636">
        <v>632</v>
      </c>
      <c r="B636" t="s">
        <v>12</v>
      </c>
      <c r="C636" t="s">
        <v>13</v>
      </c>
      <c r="D636" t="s">
        <v>14</v>
      </c>
      <c r="E636">
        <f t="shared" si="45"/>
        <v>0</v>
      </c>
      <c r="F636">
        <f t="shared" si="46"/>
        <v>0</v>
      </c>
      <c r="G636">
        <f t="shared" si="47"/>
        <v>1</v>
      </c>
      <c r="H636">
        <f t="shared" si="48"/>
        <v>1</v>
      </c>
      <c r="I636" s="1">
        <v>583018.47</v>
      </c>
      <c r="J636">
        <v>1</v>
      </c>
      <c r="K636">
        <v>84.3</v>
      </c>
      <c r="L636">
        <v>6.72</v>
      </c>
      <c r="M636" s="1">
        <v>863942.96</v>
      </c>
      <c r="N636" s="10">
        <f t="shared" si="49"/>
        <v>888609.94205043209</v>
      </c>
    </row>
    <row r="637" spans="1:14" x14ac:dyDescent="0.2">
      <c r="A637">
        <v>633</v>
      </c>
      <c r="B637" t="s">
        <v>9</v>
      </c>
      <c r="C637" t="s">
        <v>16</v>
      </c>
      <c r="D637" t="s">
        <v>14</v>
      </c>
      <c r="E637">
        <f t="shared" si="45"/>
        <v>0</v>
      </c>
      <c r="F637">
        <f t="shared" si="46"/>
        <v>1</v>
      </c>
      <c r="G637">
        <f t="shared" si="47"/>
        <v>0</v>
      </c>
      <c r="H637">
        <f t="shared" si="48"/>
        <v>1</v>
      </c>
      <c r="I637" s="1">
        <v>604248.29</v>
      </c>
      <c r="J637">
        <v>0</v>
      </c>
      <c r="K637">
        <v>71.790000000000006</v>
      </c>
      <c r="L637">
        <v>25.68</v>
      </c>
      <c r="M637" s="1">
        <v>1140276.3799999999</v>
      </c>
      <c r="N637" s="10">
        <f t="shared" si="49"/>
        <v>1113165.9612846235</v>
      </c>
    </row>
    <row r="638" spans="1:14" x14ac:dyDescent="0.2">
      <c r="A638">
        <v>634</v>
      </c>
      <c r="B638" t="s">
        <v>9</v>
      </c>
      <c r="C638" t="s">
        <v>10</v>
      </c>
      <c r="D638" t="s">
        <v>14</v>
      </c>
      <c r="E638">
        <f t="shared" si="45"/>
        <v>0</v>
      </c>
      <c r="F638">
        <f t="shared" si="46"/>
        <v>1</v>
      </c>
      <c r="G638">
        <f t="shared" si="47"/>
        <v>0</v>
      </c>
      <c r="H638">
        <f t="shared" si="48"/>
        <v>1</v>
      </c>
      <c r="I638" s="1">
        <v>771895.16</v>
      </c>
      <c r="J638">
        <v>1</v>
      </c>
      <c r="K638">
        <v>80.680000000000007</v>
      </c>
      <c r="L638">
        <v>26.86</v>
      </c>
      <c r="M638" s="1">
        <v>1353285.85</v>
      </c>
      <c r="N638" s="10">
        <f t="shared" si="49"/>
        <v>1451865.8899393794</v>
      </c>
    </row>
    <row r="639" spans="1:14" x14ac:dyDescent="0.2">
      <c r="A639">
        <v>635</v>
      </c>
      <c r="B639" t="s">
        <v>15</v>
      </c>
      <c r="C639" t="s">
        <v>16</v>
      </c>
      <c r="D639" t="s">
        <v>14</v>
      </c>
      <c r="E639">
        <f t="shared" si="45"/>
        <v>1</v>
      </c>
      <c r="F639">
        <f t="shared" si="46"/>
        <v>0</v>
      </c>
      <c r="G639">
        <f t="shared" si="47"/>
        <v>0</v>
      </c>
      <c r="H639">
        <f t="shared" si="48"/>
        <v>1</v>
      </c>
      <c r="I639" s="1">
        <v>1169815.1599999999</v>
      </c>
      <c r="J639">
        <v>2</v>
      </c>
      <c r="K639">
        <v>82.42</v>
      </c>
      <c r="L639">
        <v>34.630000000000003</v>
      </c>
      <c r="M639" s="1">
        <v>2398157.7599999998</v>
      </c>
      <c r="N639" s="10">
        <f t="shared" si="49"/>
        <v>2288745.1671390971</v>
      </c>
    </row>
    <row r="640" spans="1:14" x14ac:dyDescent="0.2">
      <c r="A640">
        <v>636</v>
      </c>
      <c r="B640" t="s">
        <v>9</v>
      </c>
      <c r="C640" t="s">
        <v>17</v>
      </c>
      <c r="D640" t="s">
        <v>14</v>
      </c>
      <c r="E640">
        <f t="shared" si="45"/>
        <v>0</v>
      </c>
      <c r="F640">
        <f t="shared" si="46"/>
        <v>1</v>
      </c>
      <c r="G640">
        <f t="shared" si="47"/>
        <v>0</v>
      </c>
      <c r="H640">
        <f t="shared" si="48"/>
        <v>1</v>
      </c>
      <c r="I640" s="1">
        <v>556791.31000000006</v>
      </c>
      <c r="J640">
        <v>2</v>
      </c>
      <c r="K640">
        <v>76.67</v>
      </c>
      <c r="L640">
        <v>45.38</v>
      </c>
      <c r="M640" s="1">
        <v>1200236.99</v>
      </c>
      <c r="N640" s="10">
        <f t="shared" si="49"/>
        <v>1158474.8685188997</v>
      </c>
    </row>
    <row r="641" spans="1:14" x14ac:dyDescent="0.2">
      <c r="A641">
        <v>637</v>
      </c>
      <c r="B641" t="s">
        <v>9</v>
      </c>
      <c r="C641" t="s">
        <v>13</v>
      </c>
      <c r="D641" t="s">
        <v>11</v>
      </c>
      <c r="E641">
        <f t="shared" si="45"/>
        <v>0</v>
      </c>
      <c r="F641">
        <f t="shared" si="46"/>
        <v>1</v>
      </c>
      <c r="G641">
        <f t="shared" si="47"/>
        <v>1</v>
      </c>
      <c r="H641">
        <f t="shared" si="48"/>
        <v>0</v>
      </c>
      <c r="I641" s="1">
        <v>616674.93999999994</v>
      </c>
      <c r="J641">
        <v>0</v>
      </c>
      <c r="K641">
        <v>60</v>
      </c>
      <c r="L641">
        <v>7.62</v>
      </c>
      <c r="M641" s="1">
        <v>925162.36</v>
      </c>
      <c r="N641" s="10">
        <f t="shared" si="49"/>
        <v>846152.94617096614</v>
      </c>
    </row>
    <row r="642" spans="1:14" x14ac:dyDescent="0.2">
      <c r="A642">
        <v>638</v>
      </c>
      <c r="B642" t="s">
        <v>15</v>
      </c>
      <c r="C642" t="s">
        <v>16</v>
      </c>
      <c r="D642" t="s">
        <v>14</v>
      </c>
      <c r="E642">
        <f t="shared" si="45"/>
        <v>1</v>
      </c>
      <c r="F642">
        <f t="shared" si="46"/>
        <v>0</v>
      </c>
      <c r="G642">
        <f t="shared" si="47"/>
        <v>0</v>
      </c>
      <c r="H642">
        <f t="shared" si="48"/>
        <v>1</v>
      </c>
      <c r="I642" s="1">
        <v>687375.4</v>
      </c>
      <c r="J642">
        <v>0</v>
      </c>
      <c r="K642">
        <v>75.150000000000006</v>
      </c>
      <c r="L642">
        <v>23.37</v>
      </c>
      <c r="M642" s="1">
        <v>1354254.21</v>
      </c>
      <c r="N642" s="10">
        <f t="shared" si="49"/>
        <v>1330593.7236460187</v>
      </c>
    </row>
    <row r="643" spans="1:14" x14ac:dyDescent="0.2">
      <c r="A643">
        <v>639</v>
      </c>
      <c r="B643" t="s">
        <v>15</v>
      </c>
      <c r="C643" t="s">
        <v>13</v>
      </c>
      <c r="D643" t="s">
        <v>14</v>
      </c>
      <c r="E643">
        <f t="shared" si="45"/>
        <v>1</v>
      </c>
      <c r="F643">
        <f t="shared" si="46"/>
        <v>0</v>
      </c>
      <c r="G643">
        <f t="shared" si="47"/>
        <v>1</v>
      </c>
      <c r="H643">
        <f t="shared" si="48"/>
        <v>1</v>
      </c>
      <c r="I643" s="1">
        <v>779159.77</v>
      </c>
      <c r="J643">
        <v>1</v>
      </c>
      <c r="K643">
        <v>84.84</v>
      </c>
      <c r="L643">
        <v>20.68</v>
      </c>
      <c r="M643" s="1">
        <v>1448023.08</v>
      </c>
      <c r="N643" s="10">
        <f t="shared" si="49"/>
        <v>1435916.6949412143</v>
      </c>
    </row>
    <row r="644" spans="1:14" x14ac:dyDescent="0.2">
      <c r="A644">
        <v>640</v>
      </c>
      <c r="B644" t="s">
        <v>9</v>
      </c>
      <c r="C644" t="s">
        <v>17</v>
      </c>
      <c r="D644" t="s">
        <v>14</v>
      </c>
      <c r="E644">
        <f t="shared" si="45"/>
        <v>0</v>
      </c>
      <c r="F644">
        <f t="shared" si="46"/>
        <v>1</v>
      </c>
      <c r="G644">
        <f t="shared" si="47"/>
        <v>0</v>
      </c>
      <c r="H644">
        <f t="shared" si="48"/>
        <v>1</v>
      </c>
      <c r="I644" s="1">
        <v>752710.16</v>
      </c>
      <c r="J644">
        <v>0</v>
      </c>
      <c r="K644">
        <v>79.22</v>
      </c>
      <c r="L644">
        <v>29.2</v>
      </c>
      <c r="M644" s="1">
        <v>1409830.63</v>
      </c>
      <c r="N644" s="10">
        <f t="shared" si="49"/>
        <v>1426234.5342791937</v>
      </c>
    </row>
    <row r="645" spans="1:14" x14ac:dyDescent="0.2">
      <c r="A645">
        <v>641</v>
      </c>
      <c r="B645" t="s">
        <v>15</v>
      </c>
      <c r="C645" t="s">
        <v>17</v>
      </c>
      <c r="D645" t="s">
        <v>14</v>
      </c>
      <c r="E645">
        <f t="shared" si="45"/>
        <v>1</v>
      </c>
      <c r="F645">
        <f t="shared" si="46"/>
        <v>0</v>
      </c>
      <c r="G645">
        <f t="shared" si="47"/>
        <v>0</v>
      </c>
      <c r="H645">
        <f t="shared" si="48"/>
        <v>1</v>
      </c>
      <c r="I645" s="1">
        <v>956819.16</v>
      </c>
      <c r="J645">
        <v>0</v>
      </c>
      <c r="K645">
        <v>78.569999999999993</v>
      </c>
      <c r="L645">
        <v>26.59</v>
      </c>
      <c r="M645" s="1">
        <v>1908069.79</v>
      </c>
      <c r="N645" s="10">
        <f t="shared" si="49"/>
        <v>1845987.3562158155</v>
      </c>
    </row>
    <row r="646" spans="1:14" x14ac:dyDescent="0.2">
      <c r="A646">
        <v>642</v>
      </c>
      <c r="B646" t="s">
        <v>9</v>
      </c>
      <c r="C646" t="s">
        <v>10</v>
      </c>
      <c r="D646" t="s">
        <v>11</v>
      </c>
      <c r="E646">
        <f t="shared" ref="E646:E709" si="50">IF(B646="Tier 1",1,0)</f>
        <v>0</v>
      </c>
      <c r="F646">
        <f t="shared" ref="F646:F709" si="51">IF(B646="Tier 2",1,0)</f>
        <v>1</v>
      </c>
      <c r="G646">
        <f t="shared" ref="G646:G709" si="52">IF(C646="Data Analyst",1,0)</f>
        <v>0</v>
      </c>
      <c r="H646">
        <f t="shared" ref="H646:H709" si="53">IF(D646="Metro",1,0)</f>
        <v>0</v>
      </c>
      <c r="I646" s="1">
        <v>300000</v>
      </c>
      <c r="J646">
        <v>2</v>
      </c>
      <c r="K646">
        <v>61.22</v>
      </c>
      <c r="L646">
        <v>19.77</v>
      </c>
      <c r="M646" s="1">
        <v>437453.81</v>
      </c>
      <c r="N646" s="10">
        <f t="shared" ref="N646:N709" si="54">$D$3+$E$3*E646+$F$3*F646+$G$3*G646+$H$3*H646+$I$3*I646+$J$3*J646+$K$3*K646+$L$3*L646</f>
        <v>427508.96165695903</v>
      </c>
    </row>
    <row r="647" spans="1:14" x14ac:dyDescent="0.2">
      <c r="A647">
        <v>643</v>
      </c>
      <c r="B647" t="s">
        <v>15</v>
      </c>
      <c r="C647" t="s">
        <v>16</v>
      </c>
      <c r="D647" t="s">
        <v>14</v>
      </c>
      <c r="E647">
        <f t="shared" si="50"/>
        <v>1</v>
      </c>
      <c r="F647">
        <f t="shared" si="51"/>
        <v>0</v>
      </c>
      <c r="G647">
        <f t="shared" si="52"/>
        <v>0</v>
      </c>
      <c r="H647">
        <f t="shared" si="53"/>
        <v>1</v>
      </c>
      <c r="I647" s="1">
        <v>300000</v>
      </c>
      <c r="J647">
        <v>0</v>
      </c>
      <c r="K647">
        <v>69.239999999999995</v>
      </c>
      <c r="L647">
        <v>18.71</v>
      </c>
      <c r="M647" s="1">
        <v>620314.49</v>
      </c>
      <c r="N647" s="10">
        <f t="shared" si="54"/>
        <v>586050.8495852768</v>
      </c>
    </row>
    <row r="648" spans="1:14" x14ac:dyDescent="0.2">
      <c r="A648">
        <v>644</v>
      </c>
      <c r="B648" t="s">
        <v>9</v>
      </c>
      <c r="C648" t="s">
        <v>10</v>
      </c>
      <c r="D648" t="s">
        <v>14</v>
      </c>
      <c r="E648">
        <f t="shared" si="50"/>
        <v>0</v>
      </c>
      <c r="F648">
        <f t="shared" si="51"/>
        <v>1</v>
      </c>
      <c r="G648">
        <f t="shared" si="52"/>
        <v>0</v>
      </c>
      <c r="H648">
        <f t="shared" si="53"/>
        <v>1</v>
      </c>
      <c r="I648" s="1">
        <v>600824.37</v>
      </c>
      <c r="J648">
        <v>0</v>
      </c>
      <c r="K648">
        <v>78.290000000000006</v>
      </c>
      <c r="L648">
        <v>10.6</v>
      </c>
      <c r="M648" s="1">
        <v>996615.97</v>
      </c>
      <c r="N648" s="10">
        <f t="shared" si="54"/>
        <v>1041461.77910009</v>
      </c>
    </row>
    <row r="649" spans="1:14" x14ac:dyDescent="0.2">
      <c r="A649">
        <v>645</v>
      </c>
      <c r="B649" t="s">
        <v>15</v>
      </c>
      <c r="C649" t="s">
        <v>10</v>
      </c>
      <c r="D649" t="s">
        <v>11</v>
      </c>
      <c r="E649">
        <f t="shared" si="50"/>
        <v>1</v>
      </c>
      <c r="F649">
        <f t="shared" si="51"/>
        <v>0</v>
      </c>
      <c r="G649">
        <f t="shared" si="52"/>
        <v>0</v>
      </c>
      <c r="H649">
        <f t="shared" si="53"/>
        <v>0</v>
      </c>
      <c r="I649" s="1">
        <v>919460.04</v>
      </c>
      <c r="J649">
        <v>2</v>
      </c>
      <c r="K649">
        <v>78.28</v>
      </c>
      <c r="L649">
        <v>35.85</v>
      </c>
      <c r="M649" s="1">
        <v>1716972.38</v>
      </c>
      <c r="N649" s="10">
        <f t="shared" si="54"/>
        <v>1764069.3674400528</v>
      </c>
    </row>
    <row r="650" spans="1:14" x14ac:dyDescent="0.2">
      <c r="A650">
        <v>646</v>
      </c>
      <c r="B650" t="s">
        <v>12</v>
      </c>
      <c r="C650" t="s">
        <v>17</v>
      </c>
      <c r="D650" t="s">
        <v>14</v>
      </c>
      <c r="E650">
        <f t="shared" si="50"/>
        <v>0</v>
      </c>
      <c r="F650">
        <f t="shared" si="51"/>
        <v>0</v>
      </c>
      <c r="G650">
        <f t="shared" si="52"/>
        <v>0</v>
      </c>
      <c r="H650">
        <f t="shared" si="53"/>
        <v>1</v>
      </c>
      <c r="I650" s="1">
        <v>386870.39</v>
      </c>
      <c r="J650">
        <v>2</v>
      </c>
      <c r="K650">
        <v>84.72</v>
      </c>
      <c r="L650">
        <v>29.51</v>
      </c>
      <c r="M650" s="1">
        <v>724342.59</v>
      </c>
      <c r="N650" s="10">
        <f t="shared" si="54"/>
        <v>746349.5716313828</v>
      </c>
    </row>
    <row r="651" spans="1:14" x14ac:dyDescent="0.2">
      <c r="A651">
        <v>647</v>
      </c>
      <c r="B651" t="s">
        <v>9</v>
      </c>
      <c r="C651" t="s">
        <v>10</v>
      </c>
      <c r="D651" t="s">
        <v>14</v>
      </c>
      <c r="E651">
        <f t="shared" si="50"/>
        <v>0</v>
      </c>
      <c r="F651">
        <f t="shared" si="51"/>
        <v>1</v>
      </c>
      <c r="G651">
        <f t="shared" si="52"/>
        <v>0</v>
      </c>
      <c r="H651">
        <f t="shared" si="53"/>
        <v>1</v>
      </c>
      <c r="I651" s="1">
        <v>300000</v>
      </c>
      <c r="J651">
        <v>3</v>
      </c>
      <c r="K651">
        <v>73.84</v>
      </c>
      <c r="L651">
        <v>35.01</v>
      </c>
      <c r="M651" s="1">
        <v>528737.30000000005</v>
      </c>
      <c r="N651" s="10">
        <f t="shared" si="54"/>
        <v>626000.38844159176</v>
      </c>
    </row>
    <row r="652" spans="1:14" x14ac:dyDescent="0.2">
      <c r="A652">
        <v>648</v>
      </c>
      <c r="B652" t="s">
        <v>9</v>
      </c>
      <c r="C652" t="s">
        <v>10</v>
      </c>
      <c r="D652" t="s">
        <v>14</v>
      </c>
      <c r="E652">
        <f t="shared" si="50"/>
        <v>0</v>
      </c>
      <c r="F652">
        <f t="shared" si="51"/>
        <v>1</v>
      </c>
      <c r="G652">
        <f t="shared" si="52"/>
        <v>0</v>
      </c>
      <c r="H652">
        <f t="shared" si="53"/>
        <v>1</v>
      </c>
      <c r="I652" s="1">
        <v>814235.88</v>
      </c>
      <c r="J652">
        <v>1</v>
      </c>
      <c r="K652">
        <v>78.25</v>
      </c>
      <c r="L652">
        <v>20.28</v>
      </c>
      <c r="M652" s="1">
        <v>1449646.7</v>
      </c>
      <c r="N652" s="10">
        <f t="shared" si="54"/>
        <v>1481499.4212504732</v>
      </c>
    </row>
    <row r="653" spans="1:14" x14ac:dyDescent="0.2">
      <c r="A653">
        <v>649</v>
      </c>
      <c r="B653" t="s">
        <v>12</v>
      </c>
      <c r="C653" t="s">
        <v>10</v>
      </c>
      <c r="D653" t="s">
        <v>14</v>
      </c>
      <c r="E653">
        <f t="shared" si="50"/>
        <v>0</v>
      </c>
      <c r="F653">
        <f t="shared" si="51"/>
        <v>0</v>
      </c>
      <c r="G653">
        <f t="shared" si="52"/>
        <v>0</v>
      </c>
      <c r="H653">
        <f t="shared" si="53"/>
        <v>1</v>
      </c>
      <c r="I653" s="1">
        <v>748731.44</v>
      </c>
      <c r="J653">
        <v>2</v>
      </c>
      <c r="K653">
        <v>75.13</v>
      </c>
      <c r="L653">
        <v>16.12</v>
      </c>
      <c r="M653" s="1">
        <v>1216004.67</v>
      </c>
      <c r="N653" s="10">
        <f t="shared" si="54"/>
        <v>1287038.217982243</v>
      </c>
    </row>
    <row r="654" spans="1:14" x14ac:dyDescent="0.2">
      <c r="A654">
        <v>650</v>
      </c>
      <c r="B654" t="s">
        <v>9</v>
      </c>
      <c r="C654" t="s">
        <v>17</v>
      </c>
      <c r="D654" t="s">
        <v>11</v>
      </c>
      <c r="E654">
        <f t="shared" si="50"/>
        <v>0</v>
      </c>
      <c r="F654">
        <f t="shared" si="51"/>
        <v>1</v>
      </c>
      <c r="G654">
        <f t="shared" si="52"/>
        <v>0</v>
      </c>
      <c r="H654">
        <f t="shared" si="53"/>
        <v>0</v>
      </c>
      <c r="I654" s="1">
        <v>481958.32</v>
      </c>
      <c r="J654">
        <v>1</v>
      </c>
      <c r="K654">
        <v>67.099999999999994</v>
      </c>
      <c r="L654">
        <v>11.06</v>
      </c>
      <c r="M654" s="1">
        <v>783807.38</v>
      </c>
      <c r="N654" s="10">
        <f t="shared" si="54"/>
        <v>724696.98229451233</v>
      </c>
    </row>
    <row r="655" spans="1:14" x14ac:dyDescent="0.2">
      <c r="A655">
        <v>651</v>
      </c>
      <c r="B655" t="s">
        <v>15</v>
      </c>
      <c r="C655" t="s">
        <v>10</v>
      </c>
      <c r="D655" t="s">
        <v>11</v>
      </c>
      <c r="E655">
        <f t="shared" si="50"/>
        <v>1</v>
      </c>
      <c r="F655">
        <f t="shared" si="51"/>
        <v>0</v>
      </c>
      <c r="G655">
        <f t="shared" si="52"/>
        <v>0</v>
      </c>
      <c r="H655">
        <f t="shared" si="53"/>
        <v>0</v>
      </c>
      <c r="I655" s="1">
        <v>502892.08</v>
      </c>
      <c r="J655">
        <v>2</v>
      </c>
      <c r="K655">
        <v>60</v>
      </c>
      <c r="L655">
        <v>28.31</v>
      </c>
      <c r="M655" s="1">
        <v>933766.54</v>
      </c>
      <c r="N655" s="10">
        <f t="shared" si="54"/>
        <v>907994.09736711043</v>
      </c>
    </row>
    <row r="656" spans="1:14" x14ac:dyDescent="0.2">
      <c r="A656">
        <v>652</v>
      </c>
      <c r="B656" t="s">
        <v>9</v>
      </c>
      <c r="C656" t="s">
        <v>13</v>
      </c>
      <c r="D656" t="s">
        <v>14</v>
      </c>
      <c r="E656">
        <f t="shared" si="50"/>
        <v>0</v>
      </c>
      <c r="F656">
        <f t="shared" si="51"/>
        <v>1</v>
      </c>
      <c r="G656">
        <f t="shared" si="52"/>
        <v>1</v>
      </c>
      <c r="H656">
        <f t="shared" si="53"/>
        <v>1</v>
      </c>
      <c r="I656" s="1">
        <v>506051.26</v>
      </c>
      <c r="J656">
        <v>1</v>
      </c>
      <c r="K656">
        <v>78.45</v>
      </c>
      <c r="L656">
        <v>11.52</v>
      </c>
      <c r="M656" s="1">
        <v>793077.99</v>
      </c>
      <c r="N656" s="10">
        <f t="shared" si="54"/>
        <v>799457.6790719917</v>
      </c>
    </row>
    <row r="657" spans="1:14" x14ac:dyDescent="0.2">
      <c r="A657">
        <v>653</v>
      </c>
      <c r="B657" t="s">
        <v>9</v>
      </c>
      <c r="C657" t="s">
        <v>16</v>
      </c>
      <c r="D657" t="s">
        <v>11</v>
      </c>
      <c r="E657">
        <f t="shared" si="50"/>
        <v>0</v>
      </c>
      <c r="F657">
        <f t="shared" si="51"/>
        <v>1</v>
      </c>
      <c r="G657">
        <f t="shared" si="52"/>
        <v>0</v>
      </c>
      <c r="H657">
        <f t="shared" si="53"/>
        <v>0</v>
      </c>
      <c r="I657" s="1">
        <v>722107.06</v>
      </c>
      <c r="J657">
        <v>3</v>
      </c>
      <c r="K657">
        <v>76.39</v>
      </c>
      <c r="L657">
        <v>46.18</v>
      </c>
      <c r="M657" s="1">
        <v>1413728.87</v>
      </c>
      <c r="N657" s="10">
        <f t="shared" si="54"/>
        <v>1392447.4296338107</v>
      </c>
    </row>
    <row r="658" spans="1:14" x14ac:dyDescent="0.2">
      <c r="A658">
        <v>654</v>
      </c>
      <c r="B658" t="s">
        <v>12</v>
      </c>
      <c r="C658" t="s">
        <v>17</v>
      </c>
      <c r="D658" t="s">
        <v>14</v>
      </c>
      <c r="E658">
        <f t="shared" si="50"/>
        <v>0</v>
      </c>
      <c r="F658">
        <f t="shared" si="51"/>
        <v>0</v>
      </c>
      <c r="G658">
        <f t="shared" si="52"/>
        <v>0</v>
      </c>
      <c r="H658">
        <f t="shared" si="53"/>
        <v>1</v>
      </c>
      <c r="I658" s="1">
        <v>574736.93999999994</v>
      </c>
      <c r="J658">
        <v>1</v>
      </c>
      <c r="K658">
        <v>70.05</v>
      </c>
      <c r="L658">
        <v>8.31</v>
      </c>
      <c r="M658" s="1">
        <v>953858.04</v>
      </c>
      <c r="N658" s="10">
        <f t="shared" si="54"/>
        <v>911348.3420291259</v>
      </c>
    </row>
    <row r="659" spans="1:14" x14ac:dyDescent="0.2">
      <c r="A659">
        <v>655</v>
      </c>
      <c r="B659" t="s">
        <v>9</v>
      </c>
      <c r="C659" t="s">
        <v>13</v>
      </c>
      <c r="D659" t="s">
        <v>14</v>
      </c>
      <c r="E659">
        <f t="shared" si="50"/>
        <v>0</v>
      </c>
      <c r="F659">
        <f t="shared" si="51"/>
        <v>1</v>
      </c>
      <c r="G659">
        <f t="shared" si="52"/>
        <v>1</v>
      </c>
      <c r="H659">
        <f t="shared" si="53"/>
        <v>1</v>
      </c>
      <c r="I659" s="1">
        <v>798812.78</v>
      </c>
      <c r="J659">
        <v>1</v>
      </c>
      <c r="K659">
        <v>62.05</v>
      </c>
      <c r="L659">
        <v>27.28</v>
      </c>
      <c r="M659" s="1">
        <v>1326282.8600000001</v>
      </c>
      <c r="N659" s="10">
        <f t="shared" si="54"/>
        <v>1362110.6433418482</v>
      </c>
    </row>
    <row r="660" spans="1:14" x14ac:dyDescent="0.2">
      <c r="A660">
        <v>656</v>
      </c>
      <c r="B660" t="s">
        <v>15</v>
      </c>
      <c r="C660" t="s">
        <v>13</v>
      </c>
      <c r="D660" t="s">
        <v>14</v>
      </c>
      <c r="E660">
        <f t="shared" si="50"/>
        <v>1</v>
      </c>
      <c r="F660">
        <f t="shared" si="51"/>
        <v>0</v>
      </c>
      <c r="G660">
        <f t="shared" si="52"/>
        <v>1</v>
      </c>
      <c r="H660">
        <f t="shared" si="53"/>
        <v>1</v>
      </c>
      <c r="I660" s="1">
        <v>300000</v>
      </c>
      <c r="J660">
        <v>4</v>
      </c>
      <c r="K660">
        <v>80.040000000000006</v>
      </c>
      <c r="L660">
        <v>42.8</v>
      </c>
      <c r="M660" s="1">
        <v>625278.54</v>
      </c>
      <c r="N660" s="10">
        <f t="shared" si="54"/>
        <v>684943.53797173069</v>
      </c>
    </row>
    <row r="661" spans="1:14" x14ac:dyDescent="0.2">
      <c r="A661">
        <v>657</v>
      </c>
      <c r="B661" t="s">
        <v>15</v>
      </c>
      <c r="C661" t="s">
        <v>13</v>
      </c>
      <c r="D661" t="s">
        <v>14</v>
      </c>
      <c r="E661">
        <f t="shared" si="50"/>
        <v>1</v>
      </c>
      <c r="F661">
        <f t="shared" si="51"/>
        <v>0</v>
      </c>
      <c r="G661">
        <f t="shared" si="52"/>
        <v>1</v>
      </c>
      <c r="H661">
        <f t="shared" si="53"/>
        <v>1</v>
      </c>
      <c r="I661" s="1">
        <v>528629.63</v>
      </c>
      <c r="J661">
        <v>0</v>
      </c>
      <c r="K661">
        <v>72.87</v>
      </c>
      <c r="L661">
        <v>31.19</v>
      </c>
      <c r="M661" s="1">
        <v>1018565.74</v>
      </c>
      <c r="N661" s="10">
        <f t="shared" si="54"/>
        <v>1005526.3972285434</v>
      </c>
    </row>
    <row r="662" spans="1:14" x14ac:dyDescent="0.2">
      <c r="A662">
        <v>658</v>
      </c>
      <c r="B662" t="s">
        <v>9</v>
      </c>
      <c r="C662" t="s">
        <v>10</v>
      </c>
      <c r="D662" t="s">
        <v>14</v>
      </c>
      <c r="E662">
        <f t="shared" si="50"/>
        <v>0</v>
      </c>
      <c r="F662">
        <f t="shared" si="51"/>
        <v>1</v>
      </c>
      <c r="G662">
        <f t="shared" si="52"/>
        <v>0</v>
      </c>
      <c r="H662">
        <f t="shared" si="53"/>
        <v>1</v>
      </c>
      <c r="I662" s="1">
        <v>474789.21</v>
      </c>
      <c r="J662">
        <v>2</v>
      </c>
      <c r="K662">
        <v>79.45</v>
      </c>
      <c r="L662">
        <v>26.11</v>
      </c>
      <c r="M662" s="1">
        <v>915830.66</v>
      </c>
      <c r="N662" s="10">
        <f t="shared" si="54"/>
        <v>908257.21550598904</v>
      </c>
    </row>
    <row r="663" spans="1:14" x14ac:dyDescent="0.2">
      <c r="A663">
        <v>659</v>
      </c>
      <c r="B663" t="s">
        <v>9</v>
      </c>
      <c r="C663" t="s">
        <v>10</v>
      </c>
      <c r="D663" t="s">
        <v>11</v>
      </c>
      <c r="E663">
        <f t="shared" si="50"/>
        <v>0</v>
      </c>
      <c r="F663">
        <f t="shared" si="51"/>
        <v>1</v>
      </c>
      <c r="G663">
        <f t="shared" si="52"/>
        <v>0</v>
      </c>
      <c r="H663">
        <f t="shared" si="53"/>
        <v>0</v>
      </c>
      <c r="I663" s="1">
        <v>648731.86</v>
      </c>
      <c r="J663">
        <v>2</v>
      </c>
      <c r="K663">
        <v>89.91</v>
      </c>
      <c r="L663">
        <v>12.38</v>
      </c>
      <c r="M663" s="1">
        <v>1041868.46</v>
      </c>
      <c r="N663" s="10">
        <f t="shared" si="54"/>
        <v>1110163.3130972853</v>
      </c>
    </row>
    <row r="664" spans="1:14" x14ac:dyDescent="0.2">
      <c r="A664">
        <v>660</v>
      </c>
      <c r="B664" t="s">
        <v>9</v>
      </c>
      <c r="C664" t="s">
        <v>16</v>
      </c>
      <c r="D664" t="s">
        <v>11</v>
      </c>
      <c r="E664">
        <f t="shared" si="50"/>
        <v>0</v>
      </c>
      <c r="F664">
        <f t="shared" si="51"/>
        <v>1</v>
      </c>
      <c r="G664">
        <f t="shared" si="52"/>
        <v>0</v>
      </c>
      <c r="H664">
        <f t="shared" si="53"/>
        <v>0</v>
      </c>
      <c r="I664" s="1">
        <v>592390.44999999995</v>
      </c>
      <c r="J664">
        <v>1</v>
      </c>
      <c r="K664">
        <v>60</v>
      </c>
      <c r="L664">
        <v>7.42</v>
      </c>
      <c r="M664" s="1">
        <v>878070.31</v>
      </c>
      <c r="N664" s="10">
        <f t="shared" si="54"/>
        <v>878052.04319501179</v>
      </c>
    </row>
    <row r="665" spans="1:14" x14ac:dyDescent="0.2">
      <c r="A665">
        <v>661</v>
      </c>
      <c r="B665" t="s">
        <v>9</v>
      </c>
      <c r="C665" t="s">
        <v>16</v>
      </c>
      <c r="D665" t="s">
        <v>14</v>
      </c>
      <c r="E665">
        <f t="shared" si="50"/>
        <v>0</v>
      </c>
      <c r="F665">
        <f t="shared" si="51"/>
        <v>1</v>
      </c>
      <c r="G665">
        <f t="shared" si="52"/>
        <v>0</v>
      </c>
      <c r="H665">
        <f t="shared" si="53"/>
        <v>1</v>
      </c>
      <c r="I665" s="1">
        <v>859568.76</v>
      </c>
      <c r="J665">
        <v>4</v>
      </c>
      <c r="K665">
        <v>69.400000000000006</v>
      </c>
      <c r="L665">
        <v>33.24</v>
      </c>
      <c r="M665" s="1">
        <v>1638449.45</v>
      </c>
      <c r="N665" s="10">
        <f t="shared" si="54"/>
        <v>1607466.2894894774</v>
      </c>
    </row>
    <row r="666" spans="1:14" x14ac:dyDescent="0.2">
      <c r="A666">
        <v>662</v>
      </c>
      <c r="B666" t="s">
        <v>12</v>
      </c>
      <c r="C666" t="s">
        <v>16</v>
      </c>
      <c r="D666" t="s">
        <v>14</v>
      </c>
      <c r="E666">
        <f t="shared" si="50"/>
        <v>0</v>
      </c>
      <c r="F666">
        <f t="shared" si="51"/>
        <v>0</v>
      </c>
      <c r="G666">
        <f t="shared" si="52"/>
        <v>0</v>
      </c>
      <c r="H666">
        <f t="shared" si="53"/>
        <v>1</v>
      </c>
      <c r="I666" s="1">
        <v>328132.65000000002</v>
      </c>
      <c r="J666">
        <v>2</v>
      </c>
      <c r="K666">
        <v>73.319999999999993</v>
      </c>
      <c r="L666">
        <v>42.07</v>
      </c>
      <c r="M666" s="1">
        <v>597127.94999999995</v>
      </c>
      <c r="N666" s="10">
        <f t="shared" si="54"/>
        <v>674776.28822140605</v>
      </c>
    </row>
    <row r="667" spans="1:14" x14ac:dyDescent="0.2">
      <c r="A667">
        <v>663</v>
      </c>
      <c r="B667" t="s">
        <v>9</v>
      </c>
      <c r="C667" t="s">
        <v>10</v>
      </c>
      <c r="D667" t="s">
        <v>14</v>
      </c>
      <c r="E667">
        <f t="shared" si="50"/>
        <v>0</v>
      </c>
      <c r="F667">
        <f t="shared" si="51"/>
        <v>1</v>
      </c>
      <c r="G667">
        <f t="shared" si="52"/>
        <v>0</v>
      </c>
      <c r="H667">
        <f t="shared" si="53"/>
        <v>1</v>
      </c>
      <c r="I667" s="1">
        <v>709098.3</v>
      </c>
      <c r="J667">
        <v>4</v>
      </c>
      <c r="K667">
        <v>86.64</v>
      </c>
      <c r="L667">
        <v>18.73</v>
      </c>
      <c r="M667" s="1">
        <v>1297020.2</v>
      </c>
      <c r="N667" s="10">
        <f t="shared" si="54"/>
        <v>1311069.5971037201</v>
      </c>
    </row>
    <row r="668" spans="1:14" x14ac:dyDescent="0.2">
      <c r="A668">
        <v>664</v>
      </c>
      <c r="B668" t="s">
        <v>15</v>
      </c>
      <c r="C668" t="s">
        <v>17</v>
      </c>
      <c r="D668" t="s">
        <v>14</v>
      </c>
      <c r="E668">
        <f t="shared" si="50"/>
        <v>1</v>
      </c>
      <c r="F668">
        <f t="shared" si="51"/>
        <v>0</v>
      </c>
      <c r="G668">
        <f t="shared" si="52"/>
        <v>0</v>
      </c>
      <c r="H668">
        <f t="shared" si="53"/>
        <v>1</v>
      </c>
      <c r="I668" s="1">
        <v>811667.28</v>
      </c>
      <c r="J668">
        <v>0</v>
      </c>
      <c r="K668">
        <v>61.91</v>
      </c>
      <c r="L668">
        <v>10.33</v>
      </c>
      <c r="M668" s="1">
        <v>1358789.47</v>
      </c>
      <c r="N668" s="10">
        <f t="shared" si="54"/>
        <v>1433245.6581765439</v>
      </c>
    </row>
    <row r="669" spans="1:14" x14ac:dyDescent="0.2">
      <c r="A669">
        <v>665</v>
      </c>
      <c r="B669" t="s">
        <v>15</v>
      </c>
      <c r="C669" t="s">
        <v>10</v>
      </c>
      <c r="D669" t="s">
        <v>14</v>
      </c>
      <c r="E669">
        <f t="shared" si="50"/>
        <v>1</v>
      </c>
      <c r="F669">
        <f t="shared" si="51"/>
        <v>0</v>
      </c>
      <c r="G669">
        <f t="shared" si="52"/>
        <v>0</v>
      </c>
      <c r="H669">
        <f t="shared" si="53"/>
        <v>1</v>
      </c>
      <c r="I669" s="1">
        <v>1071329.49</v>
      </c>
      <c r="J669">
        <v>1</v>
      </c>
      <c r="K669">
        <v>90.49</v>
      </c>
      <c r="L669">
        <v>0</v>
      </c>
      <c r="M669" s="1">
        <v>1994085.51</v>
      </c>
      <c r="N669" s="10">
        <f t="shared" si="54"/>
        <v>1937828.0952961892</v>
      </c>
    </row>
    <row r="670" spans="1:14" x14ac:dyDescent="0.2">
      <c r="A670">
        <v>666</v>
      </c>
      <c r="B670" t="s">
        <v>15</v>
      </c>
      <c r="C670" t="s">
        <v>18</v>
      </c>
      <c r="D670" t="s">
        <v>14</v>
      </c>
      <c r="E670">
        <f t="shared" si="50"/>
        <v>1</v>
      </c>
      <c r="F670">
        <f t="shared" si="51"/>
        <v>0</v>
      </c>
      <c r="G670">
        <f t="shared" si="52"/>
        <v>0</v>
      </c>
      <c r="H670">
        <f t="shared" si="53"/>
        <v>1</v>
      </c>
      <c r="I670" s="1">
        <v>603646.81000000006</v>
      </c>
      <c r="J670">
        <v>3</v>
      </c>
      <c r="K670">
        <v>76.09</v>
      </c>
      <c r="L670">
        <v>12.23</v>
      </c>
      <c r="M670" s="1">
        <v>1231257.98</v>
      </c>
      <c r="N670" s="10">
        <f t="shared" si="54"/>
        <v>1117471.1769056222</v>
      </c>
    </row>
    <row r="671" spans="1:14" x14ac:dyDescent="0.2">
      <c r="A671">
        <v>667</v>
      </c>
      <c r="B671" t="s">
        <v>15</v>
      </c>
      <c r="C671" t="s">
        <v>16</v>
      </c>
      <c r="D671" t="s">
        <v>11</v>
      </c>
      <c r="E671">
        <f t="shared" si="50"/>
        <v>1</v>
      </c>
      <c r="F671">
        <f t="shared" si="51"/>
        <v>0</v>
      </c>
      <c r="G671">
        <f t="shared" si="52"/>
        <v>0</v>
      </c>
      <c r="H671">
        <f t="shared" si="53"/>
        <v>0</v>
      </c>
      <c r="I671" s="1">
        <v>764891.72</v>
      </c>
      <c r="J671">
        <v>3</v>
      </c>
      <c r="K671">
        <v>74.23</v>
      </c>
      <c r="L671">
        <v>22.64</v>
      </c>
      <c r="M671" s="1">
        <v>1423170.04</v>
      </c>
      <c r="N671" s="10">
        <f t="shared" si="54"/>
        <v>1394902.9318248061</v>
      </c>
    </row>
    <row r="672" spans="1:14" x14ac:dyDescent="0.2">
      <c r="A672">
        <v>668</v>
      </c>
      <c r="B672" t="s">
        <v>15</v>
      </c>
      <c r="C672" t="s">
        <v>13</v>
      </c>
      <c r="D672" t="s">
        <v>14</v>
      </c>
      <c r="E672">
        <f t="shared" si="50"/>
        <v>1</v>
      </c>
      <c r="F672">
        <f t="shared" si="51"/>
        <v>0</v>
      </c>
      <c r="G672">
        <f t="shared" si="52"/>
        <v>1</v>
      </c>
      <c r="H672">
        <f t="shared" si="53"/>
        <v>1</v>
      </c>
      <c r="I672" s="1">
        <v>339227.44</v>
      </c>
      <c r="J672">
        <v>1</v>
      </c>
      <c r="K672">
        <v>73.42</v>
      </c>
      <c r="L672">
        <v>43.19</v>
      </c>
      <c r="M672" s="1">
        <v>714018.96</v>
      </c>
      <c r="N672" s="10">
        <f t="shared" si="54"/>
        <v>736032.92163691181</v>
      </c>
    </row>
    <row r="673" spans="1:14" x14ac:dyDescent="0.2">
      <c r="A673">
        <v>669</v>
      </c>
      <c r="B673" t="s">
        <v>15</v>
      </c>
      <c r="C673" t="s">
        <v>16</v>
      </c>
      <c r="D673" t="s">
        <v>14</v>
      </c>
      <c r="E673">
        <f t="shared" si="50"/>
        <v>1</v>
      </c>
      <c r="F673">
        <f t="shared" si="51"/>
        <v>0</v>
      </c>
      <c r="G673">
        <f t="shared" si="52"/>
        <v>0</v>
      </c>
      <c r="H673">
        <f t="shared" si="53"/>
        <v>1</v>
      </c>
      <c r="I673" s="1">
        <v>300000</v>
      </c>
      <c r="J673">
        <v>0</v>
      </c>
      <c r="K673">
        <v>71.510000000000005</v>
      </c>
      <c r="L673">
        <v>32.08</v>
      </c>
      <c r="M673" s="1">
        <v>525618.76</v>
      </c>
      <c r="N673" s="10">
        <f t="shared" si="54"/>
        <v>671585.07831031224</v>
      </c>
    </row>
    <row r="674" spans="1:14" x14ac:dyDescent="0.2">
      <c r="A674">
        <v>670</v>
      </c>
      <c r="B674" t="s">
        <v>15</v>
      </c>
      <c r="C674" t="s">
        <v>10</v>
      </c>
      <c r="D674" t="s">
        <v>14</v>
      </c>
      <c r="E674">
        <f t="shared" si="50"/>
        <v>1</v>
      </c>
      <c r="F674">
        <f t="shared" si="51"/>
        <v>0</v>
      </c>
      <c r="G674">
        <f t="shared" si="52"/>
        <v>0</v>
      </c>
      <c r="H674">
        <f t="shared" si="53"/>
        <v>1</v>
      </c>
      <c r="I674" s="1">
        <v>868954.88</v>
      </c>
      <c r="J674">
        <v>1</v>
      </c>
      <c r="K674">
        <v>83.38</v>
      </c>
      <c r="L674">
        <v>27.66</v>
      </c>
      <c r="M674" s="1">
        <v>1818400.25</v>
      </c>
      <c r="N674" s="10">
        <f t="shared" si="54"/>
        <v>1710211.7356363137</v>
      </c>
    </row>
    <row r="675" spans="1:14" x14ac:dyDescent="0.2">
      <c r="A675">
        <v>671</v>
      </c>
      <c r="B675" t="s">
        <v>15</v>
      </c>
      <c r="C675" t="s">
        <v>16</v>
      </c>
      <c r="D675" t="s">
        <v>14</v>
      </c>
      <c r="E675">
        <f t="shared" si="50"/>
        <v>1</v>
      </c>
      <c r="F675">
        <f t="shared" si="51"/>
        <v>0</v>
      </c>
      <c r="G675">
        <f t="shared" si="52"/>
        <v>0</v>
      </c>
      <c r="H675">
        <f t="shared" si="53"/>
        <v>1</v>
      </c>
      <c r="I675" s="1">
        <v>698887.94</v>
      </c>
      <c r="J675">
        <v>2</v>
      </c>
      <c r="K675">
        <v>66.45</v>
      </c>
      <c r="L675">
        <v>19.2</v>
      </c>
      <c r="M675" s="1">
        <v>1292958.02</v>
      </c>
      <c r="N675" s="10">
        <f t="shared" si="54"/>
        <v>1296810.0635698168</v>
      </c>
    </row>
    <row r="676" spans="1:14" x14ac:dyDescent="0.2">
      <c r="A676">
        <v>672</v>
      </c>
      <c r="B676" t="s">
        <v>12</v>
      </c>
      <c r="C676" t="s">
        <v>13</v>
      </c>
      <c r="D676" t="s">
        <v>14</v>
      </c>
      <c r="E676">
        <f t="shared" si="50"/>
        <v>0</v>
      </c>
      <c r="F676">
        <f t="shared" si="51"/>
        <v>0</v>
      </c>
      <c r="G676">
        <f t="shared" si="52"/>
        <v>1</v>
      </c>
      <c r="H676">
        <f t="shared" si="53"/>
        <v>1</v>
      </c>
      <c r="I676" s="1">
        <v>935702.54</v>
      </c>
      <c r="J676">
        <v>2</v>
      </c>
      <c r="K676">
        <v>77.760000000000005</v>
      </c>
      <c r="L676">
        <v>17</v>
      </c>
      <c r="M676" s="1">
        <v>1519638.11</v>
      </c>
      <c r="N676" s="10">
        <f t="shared" si="54"/>
        <v>1560629.8620313748</v>
      </c>
    </row>
    <row r="677" spans="1:14" x14ac:dyDescent="0.2">
      <c r="A677">
        <v>673</v>
      </c>
      <c r="B677" t="s">
        <v>15</v>
      </c>
      <c r="C677" t="s">
        <v>13</v>
      </c>
      <c r="D677" t="s">
        <v>11</v>
      </c>
      <c r="E677">
        <f t="shared" si="50"/>
        <v>1</v>
      </c>
      <c r="F677">
        <f t="shared" si="51"/>
        <v>0</v>
      </c>
      <c r="G677">
        <f t="shared" si="52"/>
        <v>1</v>
      </c>
      <c r="H677">
        <f t="shared" si="53"/>
        <v>0</v>
      </c>
      <c r="I677" s="1">
        <v>425319.42</v>
      </c>
      <c r="J677">
        <v>2</v>
      </c>
      <c r="K677">
        <v>71.930000000000007</v>
      </c>
      <c r="L677">
        <v>40.869999999999997</v>
      </c>
      <c r="M677" s="1">
        <v>694128.26</v>
      </c>
      <c r="N677" s="10">
        <f t="shared" si="54"/>
        <v>805124.37087490968</v>
      </c>
    </row>
    <row r="678" spans="1:14" x14ac:dyDescent="0.2">
      <c r="A678">
        <v>674</v>
      </c>
      <c r="B678" t="s">
        <v>9</v>
      </c>
      <c r="C678" t="s">
        <v>17</v>
      </c>
      <c r="D678" t="s">
        <v>14</v>
      </c>
      <c r="E678">
        <f t="shared" si="50"/>
        <v>0</v>
      </c>
      <c r="F678">
        <f t="shared" si="51"/>
        <v>1</v>
      </c>
      <c r="G678">
        <f t="shared" si="52"/>
        <v>0</v>
      </c>
      <c r="H678">
        <f t="shared" si="53"/>
        <v>1</v>
      </c>
      <c r="I678" s="1">
        <v>803980.43</v>
      </c>
      <c r="J678">
        <v>1</v>
      </c>
      <c r="K678">
        <v>68.900000000000006</v>
      </c>
      <c r="L678">
        <v>26.41</v>
      </c>
      <c r="M678" s="1">
        <v>1483208.02</v>
      </c>
      <c r="N678" s="10">
        <f t="shared" si="54"/>
        <v>1466781.8680885287</v>
      </c>
    </row>
    <row r="679" spans="1:14" x14ac:dyDescent="0.2">
      <c r="A679">
        <v>675</v>
      </c>
      <c r="B679" t="s">
        <v>9</v>
      </c>
      <c r="C679" t="s">
        <v>13</v>
      </c>
      <c r="D679" t="s">
        <v>11</v>
      </c>
      <c r="E679">
        <f t="shared" si="50"/>
        <v>0</v>
      </c>
      <c r="F679">
        <f t="shared" si="51"/>
        <v>1</v>
      </c>
      <c r="G679">
        <f t="shared" si="52"/>
        <v>1</v>
      </c>
      <c r="H679">
        <f t="shared" si="53"/>
        <v>0</v>
      </c>
      <c r="I679" s="1">
        <v>1073763.57</v>
      </c>
      <c r="J679">
        <v>1</v>
      </c>
      <c r="K679">
        <v>95</v>
      </c>
      <c r="L679">
        <v>0</v>
      </c>
      <c r="M679" s="1">
        <v>1582172.23</v>
      </c>
      <c r="N679" s="10">
        <f t="shared" si="54"/>
        <v>1743776.838093474</v>
      </c>
    </row>
    <row r="680" spans="1:14" x14ac:dyDescent="0.2">
      <c r="A680">
        <v>676</v>
      </c>
      <c r="B680" t="s">
        <v>12</v>
      </c>
      <c r="C680" t="s">
        <v>17</v>
      </c>
      <c r="D680" t="s">
        <v>14</v>
      </c>
      <c r="E680">
        <f t="shared" si="50"/>
        <v>0</v>
      </c>
      <c r="F680">
        <f t="shared" si="51"/>
        <v>0</v>
      </c>
      <c r="G680">
        <f t="shared" si="52"/>
        <v>0</v>
      </c>
      <c r="H680">
        <f t="shared" si="53"/>
        <v>1</v>
      </c>
      <c r="I680" s="1">
        <v>783941.12</v>
      </c>
      <c r="J680">
        <v>3</v>
      </c>
      <c r="K680">
        <v>78.349999999999994</v>
      </c>
      <c r="L680">
        <v>15.92</v>
      </c>
      <c r="M680" s="1">
        <v>1356917.18</v>
      </c>
      <c r="N680" s="10">
        <f t="shared" si="54"/>
        <v>1359972.0304678928</v>
      </c>
    </row>
    <row r="681" spans="1:14" x14ac:dyDescent="0.2">
      <c r="A681">
        <v>677</v>
      </c>
      <c r="B681" t="s">
        <v>15</v>
      </c>
      <c r="C681" t="s">
        <v>13</v>
      </c>
      <c r="D681" t="s">
        <v>14</v>
      </c>
      <c r="E681">
        <f t="shared" si="50"/>
        <v>1</v>
      </c>
      <c r="F681">
        <f t="shared" si="51"/>
        <v>0</v>
      </c>
      <c r="G681">
        <f t="shared" si="52"/>
        <v>1</v>
      </c>
      <c r="H681">
        <f t="shared" si="53"/>
        <v>1</v>
      </c>
      <c r="I681" s="1">
        <v>755316.3</v>
      </c>
      <c r="J681">
        <v>3</v>
      </c>
      <c r="K681">
        <v>79.91</v>
      </c>
      <c r="L681">
        <v>13.7</v>
      </c>
      <c r="M681" s="1">
        <v>1304944.45</v>
      </c>
      <c r="N681" s="10">
        <f t="shared" si="54"/>
        <v>1335017.1001751504</v>
      </c>
    </row>
    <row r="682" spans="1:14" x14ac:dyDescent="0.2">
      <c r="A682">
        <v>678</v>
      </c>
      <c r="B682" t="s">
        <v>9</v>
      </c>
      <c r="C682" t="s">
        <v>16</v>
      </c>
      <c r="D682" t="s">
        <v>14</v>
      </c>
      <c r="E682">
        <f t="shared" si="50"/>
        <v>0</v>
      </c>
      <c r="F682">
        <f t="shared" si="51"/>
        <v>1</v>
      </c>
      <c r="G682">
        <f t="shared" si="52"/>
        <v>0</v>
      </c>
      <c r="H682">
        <f t="shared" si="53"/>
        <v>1</v>
      </c>
      <c r="I682" s="1">
        <v>701711.22</v>
      </c>
      <c r="J682">
        <v>2</v>
      </c>
      <c r="K682">
        <v>84.1</v>
      </c>
      <c r="L682">
        <v>17.440000000000001</v>
      </c>
      <c r="M682" s="1">
        <v>1255425</v>
      </c>
      <c r="N682" s="10">
        <f t="shared" si="54"/>
        <v>1282139.4027589471</v>
      </c>
    </row>
    <row r="683" spans="1:14" x14ac:dyDescent="0.2">
      <c r="A683">
        <v>679</v>
      </c>
      <c r="B683" t="s">
        <v>12</v>
      </c>
      <c r="C683" t="s">
        <v>16</v>
      </c>
      <c r="D683" t="s">
        <v>11</v>
      </c>
      <c r="E683">
        <f t="shared" si="50"/>
        <v>0</v>
      </c>
      <c r="F683">
        <f t="shared" si="51"/>
        <v>0</v>
      </c>
      <c r="G683">
        <f t="shared" si="52"/>
        <v>0</v>
      </c>
      <c r="H683">
        <f t="shared" si="53"/>
        <v>0</v>
      </c>
      <c r="I683" s="1">
        <v>385823.71</v>
      </c>
      <c r="J683">
        <v>3</v>
      </c>
      <c r="K683">
        <v>63.63</v>
      </c>
      <c r="L683">
        <v>30.75</v>
      </c>
      <c r="M683" s="1">
        <v>625110.63</v>
      </c>
      <c r="N683" s="10">
        <f t="shared" si="54"/>
        <v>612391.84691325296</v>
      </c>
    </row>
    <row r="684" spans="1:14" x14ac:dyDescent="0.2">
      <c r="A684">
        <v>680</v>
      </c>
      <c r="B684" t="s">
        <v>12</v>
      </c>
      <c r="C684" t="s">
        <v>10</v>
      </c>
      <c r="D684" t="s">
        <v>14</v>
      </c>
      <c r="E684">
        <f t="shared" si="50"/>
        <v>0</v>
      </c>
      <c r="F684">
        <f t="shared" si="51"/>
        <v>0</v>
      </c>
      <c r="G684">
        <f t="shared" si="52"/>
        <v>0</v>
      </c>
      <c r="H684">
        <f t="shared" si="53"/>
        <v>1</v>
      </c>
      <c r="I684" s="1">
        <v>971114.59</v>
      </c>
      <c r="J684">
        <v>2</v>
      </c>
      <c r="K684">
        <v>89.02</v>
      </c>
      <c r="L684">
        <v>22.71</v>
      </c>
      <c r="M684" s="1">
        <v>1744094.98</v>
      </c>
      <c r="N684" s="10">
        <f t="shared" si="54"/>
        <v>1773076.6850593658</v>
      </c>
    </row>
    <row r="685" spans="1:14" x14ac:dyDescent="0.2">
      <c r="A685">
        <v>681</v>
      </c>
      <c r="B685" t="s">
        <v>12</v>
      </c>
      <c r="C685" t="s">
        <v>10</v>
      </c>
      <c r="D685" t="s">
        <v>11</v>
      </c>
      <c r="E685">
        <f t="shared" si="50"/>
        <v>0</v>
      </c>
      <c r="F685">
        <f t="shared" si="51"/>
        <v>0</v>
      </c>
      <c r="G685">
        <f t="shared" si="52"/>
        <v>0</v>
      </c>
      <c r="H685">
        <f t="shared" si="53"/>
        <v>0</v>
      </c>
      <c r="I685" s="1">
        <v>577828.47</v>
      </c>
      <c r="J685">
        <v>2</v>
      </c>
      <c r="K685">
        <v>60</v>
      </c>
      <c r="L685">
        <v>23.08</v>
      </c>
      <c r="M685" s="1">
        <v>827118.07999999996</v>
      </c>
      <c r="N685" s="10">
        <f t="shared" si="54"/>
        <v>901245.64410253626</v>
      </c>
    </row>
    <row r="686" spans="1:14" x14ac:dyDescent="0.2">
      <c r="A686">
        <v>682</v>
      </c>
      <c r="B686" t="s">
        <v>15</v>
      </c>
      <c r="C686" t="s">
        <v>13</v>
      </c>
      <c r="D686" t="s">
        <v>14</v>
      </c>
      <c r="E686">
        <f t="shared" si="50"/>
        <v>1</v>
      </c>
      <c r="F686">
        <f t="shared" si="51"/>
        <v>0</v>
      </c>
      <c r="G686">
        <f t="shared" si="52"/>
        <v>1</v>
      </c>
      <c r="H686">
        <f t="shared" si="53"/>
        <v>1</v>
      </c>
      <c r="I686" s="1">
        <v>800896.65</v>
      </c>
      <c r="J686">
        <v>1</v>
      </c>
      <c r="K686">
        <v>68.849999999999994</v>
      </c>
      <c r="L686">
        <v>39.76</v>
      </c>
      <c r="M686" s="1">
        <v>1504763.33</v>
      </c>
      <c r="N686" s="10">
        <f t="shared" si="54"/>
        <v>1531454.9771013029</v>
      </c>
    </row>
    <row r="687" spans="1:14" x14ac:dyDescent="0.2">
      <c r="A687">
        <v>683</v>
      </c>
      <c r="B687" t="s">
        <v>15</v>
      </c>
      <c r="C687" t="s">
        <v>13</v>
      </c>
      <c r="D687" t="s">
        <v>11</v>
      </c>
      <c r="E687">
        <f t="shared" si="50"/>
        <v>1</v>
      </c>
      <c r="F687">
        <f t="shared" si="51"/>
        <v>0</v>
      </c>
      <c r="G687">
        <f t="shared" si="52"/>
        <v>1</v>
      </c>
      <c r="H687">
        <f t="shared" si="53"/>
        <v>0</v>
      </c>
      <c r="I687" s="1">
        <v>387393.14</v>
      </c>
      <c r="J687">
        <v>0</v>
      </c>
      <c r="K687">
        <v>71.33</v>
      </c>
      <c r="L687">
        <v>15.64</v>
      </c>
      <c r="M687" s="1">
        <v>667323.38</v>
      </c>
      <c r="N687" s="10">
        <f t="shared" si="54"/>
        <v>588569.89567494881</v>
      </c>
    </row>
    <row r="688" spans="1:14" x14ac:dyDescent="0.2">
      <c r="A688">
        <v>684</v>
      </c>
      <c r="B688" t="s">
        <v>9</v>
      </c>
      <c r="C688" t="s">
        <v>10</v>
      </c>
      <c r="D688" t="s">
        <v>14</v>
      </c>
      <c r="E688">
        <f t="shared" si="50"/>
        <v>0</v>
      </c>
      <c r="F688">
        <f t="shared" si="51"/>
        <v>1</v>
      </c>
      <c r="G688">
        <f t="shared" si="52"/>
        <v>0</v>
      </c>
      <c r="H688">
        <f t="shared" si="53"/>
        <v>1</v>
      </c>
      <c r="I688" s="1">
        <v>464108.07</v>
      </c>
      <c r="J688">
        <v>1</v>
      </c>
      <c r="K688">
        <v>79.650000000000006</v>
      </c>
      <c r="L688">
        <v>46.37</v>
      </c>
      <c r="M688" s="1">
        <v>1051234.1200000001</v>
      </c>
      <c r="N688" s="10">
        <f t="shared" si="54"/>
        <v>1007855.085185525</v>
      </c>
    </row>
    <row r="689" spans="1:14" x14ac:dyDescent="0.2">
      <c r="A689">
        <v>685</v>
      </c>
      <c r="B689" t="s">
        <v>12</v>
      </c>
      <c r="C689" t="s">
        <v>16</v>
      </c>
      <c r="D689" t="s">
        <v>11</v>
      </c>
      <c r="E689">
        <f t="shared" si="50"/>
        <v>0</v>
      </c>
      <c r="F689">
        <f t="shared" si="51"/>
        <v>0</v>
      </c>
      <c r="G689">
        <f t="shared" si="52"/>
        <v>0</v>
      </c>
      <c r="H689">
        <f t="shared" si="53"/>
        <v>0</v>
      </c>
      <c r="I689" s="1">
        <v>987017.48</v>
      </c>
      <c r="J689">
        <v>2</v>
      </c>
      <c r="K689">
        <v>76.75</v>
      </c>
      <c r="L689">
        <v>15.94</v>
      </c>
      <c r="M689" s="1">
        <v>1668860.51</v>
      </c>
      <c r="N689" s="10">
        <f t="shared" si="54"/>
        <v>1653410.0404529211</v>
      </c>
    </row>
    <row r="690" spans="1:14" x14ac:dyDescent="0.2">
      <c r="A690">
        <v>686</v>
      </c>
      <c r="B690" t="s">
        <v>9</v>
      </c>
      <c r="C690" t="s">
        <v>18</v>
      </c>
      <c r="D690" t="s">
        <v>14</v>
      </c>
      <c r="E690">
        <f t="shared" si="50"/>
        <v>0</v>
      </c>
      <c r="F690">
        <f t="shared" si="51"/>
        <v>1</v>
      </c>
      <c r="G690">
        <f t="shared" si="52"/>
        <v>0</v>
      </c>
      <c r="H690">
        <f t="shared" si="53"/>
        <v>1</v>
      </c>
      <c r="I690" s="1">
        <v>630539.54</v>
      </c>
      <c r="J690">
        <v>3</v>
      </c>
      <c r="K690">
        <v>73.67</v>
      </c>
      <c r="L690">
        <v>25.07</v>
      </c>
      <c r="M690" s="1">
        <v>1169342.5</v>
      </c>
      <c r="N690" s="10">
        <f t="shared" si="54"/>
        <v>1162544.0462926859</v>
      </c>
    </row>
    <row r="691" spans="1:14" x14ac:dyDescent="0.2">
      <c r="A691">
        <v>687</v>
      </c>
      <c r="B691" t="s">
        <v>9</v>
      </c>
      <c r="C691" t="s">
        <v>17</v>
      </c>
      <c r="D691" t="s">
        <v>11</v>
      </c>
      <c r="E691">
        <f t="shared" si="50"/>
        <v>0</v>
      </c>
      <c r="F691">
        <f t="shared" si="51"/>
        <v>1</v>
      </c>
      <c r="G691">
        <f t="shared" si="52"/>
        <v>0</v>
      </c>
      <c r="H691">
        <f t="shared" si="53"/>
        <v>0</v>
      </c>
      <c r="I691" s="1">
        <v>990655.1</v>
      </c>
      <c r="J691">
        <v>2</v>
      </c>
      <c r="K691">
        <v>74.900000000000006</v>
      </c>
      <c r="L691">
        <v>20.63</v>
      </c>
      <c r="M691" s="1">
        <v>1662191.34</v>
      </c>
      <c r="N691" s="10">
        <f t="shared" si="54"/>
        <v>1722358.4099777357</v>
      </c>
    </row>
    <row r="692" spans="1:14" x14ac:dyDescent="0.2">
      <c r="A692">
        <v>688</v>
      </c>
      <c r="B692" t="s">
        <v>15</v>
      </c>
      <c r="C692" t="s">
        <v>17</v>
      </c>
      <c r="D692" t="s">
        <v>14</v>
      </c>
      <c r="E692">
        <f t="shared" si="50"/>
        <v>1</v>
      </c>
      <c r="F692">
        <f t="shared" si="51"/>
        <v>0</v>
      </c>
      <c r="G692">
        <f t="shared" si="52"/>
        <v>0</v>
      </c>
      <c r="H692">
        <f t="shared" si="53"/>
        <v>1</v>
      </c>
      <c r="I692" s="1">
        <v>684353.87</v>
      </c>
      <c r="J692">
        <v>1</v>
      </c>
      <c r="K692">
        <v>67.180000000000007</v>
      </c>
      <c r="L692">
        <v>25.48</v>
      </c>
      <c r="M692" s="1">
        <v>1300634.33</v>
      </c>
      <c r="N692" s="10">
        <f t="shared" si="54"/>
        <v>1309949.1638752231</v>
      </c>
    </row>
    <row r="693" spans="1:14" x14ac:dyDescent="0.2">
      <c r="A693">
        <v>689</v>
      </c>
      <c r="B693" t="s">
        <v>12</v>
      </c>
      <c r="C693" t="s">
        <v>17</v>
      </c>
      <c r="D693" t="s">
        <v>14</v>
      </c>
      <c r="E693">
        <f t="shared" si="50"/>
        <v>0</v>
      </c>
      <c r="F693">
        <f t="shared" si="51"/>
        <v>0</v>
      </c>
      <c r="G693">
        <f t="shared" si="52"/>
        <v>0</v>
      </c>
      <c r="H693">
        <f t="shared" si="53"/>
        <v>1</v>
      </c>
      <c r="I693" s="1">
        <v>331620.45</v>
      </c>
      <c r="J693">
        <v>1</v>
      </c>
      <c r="K693">
        <v>63.02</v>
      </c>
      <c r="L693">
        <v>29.34</v>
      </c>
      <c r="M693" s="1">
        <v>566038.11</v>
      </c>
      <c r="N693" s="10">
        <f t="shared" si="54"/>
        <v>572099.77348166704</v>
      </c>
    </row>
    <row r="694" spans="1:14" x14ac:dyDescent="0.2">
      <c r="A694">
        <v>690</v>
      </c>
      <c r="B694" t="s">
        <v>15</v>
      </c>
      <c r="C694" t="s">
        <v>16</v>
      </c>
      <c r="D694" t="s">
        <v>14</v>
      </c>
      <c r="E694">
        <f t="shared" si="50"/>
        <v>1</v>
      </c>
      <c r="F694">
        <f t="shared" si="51"/>
        <v>0</v>
      </c>
      <c r="G694">
        <f t="shared" si="52"/>
        <v>0</v>
      </c>
      <c r="H694">
        <f t="shared" si="53"/>
        <v>1</v>
      </c>
      <c r="I694" s="1">
        <v>878413.52</v>
      </c>
      <c r="J694">
        <v>0</v>
      </c>
      <c r="K694">
        <v>80.81</v>
      </c>
      <c r="L694">
        <v>29.21</v>
      </c>
      <c r="M694" s="1">
        <v>1843655.39</v>
      </c>
      <c r="N694" s="10">
        <f t="shared" si="54"/>
        <v>1727751.6776530158</v>
      </c>
    </row>
    <row r="695" spans="1:14" x14ac:dyDescent="0.2">
      <c r="A695">
        <v>691</v>
      </c>
      <c r="B695" t="s">
        <v>9</v>
      </c>
      <c r="C695" t="s">
        <v>13</v>
      </c>
      <c r="D695" t="s">
        <v>11</v>
      </c>
      <c r="E695">
        <f t="shared" si="50"/>
        <v>0</v>
      </c>
      <c r="F695">
        <f t="shared" si="51"/>
        <v>1</v>
      </c>
      <c r="G695">
        <f t="shared" si="52"/>
        <v>1</v>
      </c>
      <c r="H695">
        <f t="shared" si="53"/>
        <v>0</v>
      </c>
      <c r="I695" s="1">
        <v>582021.54</v>
      </c>
      <c r="J695">
        <v>0</v>
      </c>
      <c r="K695">
        <v>80.55</v>
      </c>
      <c r="L695">
        <v>14.96</v>
      </c>
      <c r="M695" s="1">
        <v>928975.7</v>
      </c>
      <c r="N695" s="10">
        <f t="shared" si="54"/>
        <v>896640.66557557776</v>
      </c>
    </row>
    <row r="696" spans="1:14" x14ac:dyDescent="0.2">
      <c r="A696">
        <v>692</v>
      </c>
      <c r="B696" t="s">
        <v>9</v>
      </c>
      <c r="C696" t="s">
        <v>18</v>
      </c>
      <c r="D696" t="s">
        <v>14</v>
      </c>
      <c r="E696">
        <f t="shared" si="50"/>
        <v>0</v>
      </c>
      <c r="F696">
        <f t="shared" si="51"/>
        <v>1</v>
      </c>
      <c r="G696">
        <f t="shared" si="52"/>
        <v>0</v>
      </c>
      <c r="H696">
        <f t="shared" si="53"/>
        <v>1</v>
      </c>
      <c r="I696" s="1">
        <v>839737.76</v>
      </c>
      <c r="J696">
        <v>3</v>
      </c>
      <c r="K696">
        <v>87.68</v>
      </c>
      <c r="L696">
        <v>10.53</v>
      </c>
      <c r="M696" s="1">
        <v>1620814.82</v>
      </c>
      <c r="N696" s="10">
        <f t="shared" si="54"/>
        <v>1502329.449942976</v>
      </c>
    </row>
    <row r="697" spans="1:14" x14ac:dyDescent="0.2">
      <c r="A697">
        <v>693</v>
      </c>
      <c r="B697" t="s">
        <v>9</v>
      </c>
      <c r="C697" t="s">
        <v>16</v>
      </c>
      <c r="D697" t="s">
        <v>11</v>
      </c>
      <c r="E697">
        <f t="shared" si="50"/>
        <v>0</v>
      </c>
      <c r="F697">
        <f t="shared" si="51"/>
        <v>1</v>
      </c>
      <c r="G697">
        <f t="shared" si="52"/>
        <v>0</v>
      </c>
      <c r="H697">
        <f t="shared" si="53"/>
        <v>0</v>
      </c>
      <c r="I697" s="1">
        <v>705042.17</v>
      </c>
      <c r="J697">
        <v>1</v>
      </c>
      <c r="K697">
        <v>68.680000000000007</v>
      </c>
      <c r="L697">
        <v>54.04</v>
      </c>
      <c r="M697" s="1">
        <v>1389932.02</v>
      </c>
      <c r="N697" s="10">
        <f t="shared" si="54"/>
        <v>1381680.0397241393</v>
      </c>
    </row>
    <row r="698" spans="1:14" x14ac:dyDescent="0.2">
      <c r="A698">
        <v>694</v>
      </c>
      <c r="B698" t="s">
        <v>15</v>
      </c>
      <c r="C698" t="s">
        <v>16</v>
      </c>
      <c r="D698" t="s">
        <v>14</v>
      </c>
      <c r="E698">
        <f t="shared" si="50"/>
        <v>1</v>
      </c>
      <c r="F698">
        <f t="shared" si="51"/>
        <v>0</v>
      </c>
      <c r="G698">
        <f t="shared" si="52"/>
        <v>0</v>
      </c>
      <c r="H698">
        <f t="shared" si="53"/>
        <v>1</v>
      </c>
      <c r="I698" s="1">
        <v>391376.35</v>
      </c>
      <c r="J698">
        <v>2</v>
      </c>
      <c r="K698">
        <v>80.540000000000006</v>
      </c>
      <c r="L698">
        <v>18.190000000000001</v>
      </c>
      <c r="M698" s="1">
        <v>831147.37</v>
      </c>
      <c r="N698" s="10">
        <f t="shared" si="54"/>
        <v>785534.15873716096</v>
      </c>
    </row>
    <row r="699" spans="1:14" x14ac:dyDescent="0.2">
      <c r="A699">
        <v>695</v>
      </c>
      <c r="B699" t="s">
        <v>15</v>
      </c>
      <c r="C699" t="s">
        <v>13</v>
      </c>
      <c r="D699" t="s">
        <v>14</v>
      </c>
      <c r="E699">
        <f t="shared" si="50"/>
        <v>1</v>
      </c>
      <c r="F699">
        <f t="shared" si="51"/>
        <v>0</v>
      </c>
      <c r="G699">
        <f t="shared" si="52"/>
        <v>1</v>
      </c>
      <c r="H699">
        <f t="shared" si="53"/>
        <v>1</v>
      </c>
      <c r="I699" s="1">
        <v>732858.95</v>
      </c>
      <c r="J699">
        <v>2</v>
      </c>
      <c r="K699">
        <v>72.73</v>
      </c>
      <c r="L699">
        <v>32.39</v>
      </c>
      <c r="M699" s="1">
        <v>1372069.04</v>
      </c>
      <c r="N699" s="10">
        <f t="shared" si="54"/>
        <v>1379088.6140540817</v>
      </c>
    </row>
    <row r="700" spans="1:14" x14ac:dyDescent="0.2">
      <c r="A700">
        <v>696</v>
      </c>
      <c r="B700" t="s">
        <v>9</v>
      </c>
      <c r="C700" t="s">
        <v>10</v>
      </c>
      <c r="D700" t="s">
        <v>14</v>
      </c>
      <c r="E700">
        <f t="shared" si="50"/>
        <v>0</v>
      </c>
      <c r="F700">
        <f t="shared" si="51"/>
        <v>1</v>
      </c>
      <c r="G700">
        <f t="shared" si="52"/>
        <v>0</v>
      </c>
      <c r="H700">
        <f t="shared" si="53"/>
        <v>1</v>
      </c>
      <c r="I700" s="1">
        <v>1139244.6299999999</v>
      </c>
      <c r="J700">
        <v>1</v>
      </c>
      <c r="K700">
        <v>84.52</v>
      </c>
      <c r="L700">
        <v>4.71</v>
      </c>
      <c r="M700" s="1">
        <v>1844699.74</v>
      </c>
      <c r="N700" s="10">
        <f t="shared" si="54"/>
        <v>1997320.2260748241</v>
      </c>
    </row>
    <row r="701" spans="1:14" x14ac:dyDescent="0.2">
      <c r="A701">
        <v>697</v>
      </c>
      <c r="B701" t="s">
        <v>15</v>
      </c>
      <c r="C701" t="s">
        <v>10</v>
      </c>
      <c r="D701" t="s">
        <v>11</v>
      </c>
      <c r="E701">
        <f t="shared" si="50"/>
        <v>1</v>
      </c>
      <c r="F701">
        <f t="shared" si="51"/>
        <v>0</v>
      </c>
      <c r="G701">
        <f t="shared" si="52"/>
        <v>0</v>
      </c>
      <c r="H701">
        <f t="shared" si="53"/>
        <v>0</v>
      </c>
      <c r="I701" s="1">
        <v>798597.29</v>
      </c>
      <c r="J701">
        <v>1</v>
      </c>
      <c r="K701">
        <v>83.18</v>
      </c>
      <c r="L701">
        <v>20.64</v>
      </c>
      <c r="M701" s="1">
        <v>1536691.88</v>
      </c>
      <c r="N701" s="10">
        <f t="shared" si="54"/>
        <v>1475034.2835791924</v>
      </c>
    </row>
    <row r="702" spans="1:14" x14ac:dyDescent="0.2">
      <c r="A702">
        <v>698</v>
      </c>
      <c r="B702" t="s">
        <v>9</v>
      </c>
      <c r="C702" t="s">
        <v>17</v>
      </c>
      <c r="D702" t="s">
        <v>11</v>
      </c>
      <c r="E702">
        <f t="shared" si="50"/>
        <v>0</v>
      </c>
      <c r="F702">
        <f t="shared" si="51"/>
        <v>1</v>
      </c>
      <c r="G702">
        <f t="shared" si="52"/>
        <v>0</v>
      </c>
      <c r="H702">
        <f t="shared" si="53"/>
        <v>0</v>
      </c>
      <c r="I702" s="1">
        <v>688496.45</v>
      </c>
      <c r="J702">
        <v>2</v>
      </c>
      <c r="K702">
        <v>76.69</v>
      </c>
      <c r="L702">
        <v>22.47</v>
      </c>
      <c r="M702" s="1">
        <v>1093466.53</v>
      </c>
      <c r="N702" s="10">
        <f t="shared" si="54"/>
        <v>1195305.2408118383</v>
      </c>
    </row>
    <row r="703" spans="1:14" x14ac:dyDescent="0.2">
      <c r="A703">
        <v>699</v>
      </c>
      <c r="B703" t="s">
        <v>15</v>
      </c>
      <c r="C703" t="s">
        <v>10</v>
      </c>
      <c r="D703" t="s">
        <v>11</v>
      </c>
      <c r="E703">
        <f t="shared" si="50"/>
        <v>1</v>
      </c>
      <c r="F703">
        <f t="shared" si="51"/>
        <v>0</v>
      </c>
      <c r="G703">
        <f t="shared" si="52"/>
        <v>0</v>
      </c>
      <c r="H703">
        <f t="shared" si="53"/>
        <v>0</v>
      </c>
      <c r="I703" s="1">
        <v>915068.68</v>
      </c>
      <c r="J703">
        <v>2</v>
      </c>
      <c r="K703">
        <v>72.28</v>
      </c>
      <c r="L703">
        <v>29.67</v>
      </c>
      <c r="M703" s="1">
        <v>1618148.06</v>
      </c>
      <c r="N703" s="10">
        <f t="shared" si="54"/>
        <v>1699726.5939861315</v>
      </c>
    </row>
    <row r="704" spans="1:14" x14ac:dyDescent="0.2">
      <c r="A704">
        <v>700</v>
      </c>
      <c r="B704" t="s">
        <v>9</v>
      </c>
      <c r="C704" t="s">
        <v>10</v>
      </c>
      <c r="D704" t="s">
        <v>14</v>
      </c>
      <c r="E704">
        <f t="shared" si="50"/>
        <v>0</v>
      </c>
      <c r="F704">
        <f t="shared" si="51"/>
        <v>1</v>
      </c>
      <c r="G704">
        <f t="shared" si="52"/>
        <v>0</v>
      </c>
      <c r="H704">
        <f t="shared" si="53"/>
        <v>1</v>
      </c>
      <c r="I704" s="1">
        <v>742133.69</v>
      </c>
      <c r="J704">
        <v>1</v>
      </c>
      <c r="K704">
        <v>82.69</v>
      </c>
      <c r="L704">
        <v>0</v>
      </c>
      <c r="M704" s="1">
        <v>1166034.78</v>
      </c>
      <c r="N704" s="10">
        <f t="shared" si="54"/>
        <v>1248892.4233241249</v>
      </c>
    </row>
    <row r="705" spans="1:14" x14ac:dyDescent="0.2">
      <c r="A705">
        <v>701</v>
      </c>
      <c r="B705" t="s">
        <v>9</v>
      </c>
      <c r="C705" t="s">
        <v>18</v>
      </c>
      <c r="D705" t="s">
        <v>11</v>
      </c>
      <c r="E705">
        <f t="shared" si="50"/>
        <v>0</v>
      </c>
      <c r="F705">
        <f t="shared" si="51"/>
        <v>1</v>
      </c>
      <c r="G705">
        <f t="shared" si="52"/>
        <v>0</v>
      </c>
      <c r="H705">
        <f t="shared" si="53"/>
        <v>0</v>
      </c>
      <c r="I705" s="1">
        <v>741906.85</v>
      </c>
      <c r="J705">
        <v>2</v>
      </c>
      <c r="K705">
        <v>80.180000000000007</v>
      </c>
      <c r="L705">
        <v>25.99</v>
      </c>
      <c r="M705" s="1">
        <v>1510919.11</v>
      </c>
      <c r="N705" s="10">
        <f t="shared" si="54"/>
        <v>1323834.8981490831</v>
      </c>
    </row>
    <row r="706" spans="1:14" x14ac:dyDescent="0.2">
      <c r="A706">
        <v>702</v>
      </c>
      <c r="B706" t="s">
        <v>15</v>
      </c>
      <c r="C706" t="s">
        <v>13</v>
      </c>
      <c r="D706" t="s">
        <v>11</v>
      </c>
      <c r="E706">
        <f t="shared" si="50"/>
        <v>1</v>
      </c>
      <c r="F706">
        <f t="shared" si="51"/>
        <v>0</v>
      </c>
      <c r="G706">
        <f t="shared" si="52"/>
        <v>1</v>
      </c>
      <c r="H706">
        <f t="shared" si="53"/>
        <v>0</v>
      </c>
      <c r="I706" s="1">
        <v>481674.97</v>
      </c>
      <c r="J706">
        <v>1</v>
      </c>
      <c r="K706">
        <v>69.52</v>
      </c>
      <c r="L706">
        <v>10.199999999999999</v>
      </c>
      <c r="M706" s="1">
        <v>852664.98</v>
      </c>
      <c r="N706" s="10">
        <f t="shared" si="54"/>
        <v>720172.20477976627</v>
      </c>
    </row>
    <row r="707" spans="1:14" x14ac:dyDescent="0.2">
      <c r="A707">
        <v>703</v>
      </c>
      <c r="B707" t="s">
        <v>9</v>
      </c>
      <c r="C707" t="s">
        <v>10</v>
      </c>
      <c r="D707" t="s">
        <v>14</v>
      </c>
      <c r="E707">
        <f t="shared" si="50"/>
        <v>0</v>
      </c>
      <c r="F707">
        <f t="shared" si="51"/>
        <v>1</v>
      </c>
      <c r="G707">
        <f t="shared" si="52"/>
        <v>0</v>
      </c>
      <c r="H707">
        <f t="shared" si="53"/>
        <v>1</v>
      </c>
      <c r="I707" s="1">
        <v>746769.61</v>
      </c>
      <c r="J707">
        <v>0</v>
      </c>
      <c r="K707">
        <v>64.38</v>
      </c>
      <c r="L707">
        <v>27.89</v>
      </c>
      <c r="M707" s="1">
        <v>1384771.22</v>
      </c>
      <c r="N707" s="10">
        <f t="shared" si="54"/>
        <v>1357255.7215131989</v>
      </c>
    </row>
    <row r="708" spans="1:14" x14ac:dyDescent="0.2">
      <c r="A708">
        <v>704</v>
      </c>
      <c r="B708" t="s">
        <v>15</v>
      </c>
      <c r="C708" t="s">
        <v>13</v>
      </c>
      <c r="D708" t="s">
        <v>11</v>
      </c>
      <c r="E708">
        <f t="shared" si="50"/>
        <v>1</v>
      </c>
      <c r="F708">
        <f t="shared" si="51"/>
        <v>0</v>
      </c>
      <c r="G708">
        <f t="shared" si="52"/>
        <v>1</v>
      </c>
      <c r="H708">
        <f t="shared" si="53"/>
        <v>0</v>
      </c>
      <c r="I708" s="1">
        <v>907088.68</v>
      </c>
      <c r="J708">
        <v>0</v>
      </c>
      <c r="K708">
        <v>72.69</v>
      </c>
      <c r="L708">
        <v>11.56</v>
      </c>
      <c r="M708" s="1">
        <v>1443721.8</v>
      </c>
      <c r="N708" s="10">
        <f t="shared" si="54"/>
        <v>1504900.0414445333</v>
      </c>
    </row>
    <row r="709" spans="1:14" x14ac:dyDescent="0.2">
      <c r="A709">
        <v>705</v>
      </c>
      <c r="B709" t="s">
        <v>15</v>
      </c>
      <c r="C709" t="s">
        <v>16</v>
      </c>
      <c r="D709" t="s">
        <v>11</v>
      </c>
      <c r="E709">
        <f t="shared" si="50"/>
        <v>1</v>
      </c>
      <c r="F709">
        <f t="shared" si="51"/>
        <v>0</v>
      </c>
      <c r="G709">
        <f t="shared" si="52"/>
        <v>0</v>
      </c>
      <c r="H709">
        <f t="shared" si="53"/>
        <v>0</v>
      </c>
      <c r="I709" s="1">
        <v>532787.56999999995</v>
      </c>
      <c r="J709">
        <v>0</v>
      </c>
      <c r="K709">
        <v>87.12</v>
      </c>
      <c r="L709">
        <v>13.73</v>
      </c>
      <c r="M709" s="1">
        <v>1107002.28</v>
      </c>
      <c r="N709" s="10">
        <f t="shared" si="54"/>
        <v>970112.95290883828</v>
      </c>
    </row>
    <row r="710" spans="1:14" x14ac:dyDescent="0.2">
      <c r="A710">
        <v>706</v>
      </c>
      <c r="B710" t="s">
        <v>12</v>
      </c>
      <c r="C710" t="s">
        <v>18</v>
      </c>
      <c r="D710" t="s">
        <v>11</v>
      </c>
      <c r="E710">
        <f t="shared" ref="E710:E773" si="55">IF(B710="Tier 1",1,0)</f>
        <v>0</v>
      </c>
      <c r="F710">
        <f t="shared" ref="F710:F773" si="56">IF(B710="Tier 2",1,0)</f>
        <v>0</v>
      </c>
      <c r="G710">
        <f t="shared" ref="G710:G773" si="57">IF(C710="Data Analyst",1,0)</f>
        <v>0</v>
      </c>
      <c r="H710">
        <f t="shared" ref="H710:H773" si="58">IF(D710="Metro",1,0)</f>
        <v>0</v>
      </c>
      <c r="I710" s="1">
        <v>984899.16</v>
      </c>
      <c r="J710">
        <v>4</v>
      </c>
      <c r="K710">
        <v>84.17</v>
      </c>
      <c r="L710">
        <v>20.72</v>
      </c>
      <c r="M710" s="1">
        <v>1784831.03</v>
      </c>
      <c r="N710" s="10">
        <f t="shared" ref="N710:N773" si="59">$D$3+$E$3*E710+$F$3*F710+$G$3*G710+$H$3*H710+$I$3*I710+$J$3*J710+$K$3*K710+$L$3*L710</f>
        <v>1702195.8940314881</v>
      </c>
    </row>
    <row r="711" spans="1:14" x14ac:dyDescent="0.2">
      <c r="A711">
        <v>707</v>
      </c>
      <c r="B711" t="s">
        <v>9</v>
      </c>
      <c r="C711" t="s">
        <v>13</v>
      </c>
      <c r="D711" t="s">
        <v>11</v>
      </c>
      <c r="E711">
        <f t="shared" si="55"/>
        <v>0</v>
      </c>
      <c r="F711">
        <f t="shared" si="56"/>
        <v>1</v>
      </c>
      <c r="G711">
        <f t="shared" si="57"/>
        <v>1</v>
      </c>
      <c r="H711">
        <f t="shared" si="58"/>
        <v>0</v>
      </c>
      <c r="I711" s="1">
        <v>681658.8</v>
      </c>
      <c r="J711">
        <v>3</v>
      </c>
      <c r="K711">
        <v>66.099999999999994</v>
      </c>
      <c r="L711">
        <v>11.37</v>
      </c>
      <c r="M711" s="1">
        <v>1054496.6299999999</v>
      </c>
      <c r="N711" s="10">
        <f t="shared" si="59"/>
        <v>1004948.7085540657</v>
      </c>
    </row>
    <row r="712" spans="1:14" x14ac:dyDescent="0.2">
      <c r="A712">
        <v>708</v>
      </c>
      <c r="B712" t="s">
        <v>12</v>
      </c>
      <c r="C712" t="s">
        <v>17</v>
      </c>
      <c r="D712" t="s">
        <v>14</v>
      </c>
      <c r="E712">
        <f t="shared" si="55"/>
        <v>0</v>
      </c>
      <c r="F712">
        <f t="shared" si="56"/>
        <v>0</v>
      </c>
      <c r="G712">
        <f t="shared" si="57"/>
        <v>0</v>
      </c>
      <c r="H712">
        <f t="shared" si="58"/>
        <v>1</v>
      </c>
      <c r="I712" s="1">
        <v>522446.1</v>
      </c>
      <c r="J712">
        <v>3</v>
      </c>
      <c r="K712">
        <v>65.66</v>
      </c>
      <c r="L712">
        <v>18.29</v>
      </c>
      <c r="M712" s="1">
        <v>887078.87</v>
      </c>
      <c r="N712" s="10">
        <f t="shared" si="59"/>
        <v>859758.89868665242</v>
      </c>
    </row>
    <row r="713" spans="1:14" x14ac:dyDescent="0.2">
      <c r="A713">
        <v>709</v>
      </c>
      <c r="B713" t="s">
        <v>15</v>
      </c>
      <c r="C713" t="s">
        <v>13</v>
      </c>
      <c r="D713" t="s">
        <v>14</v>
      </c>
      <c r="E713">
        <f t="shared" si="55"/>
        <v>1</v>
      </c>
      <c r="F713">
        <f t="shared" si="56"/>
        <v>0</v>
      </c>
      <c r="G713">
        <f t="shared" si="57"/>
        <v>1</v>
      </c>
      <c r="H713">
        <f t="shared" si="58"/>
        <v>1</v>
      </c>
      <c r="I713" s="1">
        <v>899526.42</v>
      </c>
      <c r="J713">
        <v>0</v>
      </c>
      <c r="K713">
        <v>85.2</v>
      </c>
      <c r="L713">
        <v>9.68</v>
      </c>
      <c r="M713" s="1">
        <v>1577679.55</v>
      </c>
      <c r="N713" s="10">
        <f t="shared" si="59"/>
        <v>1590074.5768754256</v>
      </c>
    </row>
    <row r="714" spans="1:14" x14ac:dyDescent="0.2">
      <c r="A714">
        <v>710</v>
      </c>
      <c r="B714" t="s">
        <v>9</v>
      </c>
      <c r="C714" t="s">
        <v>18</v>
      </c>
      <c r="D714" t="s">
        <v>11</v>
      </c>
      <c r="E714">
        <f t="shared" si="55"/>
        <v>0</v>
      </c>
      <c r="F714">
        <f t="shared" si="56"/>
        <v>1</v>
      </c>
      <c r="G714">
        <f t="shared" si="57"/>
        <v>0</v>
      </c>
      <c r="H714">
        <f t="shared" si="58"/>
        <v>0</v>
      </c>
      <c r="I714" s="1">
        <v>642641.15</v>
      </c>
      <c r="J714">
        <v>2</v>
      </c>
      <c r="K714">
        <v>65.91</v>
      </c>
      <c r="L714">
        <v>2</v>
      </c>
      <c r="M714" s="1">
        <v>1013231.84</v>
      </c>
      <c r="N714" s="10">
        <f t="shared" si="59"/>
        <v>956873.68767416233</v>
      </c>
    </row>
    <row r="715" spans="1:14" x14ac:dyDescent="0.2">
      <c r="A715">
        <v>711</v>
      </c>
      <c r="B715" t="s">
        <v>12</v>
      </c>
      <c r="C715" t="s">
        <v>17</v>
      </c>
      <c r="D715" t="s">
        <v>14</v>
      </c>
      <c r="E715">
        <f t="shared" si="55"/>
        <v>0</v>
      </c>
      <c r="F715">
        <f t="shared" si="56"/>
        <v>0</v>
      </c>
      <c r="G715">
        <f t="shared" si="57"/>
        <v>0</v>
      </c>
      <c r="H715">
        <f t="shared" si="58"/>
        <v>1</v>
      </c>
      <c r="I715" s="1">
        <v>851902.98</v>
      </c>
      <c r="J715">
        <v>2</v>
      </c>
      <c r="K715">
        <v>79.069999999999993</v>
      </c>
      <c r="L715">
        <v>36.22</v>
      </c>
      <c r="M715" s="1">
        <v>1605720.66</v>
      </c>
      <c r="N715" s="10">
        <f t="shared" si="59"/>
        <v>1603131.0553079008</v>
      </c>
    </row>
    <row r="716" spans="1:14" x14ac:dyDescent="0.2">
      <c r="A716">
        <v>712</v>
      </c>
      <c r="B716" t="s">
        <v>9</v>
      </c>
      <c r="C716" t="s">
        <v>17</v>
      </c>
      <c r="D716" t="s">
        <v>11</v>
      </c>
      <c r="E716">
        <f t="shared" si="55"/>
        <v>0</v>
      </c>
      <c r="F716">
        <f t="shared" si="56"/>
        <v>1</v>
      </c>
      <c r="G716">
        <f t="shared" si="57"/>
        <v>0</v>
      </c>
      <c r="H716">
        <f t="shared" si="58"/>
        <v>0</v>
      </c>
      <c r="I716" s="1">
        <v>641648.27</v>
      </c>
      <c r="J716">
        <v>2</v>
      </c>
      <c r="K716">
        <v>70.069999999999993</v>
      </c>
      <c r="L716">
        <v>8.4499999999999993</v>
      </c>
      <c r="M716" s="1">
        <v>1038295.07</v>
      </c>
      <c r="N716" s="10">
        <f t="shared" si="59"/>
        <v>1006814.0452098834</v>
      </c>
    </row>
    <row r="717" spans="1:14" x14ac:dyDescent="0.2">
      <c r="A717">
        <v>713</v>
      </c>
      <c r="B717" t="s">
        <v>9</v>
      </c>
      <c r="C717" t="s">
        <v>13</v>
      </c>
      <c r="D717" t="s">
        <v>11</v>
      </c>
      <c r="E717">
        <f t="shared" si="55"/>
        <v>0</v>
      </c>
      <c r="F717">
        <f t="shared" si="56"/>
        <v>1</v>
      </c>
      <c r="G717">
        <f t="shared" si="57"/>
        <v>1</v>
      </c>
      <c r="H717">
        <f t="shared" si="58"/>
        <v>0</v>
      </c>
      <c r="I717" s="1">
        <v>688034.77</v>
      </c>
      <c r="J717">
        <v>3</v>
      </c>
      <c r="K717">
        <v>87.94</v>
      </c>
      <c r="L717">
        <v>21.86</v>
      </c>
      <c r="M717" s="1">
        <v>1168625.95</v>
      </c>
      <c r="N717" s="10">
        <f t="shared" si="59"/>
        <v>1152017.3559141671</v>
      </c>
    </row>
    <row r="718" spans="1:14" x14ac:dyDescent="0.2">
      <c r="A718">
        <v>714</v>
      </c>
      <c r="B718" t="s">
        <v>9</v>
      </c>
      <c r="C718" t="s">
        <v>18</v>
      </c>
      <c r="D718" t="s">
        <v>11</v>
      </c>
      <c r="E718">
        <f t="shared" si="55"/>
        <v>0</v>
      </c>
      <c r="F718">
        <f t="shared" si="56"/>
        <v>1</v>
      </c>
      <c r="G718">
        <f t="shared" si="57"/>
        <v>0</v>
      </c>
      <c r="H718">
        <f t="shared" si="58"/>
        <v>0</v>
      </c>
      <c r="I718" s="1">
        <v>798712.04</v>
      </c>
      <c r="J718">
        <v>2</v>
      </c>
      <c r="K718">
        <v>68.84</v>
      </c>
      <c r="L718">
        <v>33.03</v>
      </c>
      <c r="M718" s="1">
        <v>1491596.32</v>
      </c>
      <c r="N718" s="10">
        <f t="shared" si="59"/>
        <v>1428323.0718713324</v>
      </c>
    </row>
    <row r="719" spans="1:14" x14ac:dyDescent="0.2">
      <c r="A719">
        <v>715</v>
      </c>
      <c r="B719" t="s">
        <v>9</v>
      </c>
      <c r="C719" t="s">
        <v>16</v>
      </c>
      <c r="D719" t="s">
        <v>11</v>
      </c>
      <c r="E719">
        <f t="shared" si="55"/>
        <v>0</v>
      </c>
      <c r="F719">
        <f t="shared" si="56"/>
        <v>1</v>
      </c>
      <c r="G719">
        <f t="shared" si="57"/>
        <v>0</v>
      </c>
      <c r="H719">
        <f t="shared" si="58"/>
        <v>0</v>
      </c>
      <c r="I719" s="1">
        <v>758179.41</v>
      </c>
      <c r="J719">
        <v>1</v>
      </c>
      <c r="K719">
        <v>84.15</v>
      </c>
      <c r="L719">
        <v>16.62</v>
      </c>
      <c r="M719" s="1">
        <v>1409295.79</v>
      </c>
      <c r="N719" s="10">
        <f t="shared" si="59"/>
        <v>1312436.9189482653</v>
      </c>
    </row>
    <row r="720" spans="1:14" x14ac:dyDescent="0.2">
      <c r="A720">
        <v>716</v>
      </c>
      <c r="B720" t="s">
        <v>12</v>
      </c>
      <c r="C720" t="s">
        <v>10</v>
      </c>
      <c r="D720" t="s">
        <v>14</v>
      </c>
      <c r="E720">
        <f t="shared" si="55"/>
        <v>0</v>
      </c>
      <c r="F720">
        <f t="shared" si="56"/>
        <v>0</v>
      </c>
      <c r="G720">
        <f t="shared" si="57"/>
        <v>0</v>
      </c>
      <c r="H720">
        <f t="shared" si="58"/>
        <v>1</v>
      </c>
      <c r="I720" s="1">
        <v>300893.64</v>
      </c>
      <c r="J720">
        <v>1</v>
      </c>
      <c r="K720">
        <v>76.48</v>
      </c>
      <c r="L720">
        <v>14.1</v>
      </c>
      <c r="M720" s="1">
        <v>348100.08</v>
      </c>
      <c r="N720" s="10">
        <f t="shared" si="59"/>
        <v>474082.94827635225</v>
      </c>
    </row>
    <row r="721" spans="1:14" x14ac:dyDescent="0.2">
      <c r="A721">
        <v>717</v>
      </c>
      <c r="B721" t="s">
        <v>12</v>
      </c>
      <c r="C721" t="s">
        <v>17</v>
      </c>
      <c r="D721" t="s">
        <v>14</v>
      </c>
      <c r="E721">
        <f t="shared" si="55"/>
        <v>0</v>
      </c>
      <c r="F721">
        <f t="shared" si="56"/>
        <v>0</v>
      </c>
      <c r="G721">
        <f t="shared" si="57"/>
        <v>0</v>
      </c>
      <c r="H721">
        <f t="shared" si="58"/>
        <v>1</v>
      </c>
      <c r="I721" s="1">
        <v>475751.25</v>
      </c>
      <c r="J721">
        <v>0</v>
      </c>
      <c r="K721">
        <v>77.02</v>
      </c>
      <c r="L721">
        <v>26.71</v>
      </c>
      <c r="M721" s="1">
        <v>885515.42</v>
      </c>
      <c r="N721" s="10">
        <f t="shared" si="59"/>
        <v>864294.92408812826</v>
      </c>
    </row>
    <row r="722" spans="1:14" x14ac:dyDescent="0.2">
      <c r="A722">
        <v>718</v>
      </c>
      <c r="B722" t="s">
        <v>12</v>
      </c>
      <c r="C722" t="s">
        <v>13</v>
      </c>
      <c r="D722" t="s">
        <v>14</v>
      </c>
      <c r="E722">
        <f t="shared" si="55"/>
        <v>0</v>
      </c>
      <c r="F722">
        <f t="shared" si="56"/>
        <v>0</v>
      </c>
      <c r="G722">
        <f t="shared" si="57"/>
        <v>1</v>
      </c>
      <c r="H722">
        <f t="shared" si="58"/>
        <v>1</v>
      </c>
      <c r="I722" s="1">
        <v>885882</v>
      </c>
      <c r="J722">
        <v>1</v>
      </c>
      <c r="K722">
        <v>60</v>
      </c>
      <c r="L722">
        <v>37.42</v>
      </c>
      <c r="M722" s="1">
        <v>1552333.88</v>
      </c>
      <c r="N722" s="10">
        <f t="shared" si="59"/>
        <v>1529393.094469276</v>
      </c>
    </row>
    <row r="723" spans="1:14" x14ac:dyDescent="0.2">
      <c r="A723">
        <v>719</v>
      </c>
      <c r="B723" t="s">
        <v>15</v>
      </c>
      <c r="C723" t="s">
        <v>17</v>
      </c>
      <c r="D723" t="s">
        <v>14</v>
      </c>
      <c r="E723">
        <f t="shared" si="55"/>
        <v>1</v>
      </c>
      <c r="F723">
        <f t="shared" si="56"/>
        <v>0</v>
      </c>
      <c r="G723">
        <f t="shared" si="57"/>
        <v>0</v>
      </c>
      <c r="H723">
        <f t="shared" si="58"/>
        <v>1</v>
      </c>
      <c r="I723" s="1">
        <v>673572.68</v>
      </c>
      <c r="J723">
        <v>1</v>
      </c>
      <c r="K723">
        <v>60</v>
      </c>
      <c r="L723">
        <v>9.9700000000000006</v>
      </c>
      <c r="M723" s="1">
        <v>1224695.72</v>
      </c>
      <c r="N723" s="10">
        <f t="shared" si="59"/>
        <v>1175796.15505325</v>
      </c>
    </row>
    <row r="724" spans="1:14" x14ac:dyDescent="0.2">
      <c r="A724">
        <v>720</v>
      </c>
      <c r="B724" t="s">
        <v>12</v>
      </c>
      <c r="C724" t="s">
        <v>13</v>
      </c>
      <c r="D724" t="s">
        <v>14</v>
      </c>
      <c r="E724">
        <f t="shared" si="55"/>
        <v>0</v>
      </c>
      <c r="F724">
        <f t="shared" si="56"/>
        <v>0</v>
      </c>
      <c r="G724">
        <f t="shared" si="57"/>
        <v>1</v>
      </c>
      <c r="H724">
        <f t="shared" si="58"/>
        <v>1</v>
      </c>
      <c r="I724" s="1">
        <v>595253.74</v>
      </c>
      <c r="J724">
        <v>1</v>
      </c>
      <c r="K724">
        <v>73.239999999999995</v>
      </c>
      <c r="L724">
        <v>22.2</v>
      </c>
      <c r="M724" s="1">
        <v>979617.13</v>
      </c>
      <c r="N724" s="10">
        <f t="shared" si="59"/>
        <v>962933.04554147297</v>
      </c>
    </row>
    <row r="725" spans="1:14" x14ac:dyDescent="0.2">
      <c r="A725">
        <v>721</v>
      </c>
      <c r="B725" t="s">
        <v>12</v>
      </c>
      <c r="C725" t="s">
        <v>16</v>
      </c>
      <c r="D725" t="s">
        <v>14</v>
      </c>
      <c r="E725">
        <f t="shared" si="55"/>
        <v>0</v>
      </c>
      <c r="F725">
        <f t="shared" si="56"/>
        <v>0</v>
      </c>
      <c r="G725">
        <f t="shared" si="57"/>
        <v>0</v>
      </c>
      <c r="H725">
        <f t="shared" si="58"/>
        <v>1</v>
      </c>
      <c r="I725" s="1">
        <v>428285.2</v>
      </c>
      <c r="J725">
        <v>0</v>
      </c>
      <c r="K725">
        <v>76.98</v>
      </c>
      <c r="L725">
        <v>3.21</v>
      </c>
      <c r="M725" s="1">
        <v>722046.16</v>
      </c>
      <c r="N725" s="10">
        <f t="shared" si="59"/>
        <v>642003.21671031602</v>
      </c>
    </row>
    <row r="726" spans="1:14" x14ac:dyDescent="0.2">
      <c r="A726">
        <v>722</v>
      </c>
      <c r="B726" t="s">
        <v>15</v>
      </c>
      <c r="C726" t="s">
        <v>10</v>
      </c>
      <c r="D726" t="s">
        <v>11</v>
      </c>
      <c r="E726">
        <f t="shared" si="55"/>
        <v>1</v>
      </c>
      <c r="F726">
        <f t="shared" si="56"/>
        <v>0</v>
      </c>
      <c r="G726">
        <f t="shared" si="57"/>
        <v>0</v>
      </c>
      <c r="H726">
        <f t="shared" si="58"/>
        <v>0</v>
      </c>
      <c r="I726" s="1">
        <v>484052.74</v>
      </c>
      <c r="J726">
        <v>0</v>
      </c>
      <c r="K726">
        <v>66</v>
      </c>
      <c r="L726">
        <v>19.28</v>
      </c>
      <c r="M726" s="1">
        <v>867671.82</v>
      </c>
      <c r="N726" s="10">
        <f t="shared" si="59"/>
        <v>842576.66671036684</v>
      </c>
    </row>
    <row r="727" spans="1:14" x14ac:dyDescent="0.2">
      <c r="A727">
        <v>723</v>
      </c>
      <c r="B727" t="s">
        <v>15</v>
      </c>
      <c r="C727" t="s">
        <v>13</v>
      </c>
      <c r="D727" t="s">
        <v>11</v>
      </c>
      <c r="E727">
        <f t="shared" si="55"/>
        <v>1</v>
      </c>
      <c r="F727">
        <f t="shared" si="56"/>
        <v>0</v>
      </c>
      <c r="G727">
        <f t="shared" si="57"/>
        <v>1</v>
      </c>
      <c r="H727">
        <f t="shared" si="58"/>
        <v>0</v>
      </c>
      <c r="I727" s="1">
        <v>300000</v>
      </c>
      <c r="J727">
        <v>2</v>
      </c>
      <c r="K727">
        <v>66.290000000000006</v>
      </c>
      <c r="L727">
        <v>24.41</v>
      </c>
      <c r="M727" s="1">
        <v>580020.14</v>
      </c>
      <c r="N727" s="10">
        <f t="shared" si="59"/>
        <v>464539.50911590399</v>
      </c>
    </row>
    <row r="728" spans="1:14" x14ac:dyDescent="0.2">
      <c r="A728">
        <v>724</v>
      </c>
      <c r="B728" t="s">
        <v>12</v>
      </c>
      <c r="C728" t="s">
        <v>13</v>
      </c>
      <c r="D728" t="s">
        <v>14</v>
      </c>
      <c r="E728">
        <f t="shared" si="55"/>
        <v>0</v>
      </c>
      <c r="F728">
        <f t="shared" si="56"/>
        <v>0</v>
      </c>
      <c r="G728">
        <f t="shared" si="57"/>
        <v>1</v>
      </c>
      <c r="H728">
        <f t="shared" si="58"/>
        <v>1</v>
      </c>
      <c r="I728" s="1">
        <v>679743.86</v>
      </c>
      <c r="J728">
        <v>3</v>
      </c>
      <c r="K728">
        <v>79.489999999999995</v>
      </c>
      <c r="L728">
        <v>13.74</v>
      </c>
      <c r="M728" s="1">
        <v>1080717.8799999999</v>
      </c>
      <c r="N728" s="10">
        <f t="shared" si="59"/>
        <v>1086586.9492558755</v>
      </c>
    </row>
    <row r="729" spans="1:14" x14ac:dyDescent="0.2">
      <c r="A729">
        <v>725</v>
      </c>
      <c r="B729" t="s">
        <v>9</v>
      </c>
      <c r="C729" t="s">
        <v>13</v>
      </c>
      <c r="D729" t="s">
        <v>14</v>
      </c>
      <c r="E729">
        <f t="shared" si="55"/>
        <v>0</v>
      </c>
      <c r="F729">
        <f t="shared" si="56"/>
        <v>1</v>
      </c>
      <c r="G729">
        <f t="shared" si="57"/>
        <v>1</v>
      </c>
      <c r="H729">
        <f t="shared" si="58"/>
        <v>1</v>
      </c>
      <c r="I729" s="1">
        <v>580312.48</v>
      </c>
      <c r="J729">
        <v>1</v>
      </c>
      <c r="K729">
        <v>79.5</v>
      </c>
      <c r="L729">
        <v>18.52</v>
      </c>
      <c r="M729" s="1">
        <v>1000933.28</v>
      </c>
      <c r="N729" s="10">
        <f t="shared" si="59"/>
        <v>977433.37167867902</v>
      </c>
    </row>
    <row r="730" spans="1:14" x14ac:dyDescent="0.2">
      <c r="A730">
        <v>726</v>
      </c>
      <c r="B730" t="s">
        <v>12</v>
      </c>
      <c r="C730" t="s">
        <v>10</v>
      </c>
      <c r="D730" t="s">
        <v>11</v>
      </c>
      <c r="E730">
        <f t="shared" si="55"/>
        <v>0</v>
      </c>
      <c r="F730">
        <f t="shared" si="56"/>
        <v>0</v>
      </c>
      <c r="G730">
        <f t="shared" si="57"/>
        <v>0</v>
      </c>
      <c r="H730">
        <f t="shared" si="58"/>
        <v>0</v>
      </c>
      <c r="I730" s="1">
        <v>506682.42</v>
      </c>
      <c r="J730">
        <v>2</v>
      </c>
      <c r="K730">
        <v>73.900000000000006</v>
      </c>
      <c r="L730">
        <v>7.1</v>
      </c>
      <c r="M730" s="1">
        <v>833143.62</v>
      </c>
      <c r="N730" s="10">
        <f t="shared" si="59"/>
        <v>727673.38556265819</v>
      </c>
    </row>
    <row r="731" spans="1:14" x14ac:dyDescent="0.2">
      <c r="A731">
        <v>727</v>
      </c>
      <c r="B731" t="s">
        <v>15</v>
      </c>
      <c r="C731" t="s">
        <v>10</v>
      </c>
      <c r="D731" t="s">
        <v>14</v>
      </c>
      <c r="E731">
        <f t="shared" si="55"/>
        <v>1</v>
      </c>
      <c r="F731">
        <f t="shared" si="56"/>
        <v>0</v>
      </c>
      <c r="G731">
        <f t="shared" si="57"/>
        <v>0</v>
      </c>
      <c r="H731">
        <f t="shared" si="58"/>
        <v>1</v>
      </c>
      <c r="I731" s="1">
        <v>686375.31</v>
      </c>
      <c r="J731">
        <v>1</v>
      </c>
      <c r="K731">
        <v>81.239999999999995</v>
      </c>
      <c r="L731">
        <v>24.92</v>
      </c>
      <c r="M731" s="1">
        <v>1207463.3</v>
      </c>
      <c r="N731" s="10">
        <f t="shared" si="59"/>
        <v>1358331.4885735519</v>
      </c>
    </row>
    <row r="732" spans="1:14" x14ac:dyDescent="0.2">
      <c r="A732">
        <v>728</v>
      </c>
      <c r="B732" t="s">
        <v>12</v>
      </c>
      <c r="C732" t="s">
        <v>16</v>
      </c>
      <c r="D732" t="s">
        <v>14</v>
      </c>
      <c r="E732">
        <f t="shared" si="55"/>
        <v>0</v>
      </c>
      <c r="F732">
        <f t="shared" si="56"/>
        <v>0</v>
      </c>
      <c r="G732">
        <f t="shared" si="57"/>
        <v>0</v>
      </c>
      <c r="H732">
        <f t="shared" si="58"/>
        <v>1</v>
      </c>
      <c r="I732" s="1">
        <v>772794.13</v>
      </c>
      <c r="J732">
        <v>2</v>
      </c>
      <c r="K732">
        <v>65.61</v>
      </c>
      <c r="L732">
        <v>36.67</v>
      </c>
      <c r="M732" s="1">
        <v>1421135.42</v>
      </c>
      <c r="N732" s="10">
        <f t="shared" si="59"/>
        <v>1417404.0636415845</v>
      </c>
    </row>
    <row r="733" spans="1:14" x14ac:dyDescent="0.2">
      <c r="A733">
        <v>729</v>
      </c>
      <c r="B733" t="s">
        <v>15</v>
      </c>
      <c r="C733" t="s">
        <v>13</v>
      </c>
      <c r="D733" t="s">
        <v>14</v>
      </c>
      <c r="E733">
        <f t="shared" si="55"/>
        <v>1</v>
      </c>
      <c r="F733">
        <f t="shared" si="56"/>
        <v>0</v>
      </c>
      <c r="G733">
        <f t="shared" si="57"/>
        <v>1</v>
      </c>
      <c r="H733">
        <f t="shared" si="58"/>
        <v>1</v>
      </c>
      <c r="I733" s="1">
        <v>1118639.5900000001</v>
      </c>
      <c r="J733">
        <v>1</v>
      </c>
      <c r="K733">
        <v>72.150000000000006</v>
      </c>
      <c r="L733">
        <v>10.83</v>
      </c>
      <c r="M733" s="1">
        <v>1976151.67</v>
      </c>
      <c r="N733" s="10">
        <f t="shared" si="59"/>
        <v>1946331.8193577856</v>
      </c>
    </row>
    <row r="734" spans="1:14" x14ac:dyDescent="0.2">
      <c r="A734">
        <v>730</v>
      </c>
      <c r="B734" t="s">
        <v>15</v>
      </c>
      <c r="C734" t="s">
        <v>13</v>
      </c>
      <c r="D734" t="s">
        <v>14</v>
      </c>
      <c r="E734">
        <f t="shared" si="55"/>
        <v>1</v>
      </c>
      <c r="F734">
        <f t="shared" si="56"/>
        <v>0</v>
      </c>
      <c r="G734">
        <f t="shared" si="57"/>
        <v>1</v>
      </c>
      <c r="H734">
        <f t="shared" si="58"/>
        <v>1</v>
      </c>
      <c r="I734" s="1">
        <v>397623.32</v>
      </c>
      <c r="J734">
        <v>2</v>
      </c>
      <c r="K734">
        <v>88.18</v>
      </c>
      <c r="L734">
        <v>16.53</v>
      </c>
      <c r="M734" s="1">
        <v>781739.94</v>
      </c>
      <c r="N734" s="10">
        <f t="shared" si="59"/>
        <v>736159.4114687962</v>
      </c>
    </row>
    <row r="735" spans="1:14" x14ac:dyDescent="0.2">
      <c r="A735">
        <v>731</v>
      </c>
      <c r="B735" t="s">
        <v>15</v>
      </c>
      <c r="C735" t="s">
        <v>16</v>
      </c>
      <c r="D735" t="s">
        <v>14</v>
      </c>
      <c r="E735">
        <f t="shared" si="55"/>
        <v>1</v>
      </c>
      <c r="F735">
        <f t="shared" si="56"/>
        <v>0</v>
      </c>
      <c r="G735">
        <f t="shared" si="57"/>
        <v>0</v>
      </c>
      <c r="H735">
        <f t="shared" si="58"/>
        <v>1</v>
      </c>
      <c r="I735" s="1">
        <v>931876.21</v>
      </c>
      <c r="J735">
        <v>1</v>
      </c>
      <c r="K735">
        <v>75.55</v>
      </c>
      <c r="L735">
        <v>30.03</v>
      </c>
      <c r="M735" s="1">
        <v>1915955.57</v>
      </c>
      <c r="N735" s="10">
        <f t="shared" si="59"/>
        <v>1810522.7822558337</v>
      </c>
    </row>
    <row r="736" spans="1:14" x14ac:dyDescent="0.2">
      <c r="A736">
        <v>732</v>
      </c>
      <c r="B736" t="s">
        <v>12</v>
      </c>
      <c r="C736" t="s">
        <v>13</v>
      </c>
      <c r="D736" t="s">
        <v>11</v>
      </c>
      <c r="E736">
        <f t="shared" si="55"/>
        <v>0</v>
      </c>
      <c r="F736">
        <f t="shared" si="56"/>
        <v>0</v>
      </c>
      <c r="G736">
        <f t="shared" si="57"/>
        <v>1</v>
      </c>
      <c r="H736">
        <f t="shared" si="58"/>
        <v>0</v>
      </c>
      <c r="I736" s="1">
        <v>894620.31</v>
      </c>
      <c r="J736">
        <v>1</v>
      </c>
      <c r="K736">
        <v>76.010000000000005</v>
      </c>
      <c r="L736">
        <v>38.549999999999997</v>
      </c>
      <c r="M736" s="1">
        <v>1499553.32</v>
      </c>
      <c r="N736" s="10">
        <f t="shared" si="59"/>
        <v>1539341.2926286981</v>
      </c>
    </row>
    <row r="737" spans="1:14" x14ac:dyDescent="0.2">
      <c r="A737">
        <v>733</v>
      </c>
      <c r="B737" t="s">
        <v>9</v>
      </c>
      <c r="C737" t="s">
        <v>18</v>
      </c>
      <c r="D737" t="s">
        <v>14</v>
      </c>
      <c r="E737">
        <f t="shared" si="55"/>
        <v>0</v>
      </c>
      <c r="F737">
        <f t="shared" si="56"/>
        <v>1</v>
      </c>
      <c r="G737">
        <f t="shared" si="57"/>
        <v>0</v>
      </c>
      <c r="H737">
        <f t="shared" si="58"/>
        <v>1</v>
      </c>
      <c r="I737" s="1">
        <v>544181.44999999995</v>
      </c>
      <c r="J737">
        <v>2</v>
      </c>
      <c r="K737">
        <v>93.45</v>
      </c>
      <c r="L737">
        <v>6.08</v>
      </c>
      <c r="M737" s="1">
        <v>972395.88</v>
      </c>
      <c r="N737" s="10">
        <f t="shared" si="59"/>
        <v>964425.46586075728</v>
      </c>
    </row>
    <row r="738" spans="1:14" x14ac:dyDescent="0.2">
      <c r="A738">
        <v>734</v>
      </c>
      <c r="B738" t="s">
        <v>9</v>
      </c>
      <c r="C738" t="s">
        <v>17</v>
      </c>
      <c r="D738" t="s">
        <v>14</v>
      </c>
      <c r="E738">
        <f t="shared" si="55"/>
        <v>0</v>
      </c>
      <c r="F738">
        <f t="shared" si="56"/>
        <v>1</v>
      </c>
      <c r="G738">
        <f t="shared" si="57"/>
        <v>0</v>
      </c>
      <c r="H738">
        <f t="shared" si="58"/>
        <v>1</v>
      </c>
      <c r="I738" s="1">
        <v>740647.19</v>
      </c>
      <c r="J738">
        <v>2</v>
      </c>
      <c r="K738">
        <v>63.81</v>
      </c>
      <c r="L738">
        <v>21.97</v>
      </c>
      <c r="M738" s="1">
        <v>1268162.5900000001</v>
      </c>
      <c r="N738" s="10">
        <f t="shared" si="59"/>
        <v>1309305.2906556434</v>
      </c>
    </row>
    <row r="739" spans="1:14" x14ac:dyDescent="0.2">
      <c r="A739">
        <v>735</v>
      </c>
      <c r="B739" t="s">
        <v>9</v>
      </c>
      <c r="C739" t="s">
        <v>16</v>
      </c>
      <c r="D739" t="s">
        <v>14</v>
      </c>
      <c r="E739">
        <f t="shared" si="55"/>
        <v>0</v>
      </c>
      <c r="F739">
        <f t="shared" si="56"/>
        <v>1</v>
      </c>
      <c r="G739">
        <f t="shared" si="57"/>
        <v>0</v>
      </c>
      <c r="H739">
        <f t="shared" si="58"/>
        <v>1</v>
      </c>
      <c r="I739" s="1">
        <v>608473.35</v>
      </c>
      <c r="J739">
        <v>2</v>
      </c>
      <c r="K739">
        <v>81.37</v>
      </c>
      <c r="L739">
        <v>27.4</v>
      </c>
      <c r="M739" s="1">
        <v>1254899.96</v>
      </c>
      <c r="N739" s="10">
        <f t="shared" si="59"/>
        <v>1162941.4076014447</v>
      </c>
    </row>
    <row r="740" spans="1:14" x14ac:dyDescent="0.2">
      <c r="A740">
        <v>736</v>
      </c>
      <c r="B740" t="s">
        <v>12</v>
      </c>
      <c r="C740" t="s">
        <v>16</v>
      </c>
      <c r="D740" t="s">
        <v>14</v>
      </c>
      <c r="E740">
        <f t="shared" si="55"/>
        <v>0</v>
      </c>
      <c r="F740">
        <f t="shared" si="56"/>
        <v>0</v>
      </c>
      <c r="G740">
        <f t="shared" si="57"/>
        <v>0</v>
      </c>
      <c r="H740">
        <f t="shared" si="58"/>
        <v>1</v>
      </c>
      <c r="I740" s="1">
        <v>737137.72</v>
      </c>
      <c r="J740">
        <v>1</v>
      </c>
      <c r="K740">
        <v>88.31</v>
      </c>
      <c r="L740">
        <v>22.78</v>
      </c>
      <c r="M740" s="1">
        <v>1355394.72</v>
      </c>
      <c r="N740" s="10">
        <f t="shared" si="59"/>
        <v>1350185.7318199615</v>
      </c>
    </row>
    <row r="741" spans="1:14" x14ac:dyDescent="0.2">
      <c r="A741">
        <v>737</v>
      </c>
      <c r="B741" t="s">
        <v>9</v>
      </c>
      <c r="C741" t="s">
        <v>17</v>
      </c>
      <c r="D741" t="s">
        <v>11</v>
      </c>
      <c r="E741">
        <f t="shared" si="55"/>
        <v>0</v>
      </c>
      <c r="F741">
        <f t="shared" si="56"/>
        <v>1</v>
      </c>
      <c r="G741">
        <f t="shared" si="57"/>
        <v>0</v>
      </c>
      <c r="H741">
        <f t="shared" si="58"/>
        <v>0</v>
      </c>
      <c r="I741" s="1">
        <v>1001826.2</v>
      </c>
      <c r="J741">
        <v>1</v>
      </c>
      <c r="K741">
        <v>72.400000000000006</v>
      </c>
      <c r="L741">
        <v>0</v>
      </c>
      <c r="M741" s="1">
        <v>1519838.06</v>
      </c>
      <c r="N741" s="10">
        <f t="shared" si="59"/>
        <v>1614180.3635505161</v>
      </c>
    </row>
    <row r="742" spans="1:14" x14ac:dyDescent="0.2">
      <c r="A742">
        <v>738</v>
      </c>
      <c r="B742" t="s">
        <v>12</v>
      </c>
      <c r="C742" t="s">
        <v>13</v>
      </c>
      <c r="D742" t="s">
        <v>11</v>
      </c>
      <c r="E742">
        <f t="shared" si="55"/>
        <v>0</v>
      </c>
      <c r="F742">
        <f t="shared" si="56"/>
        <v>0</v>
      </c>
      <c r="G742">
        <f t="shared" si="57"/>
        <v>1</v>
      </c>
      <c r="H742">
        <f t="shared" si="58"/>
        <v>0</v>
      </c>
      <c r="I742" s="1">
        <v>821121.25</v>
      </c>
      <c r="J742">
        <v>0</v>
      </c>
      <c r="K742">
        <v>81.88</v>
      </c>
      <c r="L742">
        <v>30.01</v>
      </c>
      <c r="M742" s="1">
        <v>1324960.5900000001</v>
      </c>
      <c r="N742" s="10">
        <f t="shared" si="59"/>
        <v>1377674.8021127409</v>
      </c>
    </row>
    <row r="743" spans="1:14" x14ac:dyDescent="0.2">
      <c r="A743">
        <v>739</v>
      </c>
      <c r="B743" t="s">
        <v>9</v>
      </c>
      <c r="C743" t="s">
        <v>13</v>
      </c>
      <c r="D743" t="s">
        <v>11</v>
      </c>
      <c r="E743">
        <f t="shared" si="55"/>
        <v>0</v>
      </c>
      <c r="F743">
        <f t="shared" si="56"/>
        <v>1</v>
      </c>
      <c r="G743">
        <f t="shared" si="57"/>
        <v>1</v>
      </c>
      <c r="H743">
        <f t="shared" si="58"/>
        <v>0</v>
      </c>
      <c r="I743" s="1">
        <v>801721.67</v>
      </c>
      <c r="J743">
        <v>2</v>
      </c>
      <c r="K743">
        <v>67.14</v>
      </c>
      <c r="L743">
        <v>42.23</v>
      </c>
      <c r="M743" s="1">
        <v>1435252.66</v>
      </c>
      <c r="N743" s="10">
        <f t="shared" si="59"/>
        <v>1404415.4302560571</v>
      </c>
    </row>
    <row r="744" spans="1:14" x14ac:dyDescent="0.2">
      <c r="A744">
        <v>740</v>
      </c>
      <c r="B744" t="s">
        <v>9</v>
      </c>
      <c r="C744" t="s">
        <v>13</v>
      </c>
      <c r="D744" t="s">
        <v>14</v>
      </c>
      <c r="E744">
        <f t="shared" si="55"/>
        <v>0</v>
      </c>
      <c r="F744">
        <f t="shared" si="56"/>
        <v>1</v>
      </c>
      <c r="G744">
        <f t="shared" si="57"/>
        <v>1</v>
      </c>
      <c r="H744">
        <f t="shared" si="58"/>
        <v>1</v>
      </c>
      <c r="I744" s="1">
        <v>613938.14</v>
      </c>
      <c r="J744">
        <v>3</v>
      </c>
      <c r="K744">
        <v>69.510000000000005</v>
      </c>
      <c r="L744">
        <v>25.4</v>
      </c>
      <c r="M744" s="1">
        <v>1022404.83</v>
      </c>
      <c r="N744" s="10">
        <f t="shared" si="59"/>
        <v>1043334.9168003624</v>
      </c>
    </row>
    <row r="745" spans="1:14" x14ac:dyDescent="0.2">
      <c r="A745">
        <v>741</v>
      </c>
      <c r="B745" t="s">
        <v>9</v>
      </c>
      <c r="C745" t="s">
        <v>17</v>
      </c>
      <c r="D745" t="s">
        <v>11</v>
      </c>
      <c r="E745">
        <f t="shared" si="55"/>
        <v>0</v>
      </c>
      <c r="F745">
        <f t="shared" si="56"/>
        <v>1</v>
      </c>
      <c r="G745">
        <f t="shared" si="57"/>
        <v>0</v>
      </c>
      <c r="H745">
        <f t="shared" si="58"/>
        <v>0</v>
      </c>
      <c r="I745" s="1">
        <v>403188.67</v>
      </c>
      <c r="J745">
        <v>1</v>
      </c>
      <c r="K745">
        <v>78.08</v>
      </c>
      <c r="L745">
        <v>11.63</v>
      </c>
      <c r="M745" s="1">
        <v>655256.29</v>
      </c>
      <c r="N745" s="10">
        <f t="shared" si="59"/>
        <v>623718.54014314828</v>
      </c>
    </row>
    <row r="746" spans="1:14" x14ac:dyDescent="0.2">
      <c r="A746">
        <v>742</v>
      </c>
      <c r="B746" t="s">
        <v>9</v>
      </c>
      <c r="C746" t="s">
        <v>13</v>
      </c>
      <c r="D746" t="s">
        <v>11</v>
      </c>
      <c r="E746">
        <f t="shared" si="55"/>
        <v>0</v>
      </c>
      <c r="F746">
        <f t="shared" si="56"/>
        <v>1</v>
      </c>
      <c r="G746">
        <f t="shared" si="57"/>
        <v>1</v>
      </c>
      <c r="H746">
        <f t="shared" si="58"/>
        <v>0</v>
      </c>
      <c r="I746" s="1">
        <v>658306.36</v>
      </c>
      <c r="J746">
        <v>1</v>
      </c>
      <c r="K746">
        <v>81.39</v>
      </c>
      <c r="L746">
        <v>17.84</v>
      </c>
      <c r="M746" s="1">
        <v>972827.29</v>
      </c>
      <c r="N746" s="10">
        <f t="shared" si="59"/>
        <v>1053300.9052747288</v>
      </c>
    </row>
    <row r="747" spans="1:14" x14ac:dyDescent="0.2">
      <c r="A747">
        <v>743</v>
      </c>
      <c r="B747" t="s">
        <v>12</v>
      </c>
      <c r="C747" t="s">
        <v>16</v>
      </c>
      <c r="D747" t="s">
        <v>11</v>
      </c>
      <c r="E747">
        <f t="shared" si="55"/>
        <v>0</v>
      </c>
      <c r="F747">
        <f t="shared" si="56"/>
        <v>0</v>
      </c>
      <c r="G747">
        <f t="shared" si="57"/>
        <v>0</v>
      </c>
      <c r="H747">
        <f t="shared" si="58"/>
        <v>0</v>
      </c>
      <c r="I747" s="1">
        <v>941321.63</v>
      </c>
      <c r="J747">
        <v>0</v>
      </c>
      <c r="K747">
        <v>83.97</v>
      </c>
      <c r="L747">
        <v>45.24</v>
      </c>
      <c r="M747" s="1">
        <v>1751923.62</v>
      </c>
      <c r="N747" s="10">
        <f t="shared" si="59"/>
        <v>1766814.66216971</v>
      </c>
    </row>
    <row r="748" spans="1:14" x14ac:dyDescent="0.2">
      <c r="A748">
        <v>744</v>
      </c>
      <c r="B748" t="s">
        <v>9</v>
      </c>
      <c r="C748" t="s">
        <v>18</v>
      </c>
      <c r="D748" t="s">
        <v>14</v>
      </c>
      <c r="E748">
        <f t="shared" si="55"/>
        <v>0</v>
      </c>
      <c r="F748">
        <f t="shared" si="56"/>
        <v>1</v>
      </c>
      <c r="G748">
        <f t="shared" si="57"/>
        <v>0</v>
      </c>
      <c r="H748">
        <f t="shared" si="58"/>
        <v>1</v>
      </c>
      <c r="I748" s="1">
        <v>394566.43</v>
      </c>
      <c r="J748">
        <v>0</v>
      </c>
      <c r="K748">
        <v>87.56</v>
      </c>
      <c r="L748">
        <v>34.92</v>
      </c>
      <c r="M748" s="1">
        <v>820601.01</v>
      </c>
      <c r="N748" s="10">
        <f t="shared" si="59"/>
        <v>843346.5740988052</v>
      </c>
    </row>
    <row r="749" spans="1:14" x14ac:dyDescent="0.2">
      <c r="A749">
        <v>745</v>
      </c>
      <c r="B749" t="s">
        <v>15</v>
      </c>
      <c r="C749" t="s">
        <v>17</v>
      </c>
      <c r="D749" t="s">
        <v>14</v>
      </c>
      <c r="E749">
        <f t="shared" si="55"/>
        <v>1</v>
      </c>
      <c r="F749">
        <f t="shared" si="56"/>
        <v>0</v>
      </c>
      <c r="G749">
        <f t="shared" si="57"/>
        <v>0</v>
      </c>
      <c r="H749">
        <f t="shared" si="58"/>
        <v>1</v>
      </c>
      <c r="I749" s="1">
        <v>488982.13</v>
      </c>
      <c r="J749">
        <v>0</v>
      </c>
      <c r="K749">
        <v>74.459999999999994</v>
      </c>
      <c r="L749">
        <v>31.68</v>
      </c>
      <c r="M749" s="1">
        <v>905009.69</v>
      </c>
      <c r="N749" s="10">
        <f t="shared" si="59"/>
        <v>1019487.0186633498</v>
      </c>
    </row>
    <row r="750" spans="1:14" x14ac:dyDescent="0.2">
      <c r="A750">
        <v>746</v>
      </c>
      <c r="B750" t="s">
        <v>12</v>
      </c>
      <c r="C750" t="s">
        <v>10</v>
      </c>
      <c r="D750" t="s">
        <v>14</v>
      </c>
      <c r="E750">
        <f t="shared" si="55"/>
        <v>0</v>
      </c>
      <c r="F750">
        <f t="shared" si="56"/>
        <v>0</v>
      </c>
      <c r="G750">
        <f t="shared" si="57"/>
        <v>0</v>
      </c>
      <c r="H750">
        <f t="shared" si="58"/>
        <v>1</v>
      </c>
      <c r="I750" s="1">
        <v>725253.55</v>
      </c>
      <c r="J750">
        <v>0</v>
      </c>
      <c r="K750">
        <v>84.55</v>
      </c>
      <c r="L750">
        <v>28.28</v>
      </c>
      <c r="M750" s="1">
        <v>1416792.5</v>
      </c>
      <c r="N750" s="10">
        <f t="shared" si="59"/>
        <v>1348227.4323641318</v>
      </c>
    </row>
    <row r="751" spans="1:14" x14ac:dyDescent="0.2">
      <c r="A751">
        <v>747</v>
      </c>
      <c r="B751" t="s">
        <v>9</v>
      </c>
      <c r="C751" t="s">
        <v>13</v>
      </c>
      <c r="D751" t="s">
        <v>11</v>
      </c>
      <c r="E751">
        <f t="shared" si="55"/>
        <v>0</v>
      </c>
      <c r="F751">
        <f t="shared" si="56"/>
        <v>1</v>
      </c>
      <c r="G751">
        <f t="shared" si="57"/>
        <v>1</v>
      </c>
      <c r="H751">
        <f t="shared" si="58"/>
        <v>0</v>
      </c>
      <c r="I751" s="1">
        <v>503069.04</v>
      </c>
      <c r="J751">
        <v>0</v>
      </c>
      <c r="K751">
        <v>72.260000000000005</v>
      </c>
      <c r="L751">
        <v>16.07</v>
      </c>
      <c r="M751" s="1">
        <v>674263.16</v>
      </c>
      <c r="N751" s="10">
        <f t="shared" si="59"/>
        <v>732685.59998335282</v>
      </c>
    </row>
    <row r="752" spans="1:14" x14ac:dyDescent="0.2">
      <c r="A752">
        <v>748</v>
      </c>
      <c r="B752" t="s">
        <v>9</v>
      </c>
      <c r="C752" t="s">
        <v>17</v>
      </c>
      <c r="D752" t="s">
        <v>14</v>
      </c>
      <c r="E752">
        <f t="shared" si="55"/>
        <v>0</v>
      </c>
      <c r="F752">
        <f t="shared" si="56"/>
        <v>1</v>
      </c>
      <c r="G752">
        <f t="shared" si="57"/>
        <v>0</v>
      </c>
      <c r="H752">
        <f t="shared" si="58"/>
        <v>1</v>
      </c>
      <c r="I752" s="1">
        <v>541495.31000000006</v>
      </c>
      <c r="J752">
        <v>2</v>
      </c>
      <c r="K752">
        <v>82.22</v>
      </c>
      <c r="L752">
        <v>21.59</v>
      </c>
      <c r="M752" s="1">
        <v>956898.47</v>
      </c>
      <c r="N752" s="10">
        <f t="shared" si="59"/>
        <v>1011484.9850984848</v>
      </c>
    </row>
    <row r="753" spans="1:14" x14ac:dyDescent="0.2">
      <c r="A753">
        <v>749</v>
      </c>
      <c r="B753" t="s">
        <v>12</v>
      </c>
      <c r="C753" t="s">
        <v>16</v>
      </c>
      <c r="D753" t="s">
        <v>14</v>
      </c>
      <c r="E753">
        <f t="shared" si="55"/>
        <v>0</v>
      </c>
      <c r="F753">
        <f t="shared" si="56"/>
        <v>0</v>
      </c>
      <c r="G753">
        <f t="shared" si="57"/>
        <v>0</v>
      </c>
      <c r="H753">
        <f t="shared" si="58"/>
        <v>1</v>
      </c>
      <c r="I753" s="1">
        <v>615280.28</v>
      </c>
      <c r="J753">
        <v>2</v>
      </c>
      <c r="K753">
        <v>76.66</v>
      </c>
      <c r="L753">
        <v>23.06</v>
      </c>
      <c r="M753" s="1">
        <v>1124033.68</v>
      </c>
      <c r="N753" s="10">
        <f t="shared" si="59"/>
        <v>1092432.5996138451</v>
      </c>
    </row>
    <row r="754" spans="1:14" x14ac:dyDescent="0.2">
      <c r="A754">
        <v>750</v>
      </c>
      <c r="B754" t="s">
        <v>9</v>
      </c>
      <c r="C754" t="s">
        <v>13</v>
      </c>
      <c r="D754" t="s">
        <v>11</v>
      </c>
      <c r="E754">
        <f t="shared" si="55"/>
        <v>0</v>
      </c>
      <c r="F754">
        <f t="shared" si="56"/>
        <v>1</v>
      </c>
      <c r="G754">
        <f t="shared" si="57"/>
        <v>1</v>
      </c>
      <c r="H754">
        <f t="shared" si="58"/>
        <v>0</v>
      </c>
      <c r="I754" s="1">
        <v>426876.52</v>
      </c>
      <c r="J754">
        <v>2</v>
      </c>
      <c r="K754">
        <v>78.569999999999993</v>
      </c>
      <c r="L754">
        <v>30.59</v>
      </c>
      <c r="M754" s="1">
        <v>706487.71</v>
      </c>
      <c r="N754" s="10">
        <f t="shared" si="59"/>
        <v>701017.89518464613</v>
      </c>
    </row>
    <row r="755" spans="1:14" x14ac:dyDescent="0.2">
      <c r="A755">
        <v>751</v>
      </c>
      <c r="B755" t="s">
        <v>15</v>
      </c>
      <c r="C755" t="s">
        <v>13</v>
      </c>
      <c r="D755" t="s">
        <v>11</v>
      </c>
      <c r="E755">
        <f t="shared" si="55"/>
        <v>1</v>
      </c>
      <c r="F755">
        <f t="shared" si="56"/>
        <v>0</v>
      </c>
      <c r="G755">
        <f t="shared" si="57"/>
        <v>1</v>
      </c>
      <c r="H755">
        <f t="shared" si="58"/>
        <v>0</v>
      </c>
      <c r="I755" s="1">
        <v>505175.63</v>
      </c>
      <c r="J755">
        <v>1</v>
      </c>
      <c r="K755">
        <v>78.39</v>
      </c>
      <c r="L755">
        <v>42.11</v>
      </c>
      <c r="M755" s="1">
        <v>901005.43</v>
      </c>
      <c r="N755" s="10">
        <f t="shared" si="59"/>
        <v>978401.63937044737</v>
      </c>
    </row>
    <row r="756" spans="1:14" x14ac:dyDescent="0.2">
      <c r="A756">
        <v>752</v>
      </c>
      <c r="B756" t="s">
        <v>12</v>
      </c>
      <c r="C756" t="s">
        <v>18</v>
      </c>
      <c r="D756" t="s">
        <v>11</v>
      </c>
      <c r="E756">
        <f t="shared" si="55"/>
        <v>0</v>
      </c>
      <c r="F756">
        <f t="shared" si="56"/>
        <v>0</v>
      </c>
      <c r="G756">
        <f t="shared" si="57"/>
        <v>0</v>
      </c>
      <c r="H756">
        <f t="shared" si="58"/>
        <v>0</v>
      </c>
      <c r="I756" s="1">
        <v>840685.58</v>
      </c>
      <c r="J756">
        <v>1</v>
      </c>
      <c r="K756">
        <v>62.16</v>
      </c>
      <c r="L756">
        <v>37.42</v>
      </c>
      <c r="M756" s="1">
        <v>1484375.5</v>
      </c>
      <c r="N756" s="10">
        <f t="shared" si="59"/>
        <v>1465447.5639163801</v>
      </c>
    </row>
    <row r="757" spans="1:14" x14ac:dyDescent="0.2">
      <c r="A757">
        <v>753</v>
      </c>
      <c r="B757" t="s">
        <v>9</v>
      </c>
      <c r="C757" t="s">
        <v>16</v>
      </c>
      <c r="D757" t="s">
        <v>14</v>
      </c>
      <c r="E757">
        <f t="shared" si="55"/>
        <v>0</v>
      </c>
      <c r="F757">
        <f t="shared" si="56"/>
        <v>1</v>
      </c>
      <c r="G757">
        <f t="shared" si="57"/>
        <v>0</v>
      </c>
      <c r="H757">
        <f t="shared" si="58"/>
        <v>1</v>
      </c>
      <c r="I757" s="1">
        <v>438526.04</v>
      </c>
      <c r="J757">
        <v>1</v>
      </c>
      <c r="K757">
        <v>66.010000000000005</v>
      </c>
      <c r="L757">
        <v>6.97</v>
      </c>
      <c r="M757" s="1">
        <v>690741.66</v>
      </c>
      <c r="N757" s="10">
        <f t="shared" si="59"/>
        <v>686018.69183409226</v>
      </c>
    </row>
    <row r="758" spans="1:14" x14ac:dyDescent="0.2">
      <c r="A758">
        <v>754</v>
      </c>
      <c r="B758" t="s">
        <v>9</v>
      </c>
      <c r="C758" t="s">
        <v>17</v>
      </c>
      <c r="D758" t="s">
        <v>11</v>
      </c>
      <c r="E758">
        <f t="shared" si="55"/>
        <v>0</v>
      </c>
      <c r="F758">
        <f t="shared" si="56"/>
        <v>1</v>
      </c>
      <c r="G758">
        <f t="shared" si="57"/>
        <v>0</v>
      </c>
      <c r="H758">
        <f t="shared" si="58"/>
        <v>0</v>
      </c>
      <c r="I758" s="1">
        <v>380425.57</v>
      </c>
      <c r="J758">
        <v>1</v>
      </c>
      <c r="K758">
        <v>75.819999999999993</v>
      </c>
      <c r="L758">
        <v>26.69</v>
      </c>
      <c r="M758" s="1">
        <v>651979.75</v>
      </c>
      <c r="N758" s="10">
        <f t="shared" si="59"/>
        <v>662646.8096198414</v>
      </c>
    </row>
    <row r="759" spans="1:14" x14ac:dyDescent="0.2">
      <c r="A759">
        <v>755</v>
      </c>
      <c r="B759" t="s">
        <v>15</v>
      </c>
      <c r="C759" t="s">
        <v>17</v>
      </c>
      <c r="D759" t="s">
        <v>14</v>
      </c>
      <c r="E759">
        <f t="shared" si="55"/>
        <v>1</v>
      </c>
      <c r="F759">
        <f t="shared" si="56"/>
        <v>0</v>
      </c>
      <c r="G759">
        <f t="shared" si="57"/>
        <v>0</v>
      </c>
      <c r="H759">
        <f t="shared" si="58"/>
        <v>1</v>
      </c>
      <c r="I759" s="1">
        <v>573995</v>
      </c>
      <c r="J759">
        <v>0</v>
      </c>
      <c r="K759">
        <v>61.5</v>
      </c>
      <c r="L759">
        <v>32.840000000000003</v>
      </c>
      <c r="M759" s="1">
        <v>1206087.0900000001</v>
      </c>
      <c r="N759" s="10">
        <f t="shared" si="59"/>
        <v>1135007.8923661858</v>
      </c>
    </row>
    <row r="760" spans="1:14" x14ac:dyDescent="0.2">
      <c r="A760">
        <v>756</v>
      </c>
      <c r="B760" t="s">
        <v>12</v>
      </c>
      <c r="C760" t="s">
        <v>16</v>
      </c>
      <c r="D760" t="s">
        <v>14</v>
      </c>
      <c r="E760">
        <f t="shared" si="55"/>
        <v>0</v>
      </c>
      <c r="F760">
        <f t="shared" si="56"/>
        <v>0</v>
      </c>
      <c r="G760">
        <f t="shared" si="57"/>
        <v>0</v>
      </c>
      <c r="H760">
        <f t="shared" si="58"/>
        <v>1</v>
      </c>
      <c r="I760" s="1">
        <v>846391.1</v>
      </c>
      <c r="J760">
        <v>2</v>
      </c>
      <c r="K760">
        <v>81.650000000000006</v>
      </c>
      <c r="L760">
        <v>31.43</v>
      </c>
      <c r="M760" s="1">
        <v>1629081.6000000001</v>
      </c>
      <c r="N760" s="10">
        <f t="shared" si="59"/>
        <v>1574150.9004004046</v>
      </c>
    </row>
    <row r="761" spans="1:14" x14ac:dyDescent="0.2">
      <c r="A761">
        <v>757</v>
      </c>
      <c r="B761" t="s">
        <v>9</v>
      </c>
      <c r="C761" t="s">
        <v>10</v>
      </c>
      <c r="D761" t="s">
        <v>14</v>
      </c>
      <c r="E761">
        <f t="shared" si="55"/>
        <v>0</v>
      </c>
      <c r="F761">
        <f t="shared" si="56"/>
        <v>1</v>
      </c>
      <c r="G761">
        <f t="shared" si="57"/>
        <v>0</v>
      </c>
      <c r="H761">
        <f t="shared" si="58"/>
        <v>1</v>
      </c>
      <c r="I761" s="1">
        <v>660615.64</v>
      </c>
      <c r="J761">
        <v>1</v>
      </c>
      <c r="K761">
        <v>81.97</v>
      </c>
      <c r="L761">
        <v>16.45</v>
      </c>
      <c r="M761" s="1">
        <v>1213200.1599999999</v>
      </c>
      <c r="N761" s="10">
        <f t="shared" si="59"/>
        <v>1195409.4173366474</v>
      </c>
    </row>
    <row r="762" spans="1:14" x14ac:dyDescent="0.2">
      <c r="A762">
        <v>758</v>
      </c>
      <c r="B762" t="s">
        <v>9</v>
      </c>
      <c r="C762" t="s">
        <v>10</v>
      </c>
      <c r="D762" t="s">
        <v>14</v>
      </c>
      <c r="E762">
        <f t="shared" si="55"/>
        <v>0</v>
      </c>
      <c r="F762">
        <f t="shared" si="56"/>
        <v>1</v>
      </c>
      <c r="G762">
        <f t="shared" si="57"/>
        <v>0</v>
      </c>
      <c r="H762">
        <f t="shared" si="58"/>
        <v>1</v>
      </c>
      <c r="I762" s="1">
        <v>607083.78</v>
      </c>
      <c r="J762">
        <v>0</v>
      </c>
      <c r="K762">
        <v>77.62</v>
      </c>
      <c r="L762">
        <v>58.97</v>
      </c>
      <c r="M762" s="1">
        <v>1287778.18</v>
      </c>
      <c r="N762" s="10">
        <f t="shared" si="59"/>
        <v>1331849.0357637967</v>
      </c>
    </row>
    <row r="763" spans="1:14" x14ac:dyDescent="0.2">
      <c r="A763">
        <v>759</v>
      </c>
      <c r="B763" t="s">
        <v>12</v>
      </c>
      <c r="C763" t="s">
        <v>10</v>
      </c>
      <c r="D763" t="s">
        <v>14</v>
      </c>
      <c r="E763">
        <f t="shared" si="55"/>
        <v>0</v>
      </c>
      <c r="F763">
        <f t="shared" si="56"/>
        <v>0</v>
      </c>
      <c r="G763">
        <f t="shared" si="57"/>
        <v>0</v>
      </c>
      <c r="H763">
        <f t="shared" si="58"/>
        <v>1</v>
      </c>
      <c r="I763" s="1">
        <v>708871.76</v>
      </c>
      <c r="J763">
        <v>0</v>
      </c>
      <c r="K763">
        <v>66.03</v>
      </c>
      <c r="L763">
        <v>8.67</v>
      </c>
      <c r="M763" s="1">
        <v>1156178.3799999999</v>
      </c>
      <c r="N763" s="10">
        <f t="shared" si="59"/>
        <v>1141425.0216427925</v>
      </c>
    </row>
    <row r="764" spans="1:14" x14ac:dyDescent="0.2">
      <c r="A764">
        <v>760</v>
      </c>
      <c r="B764" t="s">
        <v>12</v>
      </c>
      <c r="C764" t="s">
        <v>10</v>
      </c>
      <c r="D764" t="s">
        <v>11</v>
      </c>
      <c r="E764">
        <f t="shared" si="55"/>
        <v>0</v>
      </c>
      <c r="F764">
        <f t="shared" si="56"/>
        <v>0</v>
      </c>
      <c r="G764">
        <f t="shared" si="57"/>
        <v>0</v>
      </c>
      <c r="H764">
        <f t="shared" si="58"/>
        <v>0</v>
      </c>
      <c r="I764" s="1">
        <v>350858.51</v>
      </c>
      <c r="J764">
        <v>1</v>
      </c>
      <c r="K764">
        <v>86.04</v>
      </c>
      <c r="L764">
        <v>11</v>
      </c>
      <c r="M764" s="1">
        <v>411511.62</v>
      </c>
      <c r="N764" s="10">
        <f t="shared" si="59"/>
        <v>511606.57258728327</v>
      </c>
    </row>
    <row r="765" spans="1:14" x14ac:dyDescent="0.2">
      <c r="A765">
        <v>761</v>
      </c>
      <c r="B765" t="s">
        <v>15</v>
      </c>
      <c r="C765" t="s">
        <v>17</v>
      </c>
      <c r="D765" t="s">
        <v>14</v>
      </c>
      <c r="E765">
        <f t="shared" si="55"/>
        <v>1</v>
      </c>
      <c r="F765">
        <f t="shared" si="56"/>
        <v>0</v>
      </c>
      <c r="G765">
        <f t="shared" si="57"/>
        <v>0</v>
      </c>
      <c r="H765">
        <f t="shared" si="58"/>
        <v>1</v>
      </c>
      <c r="I765" s="1">
        <v>798941.13</v>
      </c>
      <c r="J765">
        <v>0</v>
      </c>
      <c r="K765">
        <v>91.3</v>
      </c>
      <c r="L765">
        <v>26.8</v>
      </c>
      <c r="M765" s="1">
        <v>1606506.1</v>
      </c>
      <c r="N765" s="10">
        <f t="shared" si="59"/>
        <v>1606498.335674695</v>
      </c>
    </row>
    <row r="766" spans="1:14" x14ac:dyDescent="0.2">
      <c r="A766">
        <v>762</v>
      </c>
      <c r="B766" t="s">
        <v>9</v>
      </c>
      <c r="C766" t="s">
        <v>16</v>
      </c>
      <c r="D766" t="s">
        <v>11</v>
      </c>
      <c r="E766">
        <f t="shared" si="55"/>
        <v>0</v>
      </c>
      <c r="F766">
        <f t="shared" si="56"/>
        <v>1</v>
      </c>
      <c r="G766">
        <f t="shared" si="57"/>
        <v>0</v>
      </c>
      <c r="H766">
        <f t="shared" si="58"/>
        <v>0</v>
      </c>
      <c r="I766" s="1">
        <v>776687.01</v>
      </c>
      <c r="J766">
        <v>1</v>
      </c>
      <c r="K766">
        <v>76.180000000000007</v>
      </c>
      <c r="L766">
        <v>49.4</v>
      </c>
      <c r="M766" s="1">
        <v>1612954.86</v>
      </c>
      <c r="N766" s="10">
        <f t="shared" si="59"/>
        <v>1509247.6849706799</v>
      </c>
    </row>
    <row r="767" spans="1:14" x14ac:dyDescent="0.2">
      <c r="A767">
        <v>763</v>
      </c>
      <c r="B767" t="s">
        <v>15</v>
      </c>
      <c r="C767" t="s">
        <v>17</v>
      </c>
      <c r="D767" t="s">
        <v>14</v>
      </c>
      <c r="E767">
        <f t="shared" si="55"/>
        <v>1</v>
      </c>
      <c r="F767">
        <f t="shared" si="56"/>
        <v>0</v>
      </c>
      <c r="G767">
        <f t="shared" si="57"/>
        <v>0</v>
      </c>
      <c r="H767">
        <f t="shared" si="58"/>
        <v>1</v>
      </c>
      <c r="I767" s="1">
        <v>618138.31000000006</v>
      </c>
      <c r="J767">
        <v>1</v>
      </c>
      <c r="K767">
        <v>79.08</v>
      </c>
      <c r="L767">
        <v>13.97</v>
      </c>
      <c r="M767" s="1">
        <v>1122264.3</v>
      </c>
      <c r="N767" s="10">
        <f t="shared" si="59"/>
        <v>1164429.0471276459</v>
      </c>
    </row>
    <row r="768" spans="1:14" x14ac:dyDescent="0.2">
      <c r="A768">
        <v>764</v>
      </c>
      <c r="B768" t="s">
        <v>12</v>
      </c>
      <c r="C768" t="s">
        <v>10</v>
      </c>
      <c r="D768" t="s">
        <v>14</v>
      </c>
      <c r="E768">
        <f t="shared" si="55"/>
        <v>0</v>
      </c>
      <c r="F768">
        <f t="shared" si="56"/>
        <v>0</v>
      </c>
      <c r="G768">
        <f t="shared" si="57"/>
        <v>0</v>
      </c>
      <c r="H768">
        <f t="shared" si="58"/>
        <v>1</v>
      </c>
      <c r="I768" s="1">
        <v>901184.9</v>
      </c>
      <c r="J768">
        <v>2</v>
      </c>
      <c r="K768">
        <v>76.61</v>
      </c>
      <c r="L768">
        <v>20.81</v>
      </c>
      <c r="M768" s="1">
        <v>1625983.72</v>
      </c>
      <c r="N768" s="10">
        <f t="shared" si="59"/>
        <v>1593784.5725251925</v>
      </c>
    </row>
    <row r="769" spans="1:14" x14ac:dyDescent="0.2">
      <c r="A769">
        <v>765</v>
      </c>
      <c r="B769" t="s">
        <v>15</v>
      </c>
      <c r="C769" t="s">
        <v>16</v>
      </c>
      <c r="D769" t="s">
        <v>14</v>
      </c>
      <c r="E769">
        <f t="shared" si="55"/>
        <v>1</v>
      </c>
      <c r="F769">
        <f t="shared" si="56"/>
        <v>0</v>
      </c>
      <c r="G769">
        <f t="shared" si="57"/>
        <v>0</v>
      </c>
      <c r="H769">
        <f t="shared" si="58"/>
        <v>1</v>
      </c>
      <c r="I769" s="1">
        <v>474500.78</v>
      </c>
      <c r="J769">
        <v>1</v>
      </c>
      <c r="K769">
        <v>79.239999999999995</v>
      </c>
      <c r="L769">
        <v>36.93</v>
      </c>
      <c r="M769" s="1">
        <v>1072517.6399999999</v>
      </c>
      <c r="N769" s="10">
        <f t="shared" si="59"/>
        <v>1040012.7607801851</v>
      </c>
    </row>
    <row r="770" spans="1:14" x14ac:dyDescent="0.2">
      <c r="A770">
        <v>766</v>
      </c>
      <c r="B770" t="s">
        <v>9</v>
      </c>
      <c r="C770" t="s">
        <v>16</v>
      </c>
      <c r="D770" t="s">
        <v>14</v>
      </c>
      <c r="E770">
        <f t="shared" si="55"/>
        <v>0</v>
      </c>
      <c r="F770">
        <f t="shared" si="56"/>
        <v>1</v>
      </c>
      <c r="G770">
        <f t="shared" si="57"/>
        <v>0</v>
      </c>
      <c r="H770">
        <f t="shared" si="58"/>
        <v>1</v>
      </c>
      <c r="I770" s="1">
        <v>925581.8</v>
      </c>
      <c r="J770">
        <v>1</v>
      </c>
      <c r="K770">
        <v>74.040000000000006</v>
      </c>
      <c r="L770">
        <v>23.79</v>
      </c>
      <c r="M770" s="1">
        <v>1705929.59</v>
      </c>
      <c r="N770" s="10">
        <f t="shared" si="59"/>
        <v>1687963.3491591336</v>
      </c>
    </row>
    <row r="771" spans="1:14" x14ac:dyDescent="0.2">
      <c r="A771">
        <v>767</v>
      </c>
      <c r="B771" t="s">
        <v>12</v>
      </c>
      <c r="C771" t="s">
        <v>16</v>
      </c>
      <c r="D771" t="s">
        <v>14</v>
      </c>
      <c r="E771">
        <f t="shared" si="55"/>
        <v>0</v>
      </c>
      <c r="F771">
        <f t="shared" si="56"/>
        <v>0</v>
      </c>
      <c r="G771">
        <f t="shared" si="57"/>
        <v>0</v>
      </c>
      <c r="H771">
        <f t="shared" si="58"/>
        <v>1</v>
      </c>
      <c r="I771" s="1">
        <v>730898.73</v>
      </c>
      <c r="J771">
        <v>0</v>
      </c>
      <c r="K771">
        <v>74.72</v>
      </c>
      <c r="L771">
        <v>19.98</v>
      </c>
      <c r="M771" s="1">
        <v>1283265.3400000001</v>
      </c>
      <c r="N771" s="10">
        <f t="shared" si="59"/>
        <v>1276540.2133894674</v>
      </c>
    </row>
    <row r="772" spans="1:14" x14ac:dyDescent="0.2">
      <c r="A772">
        <v>768</v>
      </c>
      <c r="B772" t="s">
        <v>12</v>
      </c>
      <c r="C772" t="s">
        <v>16</v>
      </c>
      <c r="D772" t="s">
        <v>14</v>
      </c>
      <c r="E772">
        <f t="shared" si="55"/>
        <v>0</v>
      </c>
      <c r="F772">
        <f t="shared" si="56"/>
        <v>0</v>
      </c>
      <c r="G772">
        <f t="shared" si="57"/>
        <v>0</v>
      </c>
      <c r="H772">
        <f t="shared" si="58"/>
        <v>1</v>
      </c>
      <c r="I772" s="1">
        <v>632689.48</v>
      </c>
      <c r="J772">
        <v>2</v>
      </c>
      <c r="K772">
        <v>82.25</v>
      </c>
      <c r="L772">
        <v>30.79</v>
      </c>
      <c r="M772" s="1">
        <v>1162686.53</v>
      </c>
      <c r="N772" s="10">
        <f t="shared" si="59"/>
        <v>1187824.6341362316</v>
      </c>
    </row>
    <row r="773" spans="1:14" x14ac:dyDescent="0.2">
      <c r="A773">
        <v>769</v>
      </c>
      <c r="B773" t="s">
        <v>9</v>
      </c>
      <c r="C773" t="s">
        <v>13</v>
      </c>
      <c r="D773" t="s">
        <v>14</v>
      </c>
      <c r="E773">
        <f t="shared" si="55"/>
        <v>0</v>
      </c>
      <c r="F773">
        <f t="shared" si="56"/>
        <v>1</v>
      </c>
      <c r="G773">
        <f t="shared" si="57"/>
        <v>1</v>
      </c>
      <c r="H773">
        <f t="shared" si="58"/>
        <v>1</v>
      </c>
      <c r="I773" s="1">
        <v>696025.27</v>
      </c>
      <c r="J773">
        <v>1</v>
      </c>
      <c r="K773">
        <v>93.76</v>
      </c>
      <c r="L773">
        <v>27.27</v>
      </c>
      <c r="M773" s="1">
        <v>1253436.3700000001</v>
      </c>
      <c r="N773" s="10">
        <f t="shared" si="59"/>
        <v>1285300.6910957084</v>
      </c>
    </row>
    <row r="774" spans="1:14" x14ac:dyDescent="0.2">
      <c r="A774">
        <v>770</v>
      </c>
      <c r="B774" t="s">
        <v>12</v>
      </c>
      <c r="C774" t="s">
        <v>10</v>
      </c>
      <c r="D774" t="s">
        <v>14</v>
      </c>
      <c r="E774">
        <f t="shared" ref="E774:E837" si="60">IF(B774="Tier 1",1,0)</f>
        <v>0</v>
      </c>
      <c r="F774">
        <f t="shared" ref="F774:F837" si="61">IF(B774="Tier 2",1,0)</f>
        <v>0</v>
      </c>
      <c r="G774">
        <f t="shared" ref="G774:G837" si="62">IF(C774="Data Analyst",1,0)</f>
        <v>0</v>
      </c>
      <c r="H774">
        <f t="shared" ref="H774:H837" si="63">IF(D774="Metro",1,0)</f>
        <v>1</v>
      </c>
      <c r="I774" s="1">
        <v>678547.05</v>
      </c>
      <c r="J774">
        <v>2</v>
      </c>
      <c r="K774">
        <v>63.8</v>
      </c>
      <c r="L774">
        <v>36.369999999999997</v>
      </c>
      <c r="M774" s="1">
        <v>1140783.75</v>
      </c>
      <c r="N774" s="10">
        <f t="shared" ref="N774:N837" si="64">$D$3+$E$3*E774+$F$3*F774+$G$3*G774+$H$3*H774+$I$3*I774+$J$3*J774+$K$3*K774+$L$3*L774</f>
        <v>1239839.628408849</v>
      </c>
    </row>
    <row r="775" spans="1:14" x14ac:dyDescent="0.2">
      <c r="A775">
        <v>771</v>
      </c>
      <c r="B775" t="s">
        <v>15</v>
      </c>
      <c r="C775" t="s">
        <v>13</v>
      </c>
      <c r="D775" t="s">
        <v>14</v>
      </c>
      <c r="E775">
        <f t="shared" si="60"/>
        <v>1</v>
      </c>
      <c r="F775">
        <f t="shared" si="61"/>
        <v>0</v>
      </c>
      <c r="G775">
        <f t="shared" si="62"/>
        <v>1</v>
      </c>
      <c r="H775">
        <f t="shared" si="63"/>
        <v>1</v>
      </c>
      <c r="I775" s="1">
        <v>944056.58</v>
      </c>
      <c r="J775">
        <v>2</v>
      </c>
      <c r="K775">
        <v>74.17</v>
      </c>
      <c r="L775">
        <v>39.5</v>
      </c>
      <c r="M775" s="1">
        <v>1862345.59</v>
      </c>
      <c r="N775" s="10">
        <f t="shared" si="64"/>
        <v>1805513.8501718908</v>
      </c>
    </row>
    <row r="776" spans="1:14" x14ac:dyDescent="0.2">
      <c r="A776">
        <v>772</v>
      </c>
      <c r="B776" t="s">
        <v>12</v>
      </c>
      <c r="C776" t="s">
        <v>10</v>
      </c>
      <c r="D776" t="s">
        <v>11</v>
      </c>
      <c r="E776">
        <f t="shared" si="60"/>
        <v>0</v>
      </c>
      <c r="F776">
        <f t="shared" si="61"/>
        <v>0</v>
      </c>
      <c r="G776">
        <f t="shared" si="62"/>
        <v>0</v>
      </c>
      <c r="H776">
        <f t="shared" si="63"/>
        <v>0</v>
      </c>
      <c r="I776" s="1">
        <v>484664.17</v>
      </c>
      <c r="J776">
        <v>0</v>
      </c>
      <c r="K776">
        <v>65.56</v>
      </c>
      <c r="L776">
        <v>27.68</v>
      </c>
      <c r="M776" s="1">
        <v>706771.22</v>
      </c>
      <c r="N776" s="10">
        <f t="shared" si="64"/>
        <v>779842.05799414858</v>
      </c>
    </row>
    <row r="777" spans="1:14" x14ac:dyDescent="0.2">
      <c r="A777">
        <v>773</v>
      </c>
      <c r="B777" t="s">
        <v>15</v>
      </c>
      <c r="C777" t="s">
        <v>10</v>
      </c>
      <c r="D777" t="s">
        <v>14</v>
      </c>
      <c r="E777">
        <f t="shared" si="60"/>
        <v>1</v>
      </c>
      <c r="F777">
        <f t="shared" si="61"/>
        <v>0</v>
      </c>
      <c r="G777">
        <f t="shared" si="62"/>
        <v>0</v>
      </c>
      <c r="H777">
        <f t="shared" si="63"/>
        <v>1</v>
      </c>
      <c r="I777" s="1">
        <v>547496.15</v>
      </c>
      <c r="J777">
        <v>3</v>
      </c>
      <c r="K777">
        <v>87.74</v>
      </c>
      <c r="L777">
        <v>27.5</v>
      </c>
      <c r="M777" s="1">
        <v>1107579.29</v>
      </c>
      <c r="N777" s="10">
        <f t="shared" si="64"/>
        <v>1145015.1085164072</v>
      </c>
    </row>
    <row r="778" spans="1:14" x14ac:dyDescent="0.2">
      <c r="A778">
        <v>774</v>
      </c>
      <c r="B778" t="s">
        <v>9</v>
      </c>
      <c r="C778" t="s">
        <v>16</v>
      </c>
      <c r="D778" t="s">
        <v>11</v>
      </c>
      <c r="E778">
        <f t="shared" si="60"/>
        <v>0</v>
      </c>
      <c r="F778">
        <f t="shared" si="61"/>
        <v>1</v>
      </c>
      <c r="G778">
        <f t="shared" si="62"/>
        <v>0</v>
      </c>
      <c r="H778">
        <f t="shared" si="63"/>
        <v>0</v>
      </c>
      <c r="I778" s="1">
        <v>907260.58</v>
      </c>
      <c r="J778">
        <v>0</v>
      </c>
      <c r="K778">
        <v>70.3</v>
      </c>
      <c r="L778">
        <v>26.57</v>
      </c>
      <c r="M778" s="1">
        <v>1639887.65</v>
      </c>
      <c r="N778" s="10">
        <f t="shared" si="64"/>
        <v>1591648.8288196679</v>
      </c>
    </row>
    <row r="779" spans="1:14" x14ac:dyDescent="0.2">
      <c r="A779">
        <v>775</v>
      </c>
      <c r="B779" t="s">
        <v>12</v>
      </c>
      <c r="C779" t="s">
        <v>18</v>
      </c>
      <c r="D779" t="s">
        <v>11</v>
      </c>
      <c r="E779">
        <f t="shared" si="60"/>
        <v>0</v>
      </c>
      <c r="F779">
        <f t="shared" si="61"/>
        <v>0</v>
      </c>
      <c r="G779">
        <f t="shared" si="62"/>
        <v>0</v>
      </c>
      <c r="H779">
        <f t="shared" si="63"/>
        <v>0</v>
      </c>
      <c r="I779" s="1">
        <v>580893.01</v>
      </c>
      <c r="J779">
        <v>2</v>
      </c>
      <c r="K779">
        <v>63.45</v>
      </c>
      <c r="L779">
        <v>29.87</v>
      </c>
      <c r="M779" s="1">
        <v>942904.31999999995</v>
      </c>
      <c r="N779" s="10">
        <f t="shared" si="64"/>
        <v>958043.20720014535</v>
      </c>
    </row>
    <row r="780" spans="1:14" x14ac:dyDescent="0.2">
      <c r="A780">
        <v>776</v>
      </c>
      <c r="B780" t="s">
        <v>15</v>
      </c>
      <c r="C780" t="s">
        <v>16</v>
      </c>
      <c r="D780" t="s">
        <v>11</v>
      </c>
      <c r="E780">
        <f t="shared" si="60"/>
        <v>1</v>
      </c>
      <c r="F780">
        <f t="shared" si="61"/>
        <v>0</v>
      </c>
      <c r="G780">
        <f t="shared" si="62"/>
        <v>0</v>
      </c>
      <c r="H780">
        <f t="shared" si="63"/>
        <v>0</v>
      </c>
      <c r="I780" s="1">
        <v>880106.62</v>
      </c>
      <c r="J780">
        <v>1</v>
      </c>
      <c r="K780">
        <v>80.11</v>
      </c>
      <c r="L780">
        <v>24.66</v>
      </c>
      <c r="M780" s="1">
        <v>1755013.34</v>
      </c>
      <c r="N780" s="10">
        <f t="shared" si="64"/>
        <v>1634653.1003779643</v>
      </c>
    </row>
    <row r="781" spans="1:14" x14ac:dyDescent="0.2">
      <c r="A781">
        <v>777</v>
      </c>
      <c r="B781" t="s">
        <v>15</v>
      </c>
      <c r="C781" t="s">
        <v>16</v>
      </c>
      <c r="D781" t="s">
        <v>11</v>
      </c>
      <c r="E781">
        <f t="shared" si="60"/>
        <v>1</v>
      </c>
      <c r="F781">
        <f t="shared" si="61"/>
        <v>0</v>
      </c>
      <c r="G781">
        <f t="shared" si="62"/>
        <v>0</v>
      </c>
      <c r="H781">
        <f t="shared" si="63"/>
        <v>0</v>
      </c>
      <c r="I781" s="1">
        <v>1039887.2</v>
      </c>
      <c r="J781">
        <v>1</v>
      </c>
      <c r="K781">
        <v>88.95</v>
      </c>
      <c r="L781">
        <v>23.99</v>
      </c>
      <c r="M781" s="1">
        <v>2047961.15</v>
      </c>
      <c r="N781" s="10">
        <f t="shared" si="64"/>
        <v>1948531.8975674247</v>
      </c>
    </row>
    <row r="782" spans="1:14" x14ac:dyDescent="0.2">
      <c r="A782">
        <v>778</v>
      </c>
      <c r="B782" t="s">
        <v>12</v>
      </c>
      <c r="C782" t="s">
        <v>10</v>
      </c>
      <c r="D782" t="s">
        <v>14</v>
      </c>
      <c r="E782">
        <f t="shared" si="60"/>
        <v>0</v>
      </c>
      <c r="F782">
        <f t="shared" si="61"/>
        <v>0</v>
      </c>
      <c r="G782">
        <f t="shared" si="62"/>
        <v>0</v>
      </c>
      <c r="H782">
        <f t="shared" si="63"/>
        <v>1</v>
      </c>
      <c r="I782" s="1">
        <v>619640.99</v>
      </c>
      <c r="J782">
        <v>5</v>
      </c>
      <c r="K782">
        <v>80.31</v>
      </c>
      <c r="L782">
        <v>38.36</v>
      </c>
      <c r="M782" s="1">
        <v>1196961.24</v>
      </c>
      <c r="N782" s="10">
        <f t="shared" si="64"/>
        <v>1200941.3680151484</v>
      </c>
    </row>
    <row r="783" spans="1:14" x14ac:dyDescent="0.2">
      <c r="A783">
        <v>779</v>
      </c>
      <c r="B783" t="s">
        <v>12</v>
      </c>
      <c r="C783" t="s">
        <v>16</v>
      </c>
      <c r="D783" t="s">
        <v>11</v>
      </c>
      <c r="E783">
        <f t="shared" si="60"/>
        <v>0</v>
      </c>
      <c r="F783">
        <f t="shared" si="61"/>
        <v>0</v>
      </c>
      <c r="G783">
        <f t="shared" si="62"/>
        <v>0</v>
      </c>
      <c r="H783">
        <f t="shared" si="63"/>
        <v>0</v>
      </c>
      <c r="I783" s="1">
        <v>836272.47</v>
      </c>
      <c r="J783">
        <v>2</v>
      </c>
      <c r="K783">
        <v>76.64</v>
      </c>
      <c r="L783">
        <v>42.19</v>
      </c>
      <c r="M783" s="1">
        <v>1538276.04</v>
      </c>
      <c r="N783" s="10">
        <f t="shared" si="64"/>
        <v>1534419.5143018358</v>
      </c>
    </row>
    <row r="784" spans="1:14" x14ac:dyDescent="0.2">
      <c r="A784">
        <v>780</v>
      </c>
      <c r="B784" t="s">
        <v>9</v>
      </c>
      <c r="C784" t="s">
        <v>13</v>
      </c>
      <c r="D784" t="s">
        <v>11</v>
      </c>
      <c r="E784">
        <f t="shared" si="60"/>
        <v>0</v>
      </c>
      <c r="F784">
        <f t="shared" si="61"/>
        <v>1</v>
      </c>
      <c r="G784">
        <f t="shared" si="62"/>
        <v>1</v>
      </c>
      <c r="H784">
        <f t="shared" si="63"/>
        <v>0</v>
      </c>
      <c r="I784" s="1">
        <v>469261.54</v>
      </c>
      <c r="J784">
        <v>2</v>
      </c>
      <c r="K784">
        <v>78.27</v>
      </c>
      <c r="L784">
        <v>5.91</v>
      </c>
      <c r="M784" s="1">
        <v>730605.07</v>
      </c>
      <c r="N784" s="10">
        <f t="shared" si="64"/>
        <v>632700.54154071421</v>
      </c>
    </row>
    <row r="785" spans="1:14" x14ac:dyDescent="0.2">
      <c r="A785">
        <v>781</v>
      </c>
      <c r="B785" t="s">
        <v>9</v>
      </c>
      <c r="C785" t="s">
        <v>13</v>
      </c>
      <c r="D785" t="s">
        <v>14</v>
      </c>
      <c r="E785">
        <f t="shared" si="60"/>
        <v>0</v>
      </c>
      <c r="F785">
        <f t="shared" si="61"/>
        <v>1</v>
      </c>
      <c r="G785">
        <f t="shared" si="62"/>
        <v>1</v>
      </c>
      <c r="H785">
        <f t="shared" si="63"/>
        <v>1</v>
      </c>
      <c r="I785" s="1">
        <v>850946.66</v>
      </c>
      <c r="J785">
        <v>1</v>
      </c>
      <c r="K785">
        <v>86.32</v>
      </c>
      <c r="L785">
        <v>24.12</v>
      </c>
      <c r="M785" s="1">
        <v>1573213.56</v>
      </c>
      <c r="N785" s="10">
        <f t="shared" si="64"/>
        <v>1520423.9514417036</v>
      </c>
    </row>
    <row r="786" spans="1:14" x14ac:dyDescent="0.2">
      <c r="A786">
        <v>782</v>
      </c>
      <c r="B786" t="s">
        <v>9</v>
      </c>
      <c r="C786" t="s">
        <v>10</v>
      </c>
      <c r="D786" t="s">
        <v>14</v>
      </c>
      <c r="E786">
        <f t="shared" si="60"/>
        <v>0</v>
      </c>
      <c r="F786">
        <f t="shared" si="61"/>
        <v>1</v>
      </c>
      <c r="G786">
        <f t="shared" si="62"/>
        <v>0</v>
      </c>
      <c r="H786">
        <f t="shared" si="63"/>
        <v>1</v>
      </c>
      <c r="I786" s="1">
        <v>739884.8</v>
      </c>
      <c r="J786">
        <v>0</v>
      </c>
      <c r="K786">
        <v>68.010000000000005</v>
      </c>
      <c r="L786">
        <v>15.74</v>
      </c>
      <c r="M786" s="1">
        <v>1231537.3700000001</v>
      </c>
      <c r="N786" s="10">
        <f t="shared" si="64"/>
        <v>1286569.9653221627</v>
      </c>
    </row>
    <row r="787" spans="1:14" x14ac:dyDescent="0.2">
      <c r="A787">
        <v>783</v>
      </c>
      <c r="B787" t="s">
        <v>15</v>
      </c>
      <c r="C787" t="s">
        <v>10</v>
      </c>
      <c r="D787" t="s">
        <v>14</v>
      </c>
      <c r="E787">
        <f t="shared" si="60"/>
        <v>1</v>
      </c>
      <c r="F787">
        <f t="shared" si="61"/>
        <v>0</v>
      </c>
      <c r="G787">
        <f t="shared" si="62"/>
        <v>0</v>
      </c>
      <c r="H787">
        <f t="shared" si="63"/>
        <v>1</v>
      </c>
      <c r="I787" s="1">
        <v>794607.66</v>
      </c>
      <c r="J787">
        <v>1</v>
      </c>
      <c r="K787">
        <v>74.11</v>
      </c>
      <c r="L787">
        <v>20.27</v>
      </c>
      <c r="M787" s="1">
        <v>1561720.47</v>
      </c>
      <c r="N787" s="10">
        <f t="shared" si="64"/>
        <v>1501748.6419676442</v>
      </c>
    </row>
    <row r="788" spans="1:14" x14ac:dyDescent="0.2">
      <c r="A788">
        <v>784</v>
      </c>
      <c r="B788" t="s">
        <v>9</v>
      </c>
      <c r="C788" t="s">
        <v>13</v>
      </c>
      <c r="D788" t="s">
        <v>11</v>
      </c>
      <c r="E788">
        <f t="shared" si="60"/>
        <v>0</v>
      </c>
      <c r="F788">
        <f t="shared" si="61"/>
        <v>1</v>
      </c>
      <c r="G788">
        <f t="shared" si="62"/>
        <v>1</v>
      </c>
      <c r="H788">
        <f t="shared" si="63"/>
        <v>0</v>
      </c>
      <c r="I788" s="1">
        <v>570885.59</v>
      </c>
      <c r="J788">
        <v>1</v>
      </c>
      <c r="K788">
        <v>71.38</v>
      </c>
      <c r="L788">
        <v>28.83</v>
      </c>
      <c r="M788" s="1">
        <v>942534.01</v>
      </c>
      <c r="N788" s="10">
        <f t="shared" si="64"/>
        <v>925711.30225513608</v>
      </c>
    </row>
    <row r="789" spans="1:14" x14ac:dyDescent="0.2">
      <c r="A789">
        <v>785</v>
      </c>
      <c r="B789" t="s">
        <v>15</v>
      </c>
      <c r="C789" t="s">
        <v>13</v>
      </c>
      <c r="D789" t="s">
        <v>11</v>
      </c>
      <c r="E789">
        <f t="shared" si="60"/>
        <v>1</v>
      </c>
      <c r="F789">
        <f t="shared" si="61"/>
        <v>0</v>
      </c>
      <c r="G789">
        <f t="shared" si="62"/>
        <v>1</v>
      </c>
      <c r="H789">
        <f t="shared" si="63"/>
        <v>0</v>
      </c>
      <c r="I789" s="1">
        <v>367783.32</v>
      </c>
      <c r="J789">
        <v>2</v>
      </c>
      <c r="K789">
        <v>65.66</v>
      </c>
      <c r="L789">
        <v>32.03</v>
      </c>
      <c r="M789" s="1">
        <v>698905.48</v>
      </c>
      <c r="N789" s="10">
        <f t="shared" si="64"/>
        <v>628726.74639002047</v>
      </c>
    </row>
    <row r="790" spans="1:14" x14ac:dyDescent="0.2">
      <c r="A790">
        <v>786</v>
      </c>
      <c r="B790" t="s">
        <v>12</v>
      </c>
      <c r="C790" t="s">
        <v>13</v>
      </c>
      <c r="D790" t="s">
        <v>14</v>
      </c>
      <c r="E790">
        <f t="shared" si="60"/>
        <v>0</v>
      </c>
      <c r="F790">
        <f t="shared" si="61"/>
        <v>0</v>
      </c>
      <c r="G790">
        <f t="shared" si="62"/>
        <v>1</v>
      </c>
      <c r="H790">
        <f t="shared" si="63"/>
        <v>1</v>
      </c>
      <c r="I790" s="1">
        <v>800650.41</v>
      </c>
      <c r="J790">
        <v>2</v>
      </c>
      <c r="K790">
        <v>72.37</v>
      </c>
      <c r="L790">
        <v>22.65</v>
      </c>
      <c r="M790" s="1">
        <v>1336245.92</v>
      </c>
      <c r="N790" s="10">
        <f t="shared" si="64"/>
        <v>1332012.2293913083</v>
      </c>
    </row>
    <row r="791" spans="1:14" x14ac:dyDescent="0.2">
      <c r="A791">
        <v>787</v>
      </c>
      <c r="B791" t="s">
        <v>9</v>
      </c>
      <c r="C791" t="s">
        <v>18</v>
      </c>
      <c r="D791" t="s">
        <v>14</v>
      </c>
      <c r="E791">
        <f t="shared" si="60"/>
        <v>0</v>
      </c>
      <c r="F791">
        <f t="shared" si="61"/>
        <v>1</v>
      </c>
      <c r="G791">
        <f t="shared" si="62"/>
        <v>0</v>
      </c>
      <c r="H791">
        <f t="shared" si="63"/>
        <v>1</v>
      </c>
      <c r="I791" s="1">
        <v>300000</v>
      </c>
      <c r="J791">
        <v>0</v>
      </c>
      <c r="K791">
        <v>83.86</v>
      </c>
      <c r="L791">
        <v>1.04</v>
      </c>
      <c r="M791" s="1">
        <v>562668.52</v>
      </c>
      <c r="N791" s="10">
        <f t="shared" si="64"/>
        <v>463392.24659120344</v>
      </c>
    </row>
    <row r="792" spans="1:14" x14ac:dyDescent="0.2">
      <c r="A792">
        <v>788</v>
      </c>
      <c r="B792" t="s">
        <v>9</v>
      </c>
      <c r="C792" t="s">
        <v>10</v>
      </c>
      <c r="D792" t="s">
        <v>14</v>
      </c>
      <c r="E792">
        <f t="shared" si="60"/>
        <v>0</v>
      </c>
      <c r="F792">
        <f t="shared" si="61"/>
        <v>1</v>
      </c>
      <c r="G792">
        <f t="shared" si="62"/>
        <v>0</v>
      </c>
      <c r="H792">
        <f t="shared" si="63"/>
        <v>1</v>
      </c>
      <c r="I792" s="1">
        <v>636529.9</v>
      </c>
      <c r="J792">
        <v>3</v>
      </c>
      <c r="K792">
        <v>79.53</v>
      </c>
      <c r="L792">
        <v>12.42</v>
      </c>
      <c r="M792" s="1">
        <v>999272.29</v>
      </c>
      <c r="N792" s="10">
        <f t="shared" si="64"/>
        <v>1119737.3609460311</v>
      </c>
    </row>
    <row r="793" spans="1:14" x14ac:dyDescent="0.2">
      <c r="A793">
        <v>789</v>
      </c>
      <c r="B793" t="s">
        <v>9</v>
      </c>
      <c r="C793" t="s">
        <v>10</v>
      </c>
      <c r="D793" t="s">
        <v>14</v>
      </c>
      <c r="E793">
        <f t="shared" si="60"/>
        <v>0</v>
      </c>
      <c r="F793">
        <f t="shared" si="61"/>
        <v>1</v>
      </c>
      <c r="G793">
        <f t="shared" si="62"/>
        <v>0</v>
      </c>
      <c r="H793">
        <f t="shared" si="63"/>
        <v>1</v>
      </c>
      <c r="I793" s="1">
        <v>888236.37</v>
      </c>
      <c r="J793">
        <v>1</v>
      </c>
      <c r="K793">
        <v>80.150000000000006</v>
      </c>
      <c r="L793">
        <v>34.76</v>
      </c>
      <c r="M793" s="1">
        <v>1697694.61</v>
      </c>
      <c r="N793" s="10">
        <f t="shared" si="64"/>
        <v>1705425.0875329259</v>
      </c>
    </row>
    <row r="794" spans="1:14" x14ac:dyDescent="0.2">
      <c r="A794">
        <v>790</v>
      </c>
      <c r="B794" t="s">
        <v>12</v>
      </c>
      <c r="C794" t="s">
        <v>13</v>
      </c>
      <c r="D794" t="s">
        <v>11</v>
      </c>
      <c r="E794">
        <f t="shared" si="60"/>
        <v>0</v>
      </c>
      <c r="F794">
        <f t="shared" si="61"/>
        <v>0</v>
      </c>
      <c r="G794">
        <f t="shared" si="62"/>
        <v>1</v>
      </c>
      <c r="H794">
        <f t="shared" si="63"/>
        <v>0</v>
      </c>
      <c r="I794" s="1">
        <v>738379.55</v>
      </c>
      <c r="J794">
        <v>0</v>
      </c>
      <c r="K794">
        <v>76.17</v>
      </c>
      <c r="L794">
        <v>0</v>
      </c>
      <c r="M794" s="1">
        <v>982849.31</v>
      </c>
      <c r="N794" s="10">
        <f t="shared" si="64"/>
        <v>1034657.0393664757</v>
      </c>
    </row>
    <row r="795" spans="1:14" x14ac:dyDescent="0.2">
      <c r="A795">
        <v>791</v>
      </c>
      <c r="B795" t="s">
        <v>15</v>
      </c>
      <c r="C795" t="s">
        <v>16</v>
      </c>
      <c r="D795" t="s">
        <v>14</v>
      </c>
      <c r="E795">
        <f t="shared" si="60"/>
        <v>1</v>
      </c>
      <c r="F795">
        <f t="shared" si="61"/>
        <v>0</v>
      </c>
      <c r="G795">
        <f t="shared" si="62"/>
        <v>0</v>
      </c>
      <c r="H795">
        <f t="shared" si="63"/>
        <v>1</v>
      </c>
      <c r="I795" s="1">
        <v>1089668.53</v>
      </c>
      <c r="J795">
        <v>3</v>
      </c>
      <c r="K795">
        <v>79.19</v>
      </c>
      <c r="L795">
        <v>38.25</v>
      </c>
      <c r="M795" s="1">
        <v>2261975.61</v>
      </c>
      <c r="N795" s="10">
        <f t="shared" si="64"/>
        <v>2154247.2228126079</v>
      </c>
    </row>
    <row r="796" spans="1:14" x14ac:dyDescent="0.2">
      <c r="A796">
        <v>792</v>
      </c>
      <c r="B796" t="s">
        <v>9</v>
      </c>
      <c r="C796" t="s">
        <v>13</v>
      </c>
      <c r="D796" t="s">
        <v>14</v>
      </c>
      <c r="E796">
        <f t="shared" si="60"/>
        <v>0</v>
      </c>
      <c r="F796">
        <f t="shared" si="61"/>
        <v>1</v>
      </c>
      <c r="G796">
        <f t="shared" si="62"/>
        <v>1</v>
      </c>
      <c r="H796">
        <f t="shared" si="63"/>
        <v>1</v>
      </c>
      <c r="I796" s="1">
        <v>905021.83</v>
      </c>
      <c r="J796">
        <v>2</v>
      </c>
      <c r="K796">
        <v>68.599999999999994</v>
      </c>
      <c r="L796">
        <v>30.25</v>
      </c>
      <c r="M796" s="1">
        <v>1666558.2</v>
      </c>
      <c r="N796" s="10">
        <f t="shared" si="64"/>
        <v>1592650.8140866365</v>
      </c>
    </row>
    <row r="797" spans="1:14" x14ac:dyDescent="0.2">
      <c r="A797">
        <v>793</v>
      </c>
      <c r="B797" t="s">
        <v>9</v>
      </c>
      <c r="C797" t="s">
        <v>13</v>
      </c>
      <c r="D797" t="s">
        <v>14</v>
      </c>
      <c r="E797">
        <f t="shared" si="60"/>
        <v>0</v>
      </c>
      <c r="F797">
        <f t="shared" si="61"/>
        <v>1</v>
      </c>
      <c r="G797">
        <f t="shared" si="62"/>
        <v>1</v>
      </c>
      <c r="H797">
        <f t="shared" si="63"/>
        <v>1</v>
      </c>
      <c r="I797" s="1">
        <v>569220.31999999995</v>
      </c>
      <c r="J797">
        <v>0</v>
      </c>
      <c r="K797">
        <v>72.52</v>
      </c>
      <c r="L797">
        <v>39.79</v>
      </c>
      <c r="M797" s="1">
        <v>1039088.79</v>
      </c>
      <c r="N797" s="10">
        <f t="shared" si="64"/>
        <v>1057654.4065228528</v>
      </c>
    </row>
    <row r="798" spans="1:14" x14ac:dyDescent="0.2">
      <c r="A798">
        <v>794</v>
      </c>
      <c r="B798" t="s">
        <v>9</v>
      </c>
      <c r="C798" t="s">
        <v>10</v>
      </c>
      <c r="D798" t="s">
        <v>11</v>
      </c>
      <c r="E798">
        <f t="shared" si="60"/>
        <v>0</v>
      </c>
      <c r="F798">
        <f t="shared" si="61"/>
        <v>1</v>
      </c>
      <c r="G798">
        <f t="shared" si="62"/>
        <v>0</v>
      </c>
      <c r="H798">
        <f t="shared" si="63"/>
        <v>0</v>
      </c>
      <c r="I798" s="1">
        <v>705462.68</v>
      </c>
      <c r="J798">
        <v>0</v>
      </c>
      <c r="K798">
        <v>76.540000000000006</v>
      </c>
      <c r="L798">
        <v>21.62</v>
      </c>
      <c r="M798" s="1">
        <v>1122894.6499999999</v>
      </c>
      <c r="N798" s="10">
        <f t="shared" si="64"/>
        <v>1220929.150054655</v>
      </c>
    </row>
    <row r="799" spans="1:14" x14ac:dyDescent="0.2">
      <c r="A799">
        <v>795</v>
      </c>
      <c r="B799" t="s">
        <v>15</v>
      </c>
      <c r="C799" t="s">
        <v>13</v>
      </c>
      <c r="D799" t="s">
        <v>14</v>
      </c>
      <c r="E799">
        <f t="shared" si="60"/>
        <v>1</v>
      </c>
      <c r="F799">
        <f t="shared" si="61"/>
        <v>0</v>
      </c>
      <c r="G799">
        <f t="shared" si="62"/>
        <v>1</v>
      </c>
      <c r="H799">
        <f t="shared" si="63"/>
        <v>1</v>
      </c>
      <c r="I799" s="1">
        <v>690525.86</v>
      </c>
      <c r="J799">
        <v>3</v>
      </c>
      <c r="K799">
        <v>77.22</v>
      </c>
      <c r="L799">
        <v>0</v>
      </c>
      <c r="M799" s="1">
        <v>1111813.22</v>
      </c>
      <c r="N799" s="10">
        <f t="shared" si="64"/>
        <v>1129509.8098264937</v>
      </c>
    </row>
    <row r="800" spans="1:14" x14ac:dyDescent="0.2">
      <c r="A800">
        <v>796</v>
      </c>
      <c r="B800" t="s">
        <v>12</v>
      </c>
      <c r="C800" t="s">
        <v>13</v>
      </c>
      <c r="D800" t="s">
        <v>11</v>
      </c>
      <c r="E800">
        <f t="shared" si="60"/>
        <v>0</v>
      </c>
      <c r="F800">
        <f t="shared" si="61"/>
        <v>0</v>
      </c>
      <c r="G800">
        <f t="shared" si="62"/>
        <v>1</v>
      </c>
      <c r="H800">
        <f t="shared" si="63"/>
        <v>0</v>
      </c>
      <c r="I800" s="1">
        <v>383564.65</v>
      </c>
      <c r="J800">
        <v>0</v>
      </c>
      <c r="K800">
        <v>77.56</v>
      </c>
      <c r="L800">
        <v>29.16</v>
      </c>
      <c r="M800" s="1">
        <v>560511.51</v>
      </c>
      <c r="N800" s="10">
        <f t="shared" si="64"/>
        <v>570402.77113519155</v>
      </c>
    </row>
    <row r="801" spans="1:14" x14ac:dyDescent="0.2">
      <c r="A801">
        <v>797</v>
      </c>
      <c r="B801" t="s">
        <v>12</v>
      </c>
      <c r="C801" t="s">
        <v>13</v>
      </c>
      <c r="D801" t="s">
        <v>14</v>
      </c>
      <c r="E801">
        <f t="shared" si="60"/>
        <v>0</v>
      </c>
      <c r="F801">
        <f t="shared" si="61"/>
        <v>0</v>
      </c>
      <c r="G801">
        <f t="shared" si="62"/>
        <v>1</v>
      </c>
      <c r="H801">
        <f t="shared" si="63"/>
        <v>1</v>
      </c>
      <c r="I801" s="1">
        <v>511920.22</v>
      </c>
      <c r="J801">
        <v>4</v>
      </c>
      <c r="K801">
        <v>73.89</v>
      </c>
      <c r="L801">
        <v>39.299999999999997</v>
      </c>
      <c r="M801" s="1">
        <v>991579.99</v>
      </c>
      <c r="N801" s="10">
        <f t="shared" si="64"/>
        <v>913826.83709470183</v>
      </c>
    </row>
    <row r="802" spans="1:14" x14ac:dyDescent="0.2">
      <c r="A802">
        <v>798</v>
      </c>
      <c r="B802" t="s">
        <v>9</v>
      </c>
      <c r="C802" t="s">
        <v>13</v>
      </c>
      <c r="D802" t="s">
        <v>14</v>
      </c>
      <c r="E802">
        <f t="shared" si="60"/>
        <v>0</v>
      </c>
      <c r="F802">
        <f t="shared" si="61"/>
        <v>1</v>
      </c>
      <c r="G802">
        <f t="shared" si="62"/>
        <v>1</v>
      </c>
      <c r="H802">
        <f t="shared" si="63"/>
        <v>1</v>
      </c>
      <c r="I802" s="1">
        <v>587847.81999999995</v>
      </c>
      <c r="J802">
        <v>2</v>
      </c>
      <c r="K802">
        <v>71.98</v>
      </c>
      <c r="L802">
        <v>35.1</v>
      </c>
      <c r="M802" s="1">
        <v>1024738.32</v>
      </c>
      <c r="N802" s="10">
        <f t="shared" si="64"/>
        <v>1061510.8306111335</v>
      </c>
    </row>
    <row r="803" spans="1:14" x14ac:dyDescent="0.2">
      <c r="A803">
        <v>799</v>
      </c>
      <c r="B803" t="s">
        <v>9</v>
      </c>
      <c r="C803" t="s">
        <v>13</v>
      </c>
      <c r="D803" t="s">
        <v>14</v>
      </c>
      <c r="E803">
        <f t="shared" si="60"/>
        <v>0</v>
      </c>
      <c r="F803">
        <f t="shared" si="61"/>
        <v>1</v>
      </c>
      <c r="G803">
        <f t="shared" si="62"/>
        <v>1</v>
      </c>
      <c r="H803">
        <f t="shared" si="63"/>
        <v>1</v>
      </c>
      <c r="I803" s="1">
        <v>300000</v>
      </c>
      <c r="J803">
        <v>1</v>
      </c>
      <c r="K803">
        <v>95</v>
      </c>
      <c r="L803">
        <v>16.05</v>
      </c>
      <c r="M803" s="1">
        <v>554084.25</v>
      </c>
      <c r="N803" s="10">
        <f t="shared" si="64"/>
        <v>511434.20403527125</v>
      </c>
    </row>
    <row r="804" spans="1:14" x14ac:dyDescent="0.2">
      <c r="A804">
        <v>800</v>
      </c>
      <c r="B804" t="s">
        <v>12</v>
      </c>
      <c r="C804" t="s">
        <v>10</v>
      </c>
      <c r="D804" t="s">
        <v>14</v>
      </c>
      <c r="E804">
        <f t="shared" si="60"/>
        <v>0</v>
      </c>
      <c r="F804">
        <f t="shared" si="61"/>
        <v>0</v>
      </c>
      <c r="G804">
        <f t="shared" si="62"/>
        <v>0</v>
      </c>
      <c r="H804">
        <f t="shared" si="63"/>
        <v>1</v>
      </c>
      <c r="I804" s="1">
        <v>709498.69</v>
      </c>
      <c r="J804">
        <v>0</v>
      </c>
      <c r="K804">
        <v>82.25</v>
      </c>
      <c r="L804">
        <v>25.04</v>
      </c>
      <c r="M804" s="1">
        <v>1323580.8400000001</v>
      </c>
      <c r="N804" s="10">
        <f t="shared" si="64"/>
        <v>1293167.4341003904</v>
      </c>
    </row>
    <row r="805" spans="1:14" x14ac:dyDescent="0.2">
      <c r="A805">
        <v>801</v>
      </c>
      <c r="B805" t="s">
        <v>12</v>
      </c>
      <c r="C805" t="s">
        <v>17</v>
      </c>
      <c r="D805" t="s">
        <v>14</v>
      </c>
      <c r="E805">
        <f t="shared" si="60"/>
        <v>0</v>
      </c>
      <c r="F805">
        <f t="shared" si="61"/>
        <v>0</v>
      </c>
      <c r="G805">
        <f t="shared" si="62"/>
        <v>0</v>
      </c>
      <c r="H805">
        <f t="shared" si="63"/>
        <v>1</v>
      </c>
      <c r="I805" s="1">
        <v>650185.63</v>
      </c>
      <c r="J805">
        <v>0</v>
      </c>
      <c r="K805">
        <v>78.31</v>
      </c>
      <c r="L805">
        <v>17.61</v>
      </c>
      <c r="M805" s="1">
        <v>1105172.51</v>
      </c>
      <c r="N805" s="10">
        <f t="shared" si="64"/>
        <v>1129729.2911966741</v>
      </c>
    </row>
    <row r="806" spans="1:14" x14ac:dyDescent="0.2">
      <c r="A806">
        <v>802</v>
      </c>
      <c r="B806" t="s">
        <v>15</v>
      </c>
      <c r="C806" t="s">
        <v>16</v>
      </c>
      <c r="D806" t="s">
        <v>11</v>
      </c>
      <c r="E806">
        <f t="shared" si="60"/>
        <v>1</v>
      </c>
      <c r="F806">
        <f t="shared" si="61"/>
        <v>0</v>
      </c>
      <c r="G806">
        <f t="shared" si="62"/>
        <v>0</v>
      </c>
      <c r="H806">
        <f t="shared" si="63"/>
        <v>0</v>
      </c>
      <c r="I806" s="1">
        <v>365421.22</v>
      </c>
      <c r="J806">
        <v>0</v>
      </c>
      <c r="K806">
        <v>73.13</v>
      </c>
      <c r="L806">
        <v>14.17</v>
      </c>
      <c r="M806" s="1">
        <v>678419.4</v>
      </c>
      <c r="N806" s="10">
        <f t="shared" si="64"/>
        <v>623659.62259673199</v>
      </c>
    </row>
    <row r="807" spans="1:14" x14ac:dyDescent="0.2">
      <c r="A807">
        <v>803</v>
      </c>
      <c r="B807" t="s">
        <v>9</v>
      </c>
      <c r="C807" t="s">
        <v>10</v>
      </c>
      <c r="D807" t="s">
        <v>11</v>
      </c>
      <c r="E807">
        <f t="shared" si="60"/>
        <v>0</v>
      </c>
      <c r="F807">
        <f t="shared" si="61"/>
        <v>1</v>
      </c>
      <c r="G807">
        <f t="shared" si="62"/>
        <v>0</v>
      </c>
      <c r="H807">
        <f t="shared" si="63"/>
        <v>0</v>
      </c>
      <c r="I807" s="1">
        <v>780842.57</v>
      </c>
      <c r="J807">
        <v>1</v>
      </c>
      <c r="K807">
        <v>71.39</v>
      </c>
      <c r="L807">
        <v>35.46</v>
      </c>
      <c r="M807" s="1">
        <v>1316914.58</v>
      </c>
      <c r="N807" s="10">
        <f t="shared" si="64"/>
        <v>1419273.6232015092</v>
      </c>
    </row>
    <row r="808" spans="1:14" x14ac:dyDescent="0.2">
      <c r="A808">
        <v>804</v>
      </c>
      <c r="B808" t="s">
        <v>9</v>
      </c>
      <c r="C808" t="s">
        <v>13</v>
      </c>
      <c r="D808" t="s">
        <v>11</v>
      </c>
      <c r="E808">
        <f t="shared" si="60"/>
        <v>0</v>
      </c>
      <c r="F808">
        <f t="shared" si="61"/>
        <v>1</v>
      </c>
      <c r="G808">
        <f t="shared" si="62"/>
        <v>1</v>
      </c>
      <c r="H808">
        <f t="shared" si="63"/>
        <v>0</v>
      </c>
      <c r="I808" s="1">
        <v>843174.55</v>
      </c>
      <c r="J808">
        <v>2</v>
      </c>
      <c r="K808">
        <v>73.95</v>
      </c>
      <c r="L808">
        <v>9.6300000000000008</v>
      </c>
      <c r="M808" s="1">
        <v>1387062.73</v>
      </c>
      <c r="N808" s="10">
        <f t="shared" si="64"/>
        <v>1312617.156449235</v>
      </c>
    </row>
    <row r="809" spans="1:14" x14ac:dyDescent="0.2">
      <c r="A809">
        <v>805</v>
      </c>
      <c r="B809" t="s">
        <v>9</v>
      </c>
      <c r="C809" t="s">
        <v>18</v>
      </c>
      <c r="D809" t="s">
        <v>14</v>
      </c>
      <c r="E809">
        <f t="shared" si="60"/>
        <v>0</v>
      </c>
      <c r="F809">
        <f t="shared" si="61"/>
        <v>1</v>
      </c>
      <c r="G809">
        <f t="shared" si="62"/>
        <v>0</v>
      </c>
      <c r="H809">
        <f t="shared" si="63"/>
        <v>1</v>
      </c>
      <c r="I809" s="1">
        <v>745406.9</v>
      </c>
      <c r="J809">
        <v>0</v>
      </c>
      <c r="K809">
        <v>77.34</v>
      </c>
      <c r="L809">
        <v>13.27</v>
      </c>
      <c r="M809" s="1">
        <v>1423832.65</v>
      </c>
      <c r="N809" s="10">
        <f t="shared" si="64"/>
        <v>1313992.695546427</v>
      </c>
    </row>
    <row r="810" spans="1:14" x14ac:dyDescent="0.2">
      <c r="A810">
        <v>806</v>
      </c>
      <c r="B810" t="s">
        <v>12</v>
      </c>
      <c r="C810" t="s">
        <v>10</v>
      </c>
      <c r="D810" t="s">
        <v>11</v>
      </c>
      <c r="E810">
        <f t="shared" si="60"/>
        <v>0</v>
      </c>
      <c r="F810">
        <f t="shared" si="61"/>
        <v>0</v>
      </c>
      <c r="G810">
        <f t="shared" si="62"/>
        <v>0</v>
      </c>
      <c r="H810">
        <f t="shared" si="63"/>
        <v>0</v>
      </c>
      <c r="I810" s="1">
        <v>635186.36</v>
      </c>
      <c r="J810">
        <v>2</v>
      </c>
      <c r="K810">
        <v>60</v>
      </c>
      <c r="L810">
        <v>10.75</v>
      </c>
      <c r="M810" s="1">
        <v>904782.34</v>
      </c>
      <c r="N810" s="10">
        <f t="shared" si="64"/>
        <v>932752.9744703935</v>
      </c>
    </row>
    <row r="811" spans="1:14" x14ac:dyDescent="0.2">
      <c r="A811">
        <v>807</v>
      </c>
      <c r="B811" t="s">
        <v>12</v>
      </c>
      <c r="C811" t="s">
        <v>13</v>
      </c>
      <c r="D811" t="s">
        <v>14</v>
      </c>
      <c r="E811">
        <f t="shared" si="60"/>
        <v>0</v>
      </c>
      <c r="F811">
        <f t="shared" si="61"/>
        <v>0</v>
      </c>
      <c r="G811">
        <f t="shared" si="62"/>
        <v>1</v>
      </c>
      <c r="H811">
        <f t="shared" si="63"/>
        <v>1</v>
      </c>
      <c r="I811" s="1">
        <v>818288.43</v>
      </c>
      <c r="J811">
        <v>4</v>
      </c>
      <c r="K811">
        <v>62.44</v>
      </c>
      <c r="L811">
        <v>6.12</v>
      </c>
      <c r="M811" s="1">
        <v>1158677.67</v>
      </c>
      <c r="N811" s="10">
        <f t="shared" si="64"/>
        <v>1233146.5053760305</v>
      </c>
    </row>
    <row r="812" spans="1:14" x14ac:dyDescent="0.2">
      <c r="A812">
        <v>808</v>
      </c>
      <c r="B812" t="s">
        <v>12</v>
      </c>
      <c r="C812" t="s">
        <v>16</v>
      </c>
      <c r="D812" t="s">
        <v>14</v>
      </c>
      <c r="E812">
        <f t="shared" si="60"/>
        <v>0</v>
      </c>
      <c r="F812">
        <f t="shared" si="61"/>
        <v>0</v>
      </c>
      <c r="G812">
        <f t="shared" si="62"/>
        <v>0</v>
      </c>
      <c r="H812">
        <f t="shared" si="63"/>
        <v>1</v>
      </c>
      <c r="I812" s="1">
        <v>836044.07</v>
      </c>
      <c r="J812">
        <v>1</v>
      </c>
      <c r="K812">
        <v>69.900000000000006</v>
      </c>
      <c r="L812">
        <v>25.76</v>
      </c>
      <c r="M812" s="1">
        <v>1511023.01</v>
      </c>
      <c r="N812" s="10">
        <f t="shared" si="64"/>
        <v>1482695.870665723</v>
      </c>
    </row>
    <row r="813" spans="1:14" x14ac:dyDescent="0.2">
      <c r="A813">
        <v>809</v>
      </c>
      <c r="B813" t="s">
        <v>9</v>
      </c>
      <c r="C813" t="s">
        <v>13</v>
      </c>
      <c r="D813" t="s">
        <v>14</v>
      </c>
      <c r="E813">
        <f t="shared" si="60"/>
        <v>0</v>
      </c>
      <c r="F813">
        <f t="shared" si="61"/>
        <v>1</v>
      </c>
      <c r="G813">
        <f t="shared" si="62"/>
        <v>1</v>
      </c>
      <c r="H813">
        <f t="shared" si="63"/>
        <v>1</v>
      </c>
      <c r="I813" s="1">
        <v>761480.71</v>
      </c>
      <c r="J813">
        <v>1</v>
      </c>
      <c r="K813">
        <v>76.66</v>
      </c>
      <c r="L813">
        <v>37.94</v>
      </c>
      <c r="M813" s="1">
        <v>1391310.57</v>
      </c>
      <c r="N813" s="10">
        <f t="shared" si="64"/>
        <v>1406812.4983926571</v>
      </c>
    </row>
    <row r="814" spans="1:14" x14ac:dyDescent="0.2">
      <c r="A814">
        <v>810</v>
      </c>
      <c r="B814" t="s">
        <v>15</v>
      </c>
      <c r="C814" t="s">
        <v>10</v>
      </c>
      <c r="D814" t="s">
        <v>14</v>
      </c>
      <c r="E814">
        <f t="shared" si="60"/>
        <v>1</v>
      </c>
      <c r="F814">
        <f t="shared" si="61"/>
        <v>0</v>
      </c>
      <c r="G814">
        <f t="shared" si="62"/>
        <v>0</v>
      </c>
      <c r="H814">
        <f t="shared" si="63"/>
        <v>1</v>
      </c>
      <c r="I814" s="1">
        <v>535077.55000000005</v>
      </c>
      <c r="J814">
        <v>1</v>
      </c>
      <c r="K814">
        <v>73.09</v>
      </c>
      <c r="L814">
        <v>21.78</v>
      </c>
      <c r="M814" s="1">
        <v>1085904.1100000001</v>
      </c>
      <c r="N814" s="10">
        <f t="shared" si="64"/>
        <v>1039911.1099907845</v>
      </c>
    </row>
    <row r="815" spans="1:14" x14ac:dyDescent="0.2">
      <c r="A815">
        <v>811</v>
      </c>
      <c r="B815" t="s">
        <v>12</v>
      </c>
      <c r="C815" t="s">
        <v>10</v>
      </c>
      <c r="D815" t="s">
        <v>11</v>
      </c>
      <c r="E815">
        <f t="shared" si="60"/>
        <v>0</v>
      </c>
      <c r="F815">
        <f t="shared" si="61"/>
        <v>0</v>
      </c>
      <c r="G815">
        <f t="shared" si="62"/>
        <v>0</v>
      </c>
      <c r="H815">
        <f t="shared" si="63"/>
        <v>0</v>
      </c>
      <c r="I815" s="1">
        <v>755320.15</v>
      </c>
      <c r="J815">
        <v>4</v>
      </c>
      <c r="K815">
        <v>86.82</v>
      </c>
      <c r="L815">
        <v>5.93</v>
      </c>
      <c r="M815" s="1">
        <v>1097044.54</v>
      </c>
      <c r="N815" s="10">
        <f t="shared" si="64"/>
        <v>1211967.8403392797</v>
      </c>
    </row>
    <row r="816" spans="1:14" x14ac:dyDescent="0.2">
      <c r="A816">
        <v>812</v>
      </c>
      <c r="B816" t="s">
        <v>12</v>
      </c>
      <c r="C816" t="s">
        <v>17</v>
      </c>
      <c r="D816" t="s">
        <v>14</v>
      </c>
      <c r="E816">
        <f t="shared" si="60"/>
        <v>0</v>
      </c>
      <c r="F816">
        <f t="shared" si="61"/>
        <v>0</v>
      </c>
      <c r="G816">
        <f t="shared" si="62"/>
        <v>0</v>
      </c>
      <c r="H816">
        <f t="shared" si="63"/>
        <v>1</v>
      </c>
      <c r="I816" s="1">
        <v>939096.13</v>
      </c>
      <c r="J816">
        <v>3</v>
      </c>
      <c r="K816">
        <v>63.14</v>
      </c>
      <c r="L816">
        <v>34.08</v>
      </c>
      <c r="M816" s="1">
        <v>1696830.05</v>
      </c>
      <c r="N816" s="10">
        <f t="shared" si="64"/>
        <v>1692966.273209133</v>
      </c>
    </row>
    <row r="817" spans="1:14" x14ac:dyDescent="0.2">
      <c r="A817">
        <v>813</v>
      </c>
      <c r="B817" t="s">
        <v>15</v>
      </c>
      <c r="C817" t="s">
        <v>10</v>
      </c>
      <c r="D817" t="s">
        <v>14</v>
      </c>
      <c r="E817">
        <f t="shared" si="60"/>
        <v>1</v>
      </c>
      <c r="F817">
        <f t="shared" si="61"/>
        <v>0</v>
      </c>
      <c r="G817">
        <f t="shared" si="62"/>
        <v>0</v>
      </c>
      <c r="H817">
        <f t="shared" si="63"/>
        <v>1</v>
      </c>
      <c r="I817" s="1">
        <v>580674.18999999994</v>
      </c>
      <c r="J817">
        <v>2</v>
      </c>
      <c r="K817">
        <v>68.989999999999995</v>
      </c>
      <c r="L817">
        <v>44.23</v>
      </c>
      <c r="M817" s="1">
        <v>1168280.07</v>
      </c>
      <c r="N817" s="10">
        <f t="shared" si="64"/>
        <v>1238323.57899096</v>
      </c>
    </row>
    <row r="818" spans="1:14" x14ac:dyDescent="0.2">
      <c r="A818">
        <v>814</v>
      </c>
      <c r="B818" t="s">
        <v>12</v>
      </c>
      <c r="C818" t="s">
        <v>16</v>
      </c>
      <c r="D818" t="s">
        <v>11</v>
      </c>
      <c r="E818">
        <f t="shared" si="60"/>
        <v>0</v>
      </c>
      <c r="F818">
        <f t="shared" si="61"/>
        <v>0</v>
      </c>
      <c r="G818">
        <f t="shared" si="62"/>
        <v>0</v>
      </c>
      <c r="H818">
        <f t="shared" si="63"/>
        <v>0</v>
      </c>
      <c r="I818" s="1">
        <v>1119587.8700000001</v>
      </c>
      <c r="J818">
        <v>3</v>
      </c>
      <c r="K818">
        <v>87.16</v>
      </c>
      <c r="L818">
        <v>16.25</v>
      </c>
      <c r="M818" s="1">
        <v>1921141.1</v>
      </c>
      <c r="N818" s="10">
        <f t="shared" si="64"/>
        <v>1929102.0919777125</v>
      </c>
    </row>
    <row r="819" spans="1:14" x14ac:dyDescent="0.2">
      <c r="A819">
        <v>815</v>
      </c>
      <c r="B819" t="s">
        <v>12</v>
      </c>
      <c r="C819" t="s">
        <v>18</v>
      </c>
      <c r="D819" t="s">
        <v>14</v>
      </c>
      <c r="E819">
        <f t="shared" si="60"/>
        <v>0</v>
      </c>
      <c r="F819">
        <f t="shared" si="61"/>
        <v>0</v>
      </c>
      <c r="G819">
        <f t="shared" si="62"/>
        <v>0</v>
      </c>
      <c r="H819">
        <f t="shared" si="63"/>
        <v>1</v>
      </c>
      <c r="I819" s="1">
        <v>594873.81000000006</v>
      </c>
      <c r="J819">
        <v>4</v>
      </c>
      <c r="K819">
        <v>76.05</v>
      </c>
      <c r="L819">
        <v>18.260000000000002</v>
      </c>
      <c r="M819" s="1">
        <v>1084609.6000000001</v>
      </c>
      <c r="N819" s="10">
        <f t="shared" si="64"/>
        <v>1025151.0537366644</v>
      </c>
    </row>
    <row r="820" spans="1:14" x14ac:dyDescent="0.2">
      <c r="A820">
        <v>816</v>
      </c>
      <c r="B820" t="s">
        <v>9</v>
      </c>
      <c r="C820" t="s">
        <v>13</v>
      </c>
      <c r="D820" t="s">
        <v>14</v>
      </c>
      <c r="E820">
        <f t="shared" si="60"/>
        <v>0</v>
      </c>
      <c r="F820">
        <f t="shared" si="61"/>
        <v>1</v>
      </c>
      <c r="G820">
        <f t="shared" si="62"/>
        <v>1</v>
      </c>
      <c r="H820">
        <f t="shared" si="63"/>
        <v>1</v>
      </c>
      <c r="I820" s="1">
        <v>706481.4</v>
      </c>
      <c r="J820">
        <v>3</v>
      </c>
      <c r="K820">
        <v>82.08</v>
      </c>
      <c r="L820">
        <v>30.19</v>
      </c>
      <c r="M820" s="1">
        <v>1274312.3400000001</v>
      </c>
      <c r="N820" s="10">
        <f t="shared" si="64"/>
        <v>1280689.9852197026</v>
      </c>
    </row>
    <row r="821" spans="1:14" x14ac:dyDescent="0.2">
      <c r="A821">
        <v>817</v>
      </c>
      <c r="B821" t="s">
        <v>9</v>
      </c>
      <c r="C821" t="s">
        <v>13</v>
      </c>
      <c r="D821" t="s">
        <v>14</v>
      </c>
      <c r="E821">
        <f t="shared" si="60"/>
        <v>0</v>
      </c>
      <c r="F821">
        <f t="shared" si="61"/>
        <v>1</v>
      </c>
      <c r="G821">
        <f t="shared" si="62"/>
        <v>1</v>
      </c>
      <c r="H821">
        <f t="shared" si="63"/>
        <v>1</v>
      </c>
      <c r="I821" s="1">
        <v>565502.88</v>
      </c>
      <c r="J821">
        <v>2</v>
      </c>
      <c r="K821">
        <v>91.41</v>
      </c>
      <c r="L821">
        <v>43.46</v>
      </c>
      <c r="M821" s="1">
        <v>1157262.6399999999</v>
      </c>
      <c r="N821" s="10">
        <f t="shared" si="64"/>
        <v>1136263.5299339416</v>
      </c>
    </row>
    <row r="822" spans="1:14" x14ac:dyDescent="0.2">
      <c r="A822">
        <v>818</v>
      </c>
      <c r="B822" t="s">
        <v>9</v>
      </c>
      <c r="C822" t="s">
        <v>10</v>
      </c>
      <c r="D822" t="s">
        <v>11</v>
      </c>
      <c r="E822">
        <f t="shared" si="60"/>
        <v>0</v>
      </c>
      <c r="F822">
        <f t="shared" si="61"/>
        <v>1</v>
      </c>
      <c r="G822">
        <f t="shared" si="62"/>
        <v>0</v>
      </c>
      <c r="H822">
        <f t="shared" si="63"/>
        <v>0</v>
      </c>
      <c r="I822" s="1">
        <v>744654.17</v>
      </c>
      <c r="J822">
        <v>1</v>
      </c>
      <c r="K822">
        <v>69.45</v>
      </c>
      <c r="L822">
        <v>17.760000000000002</v>
      </c>
      <c r="M822" s="1">
        <v>1218369.51</v>
      </c>
      <c r="N822" s="10">
        <f t="shared" si="64"/>
        <v>1244537.7118900381</v>
      </c>
    </row>
    <row r="823" spans="1:14" x14ac:dyDescent="0.2">
      <c r="A823">
        <v>819</v>
      </c>
      <c r="B823" t="s">
        <v>15</v>
      </c>
      <c r="C823" t="s">
        <v>10</v>
      </c>
      <c r="D823" t="s">
        <v>11</v>
      </c>
      <c r="E823">
        <f t="shared" si="60"/>
        <v>1</v>
      </c>
      <c r="F823">
        <f t="shared" si="61"/>
        <v>0</v>
      </c>
      <c r="G823">
        <f t="shared" si="62"/>
        <v>0</v>
      </c>
      <c r="H823">
        <f t="shared" si="63"/>
        <v>0</v>
      </c>
      <c r="I823" s="1">
        <v>351555.66</v>
      </c>
      <c r="J823">
        <v>1</v>
      </c>
      <c r="K823">
        <v>74.209999999999994</v>
      </c>
      <c r="L823">
        <v>8.01</v>
      </c>
      <c r="M823" s="1">
        <v>596717.27</v>
      </c>
      <c r="N823" s="10">
        <f t="shared" si="64"/>
        <v>566280.33707501239</v>
      </c>
    </row>
    <row r="824" spans="1:14" x14ac:dyDescent="0.2">
      <c r="A824">
        <v>820</v>
      </c>
      <c r="B824" t="s">
        <v>9</v>
      </c>
      <c r="C824" t="s">
        <v>10</v>
      </c>
      <c r="D824" t="s">
        <v>14</v>
      </c>
      <c r="E824">
        <f t="shared" si="60"/>
        <v>0</v>
      </c>
      <c r="F824">
        <f t="shared" si="61"/>
        <v>1</v>
      </c>
      <c r="G824">
        <f t="shared" si="62"/>
        <v>0</v>
      </c>
      <c r="H824">
        <f t="shared" si="63"/>
        <v>1</v>
      </c>
      <c r="I824" s="1">
        <v>590791.64</v>
      </c>
      <c r="J824">
        <v>0</v>
      </c>
      <c r="K824">
        <v>72.819999999999993</v>
      </c>
      <c r="L824">
        <v>31.58</v>
      </c>
      <c r="M824" s="1">
        <v>927821.48</v>
      </c>
      <c r="N824" s="10">
        <f t="shared" si="64"/>
        <v>1126786.368803066</v>
      </c>
    </row>
    <row r="825" spans="1:14" x14ac:dyDescent="0.2">
      <c r="A825">
        <v>821</v>
      </c>
      <c r="B825" t="s">
        <v>12</v>
      </c>
      <c r="C825" t="s">
        <v>18</v>
      </c>
      <c r="D825" t="s">
        <v>14</v>
      </c>
      <c r="E825">
        <f t="shared" si="60"/>
        <v>0</v>
      </c>
      <c r="F825">
        <f t="shared" si="61"/>
        <v>0</v>
      </c>
      <c r="G825">
        <f t="shared" si="62"/>
        <v>0</v>
      </c>
      <c r="H825">
        <f t="shared" si="63"/>
        <v>1</v>
      </c>
      <c r="I825" s="1">
        <v>481575.76</v>
      </c>
      <c r="J825">
        <v>1</v>
      </c>
      <c r="K825">
        <v>60</v>
      </c>
      <c r="L825">
        <v>33.590000000000003</v>
      </c>
      <c r="M825" s="1">
        <v>920307.29</v>
      </c>
      <c r="N825" s="10">
        <f t="shared" si="64"/>
        <v>856426.43708194222</v>
      </c>
    </row>
    <row r="826" spans="1:14" x14ac:dyDescent="0.2">
      <c r="A826">
        <v>822</v>
      </c>
      <c r="B826" t="s">
        <v>15</v>
      </c>
      <c r="C826" t="s">
        <v>16</v>
      </c>
      <c r="D826" t="s">
        <v>14</v>
      </c>
      <c r="E826">
        <f t="shared" si="60"/>
        <v>1</v>
      </c>
      <c r="F826">
        <f t="shared" si="61"/>
        <v>0</v>
      </c>
      <c r="G826">
        <f t="shared" si="62"/>
        <v>0</v>
      </c>
      <c r="H826">
        <f t="shared" si="63"/>
        <v>1</v>
      </c>
      <c r="I826" s="1">
        <v>727067.67</v>
      </c>
      <c r="J826">
        <v>1</v>
      </c>
      <c r="K826">
        <v>72.52</v>
      </c>
      <c r="L826">
        <v>24.07</v>
      </c>
      <c r="M826" s="1">
        <v>1344595.3</v>
      </c>
      <c r="N826" s="10">
        <f t="shared" si="64"/>
        <v>1396859.6858500168</v>
      </c>
    </row>
    <row r="827" spans="1:14" x14ac:dyDescent="0.2">
      <c r="A827">
        <v>823</v>
      </c>
      <c r="B827" t="s">
        <v>9</v>
      </c>
      <c r="C827" t="s">
        <v>16</v>
      </c>
      <c r="D827" t="s">
        <v>11</v>
      </c>
      <c r="E827">
        <f t="shared" si="60"/>
        <v>0</v>
      </c>
      <c r="F827">
        <f t="shared" si="61"/>
        <v>1</v>
      </c>
      <c r="G827">
        <f t="shared" si="62"/>
        <v>0</v>
      </c>
      <c r="H827">
        <f t="shared" si="63"/>
        <v>0</v>
      </c>
      <c r="I827" s="1">
        <v>898889.48</v>
      </c>
      <c r="J827">
        <v>2</v>
      </c>
      <c r="K827">
        <v>82.05</v>
      </c>
      <c r="L827">
        <v>17.3</v>
      </c>
      <c r="M827" s="1">
        <v>1609353.92</v>
      </c>
      <c r="N827" s="10">
        <f t="shared" si="64"/>
        <v>1562222.5316150554</v>
      </c>
    </row>
    <row r="828" spans="1:14" x14ac:dyDescent="0.2">
      <c r="A828">
        <v>824</v>
      </c>
      <c r="B828" t="s">
        <v>9</v>
      </c>
      <c r="C828" t="s">
        <v>10</v>
      </c>
      <c r="D828" t="s">
        <v>14</v>
      </c>
      <c r="E828">
        <f t="shared" si="60"/>
        <v>0</v>
      </c>
      <c r="F828">
        <f t="shared" si="61"/>
        <v>1</v>
      </c>
      <c r="G828">
        <f t="shared" si="62"/>
        <v>0</v>
      </c>
      <c r="H828">
        <f t="shared" si="63"/>
        <v>1</v>
      </c>
      <c r="I828" s="1">
        <v>829201.24</v>
      </c>
      <c r="J828">
        <v>2</v>
      </c>
      <c r="K828">
        <v>79.319999999999993</v>
      </c>
      <c r="L828">
        <v>35.93</v>
      </c>
      <c r="M828" s="1">
        <v>1645941.37</v>
      </c>
      <c r="N828" s="10">
        <f t="shared" si="64"/>
        <v>1602866.7979751632</v>
      </c>
    </row>
    <row r="829" spans="1:14" x14ac:dyDescent="0.2">
      <c r="A829">
        <v>825</v>
      </c>
      <c r="B829" t="s">
        <v>9</v>
      </c>
      <c r="C829" t="s">
        <v>17</v>
      </c>
      <c r="D829" t="s">
        <v>14</v>
      </c>
      <c r="E829">
        <f t="shared" si="60"/>
        <v>0</v>
      </c>
      <c r="F829">
        <f t="shared" si="61"/>
        <v>1</v>
      </c>
      <c r="G829">
        <f t="shared" si="62"/>
        <v>0</v>
      </c>
      <c r="H829">
        <f t="shared" si="63"/>
        <v>1</v>
      </c>
      <c r="I829" s="1">
        <v>300000</v>
      </c>
      <c r="J829">
        <v>0</v>
      </c>
      <c r="K829">
        <v>79.95</v>
      </c>
      <c r="L829">
        <v>30.34</v>
      </c>
      <c r="M829" s="1">
        <v>524458.12</v>
      </c>
      <c r="N829" s="10">
        <f t="shared" si="64"/>
        <v>620505.439289473</v>
      </c>
    </row>
    <row r="830" spans="1:14" x14ac:dyDescent="0.2">
      <c r="A830">
        <v>826</v>
      </c>
      <c r="B830" t="s">
        <v>12</v>
      </c>
      <c r="C830" t="s">
        <v>18</v>
      </c>
      <c r="D830" t="s">
        <v>14</v>
      </c>
      <c r="E830">
        <f t="shared" si="60"/>
        <v>0</v>
      </c>
      <c r="F830">
        <f t="shared" si="61"/>
        <v>0</v>
      </c>
      <c r="G830">
        <f t="shared" si="62"/>
        <v>0</v>
      </c>
      <c r="H830">
        <f t="shared" si="63"/>
        <v>1</v>
      </c>
      <c r="I830" s="1">
        <v>1108413.93</v>
      </c>
      <c r="J830">
        <v>1</v>
      </c>
      <c r="K830">
        <v>72</v>
      </c>
      <c r="L830">
        <v>14.78</v>
      </c>
      <c r="M830" s="1">
        <v>1963363.85</v>
      </c>
      <c r="N830" s="10">
        <f t="shared" si="64"/>
        <v>1916236.6690501575</v>
      </c>
    </row>
    <row r="831" spans="1:14" x14ac:dyDescent="0.2">
      <c r="A831">
        <v>827</v>
      </c>
      <c r="B831" t="s">
        <v>9</v>
      </c>
      <c r="C831" t="s">
        <v>17</v>
      </c>
      <c r="D831" t="s">
        <v>14</v>
      </c>
      <c r="E831">
        <f t="shared" si="60"/>
        <v>0</v>
      </c>
      <c r="F831">
        <f t="shared" si="61"/>
        <v>1</v>
      </c>
      <c r="G831">
        <f t="shared" si="62"/>
        <v>0</v>
      </c>
      <c r="H831">
        <f t="shared" si="63"/>
        <v>1</v>
      </c>
      <c r="I831" s="1">
        <v>759055.99</v>
      </c>
      <c r="J831">
        <v>2</v>
      </c>
      <c r="K831">
        <v>69.75</v>
      </c>
      <c r="L831">
        <v>24.59</v>
      </c>
      <c r="M831" s="1">
        <v>1339115.3799999999</v>
      </c>
      <c r="N831" s="10">
        <f t="shared" si="64"/>
        <v>1377962.4011512015</v>
      </c>
    </row>
    <row r="832" spans="1:14" x14ac:dyDescent="0.2">
      <c r="A832">
        <v>828</v>
      </c>
      <c r="B832" t="s">
        <v>9</v>
      </c>
      <c r="C832" t="s">
        <v>13</v>
      </c>
      <c r="D832" t="s">
        <v>14</v>
      </c>
      <c r="E832">
        <f t="shared" si="60"/>
        <v>0</v>
      </c>
      <c r="F832">
        <f t="shared" si="61"/>
        <v>1</v>
      </c>
      <c r="G832">
        <f t="shared" si="62"/>
        <v>1</v>
      </c>
      <c r="H832">
        <f t="shared" si="63"/>
        <v>1</v>
      </c>
      <c r="I832" s="1">
        <v>544700.17000000004</v>
      </c>
      <c r="J832">
        <v>0</v>
      </c>
      <c r="K832">
        <v>85.15</v>
      </c>
      <c r="L832">
        <v>7.78</v>
      </c>
      <c r="M832" s="1">
        <v>955406.4</v>
      </c>
      <c r="N832" s="10">
        <f t="shared" si="64"/>
        <v>870410.66667773889</v>
      </c>
    </row>
    <row r="833" spans="1:14" x14ac:dyDescent="0.2">
      <c r="A833">
        <v>829</v>
      </c>
      <c r="B833" t="s">
        <v>12</v>
      </c>
      <c r="C833" t="s">
        <v>16</v>
      </c>
      <c r="D833" t="s">
        <v>11</v>
      </c>
      <c r="E833">
        <f t="shared" si="60"/>
        <v>0</v>
      </c>
      <c r="F833">
        <f t="shared" si="61"/>
        <v>0</v>
      </c>
      <c r="G833">
        <f t="shared" si="62"/>
        <v>0</v>
      </c>
      <c r="H833">
        <f t="shared" si="63"/>
        <v>0</v>
      </c>
      <c r="I833" s="1">
        <v>731425.58</v>
      </c>
      <c r="J833">
        <v>1</v>
      </c>
      <c r="K833">
        <v>71.02</v>
      </c>
      <c r="L833">
        <v>32.229999999999997</v>
      </c>
      <c r="M833" s="1">
        <v>1302078.29</v>
      </c>
      <c r="N833" s="10">
        <f t="shared" si="64"/>
        <v>1268839.6616457743</v>
      </c>
    </row>
    <row r="834" spans="1:14" x14ac:dyDescent="0.2">
      <c r="A834">
        <v>830</v>
      </c>
      <c r="B834" t="s">
        <v>9</v>
      </c>
      <c r="C834" t="s">
        <v>13</v>
      </c>
      <c r="D834" t="s">
        <v>14</v>
      </c>
      <c r="E834">
        <f t="shared" si="60"/>
        <v>0</v>
      </c>
      <c r="F834">
        <f t="shared" si="61"/>
        <v>1</v>
      </c>
      <c r="G834">
        <f t="shared" si="62"/>
        <v>1</v>
      </c>
      <c r="H834">
        <f t="shared" si="63"/>
        <v>1</v>
      </c>
      <c r="I834" s="1">
        <v>735237.96</v>
      </c>
      <c r="J834">
        <v>1</v>
      </c>
      <c r="K834">
        <v>77.349999999999994</v>
      </c>
      <c r="L834">
        <v>20.85</v>
      </c>
      <c r="M834" s="1">
        <v>1344070.36</v>
      </c>
      <c r="N834" s="10">
        <f t="shared" si="64"/>
        <v>1262506.0923504804</v>
      </c>
    </row>
    <row r="835" spans="1:14" x14ac:dyDescent="0.2">
      <c r="A835">
        <v>831</v>
      </c>
      <c r="B835" t="s">
        <v>15</v>
      </c>
      <c r="C835" t="s">
        <v>13</v>
      </c>
      <c r="D835" t="s">
        <v>14</v>
      </c>
      <c r="E835">
        <f t="shared" si="60"/>
        <v>1</v>
      </c>
      <c r="F835">
        <f t="shared" si="61"/>
        <v>0</v>
      </c>
      <c r="G835">
        <f t="shared" si="62"/>
        <v>1</v>
      </c>
      <c r="H835">
        <f t="shared" si="63"/>
        <v>1</v>
      </c>
      <c r="I835" s="1">
        <v>566630.26</v>
      </c>
      <c r="J835">
        <v>0</v>
      </c>
      <c r="K835">
        <v>76.31</v>
      </c>
      <c r="L835">
        <v>18.77</v>
      </c>
      <c r="M835" s="1">
        <v>1033801.25</v>
      </c>
      <c r="N835" s="10">
        <f t="shared" si="64"/>
        <v>1013412.5081627306</v>
      </c>
    </row>
    <row r="836" spans="1:14" x14ac:dyDescent="0.2">
      <c r="A836">
        <v>832</v>
      </c>
      <c r="B836" t="s">
        <v>9</v>
      </c>
      <c r="C836" t="s">
        <v>13</v>
      </c>
      <c r="D836" t="s">
        <v>11</v>
      </c>
      <c r="E836">
        <f t="shared" si="60"/>
        <v>0</v>
      </c>
      <c r="F836">
        <f t="shared" si="61"/>
        <v>1</v>
      </c>
      <c r="G836">
        <f t="shared" si="62"/>
        <v>1</v>
      </c>
      <c r="H836">
        <f t="shared" si="63"/>
        <v>0</v>
      </c>
      <c r="I836" s="1">
        <v>739583.33</v>
      </c>
      <c r="J836">
        <v>2</v>
      </c>
      <c r="K836">
        <v>86.69</v>
      </c>
      <c r="L836">
        <v>23.61</v>
      </c>
      <c r="M836" s="1">
        <v>1254756.55</v>
      </c>
      <c r="N836" s="10">
        <f t="shared" si="64"/>
        <v>1250987.0032760215</v>
      </c>
    </row>
    <row r="837" spans="1:14" x14ac:dyDescent="0.2">
      <c r="A837">
        <v>833</v>
      </c>
      <c r="B837" t="s">
        <v>15</v>
      </c>
      <c r="C837" t="s">
        <v>16</v>
      </c>
      <c r="D837" t="s">
        <v>11</v>
      </c>
      <c r="E837">
        <f t="shared" si="60"/>
        <v>1</v>
      </c>
      <c r="F837">
        <f t="shared" si="61"/>
        <v>0</v>
      </c>
      <c r="G837">
        <f t="shared" si="62"/>
        <v>0</v>
      </c>
      <c r="H837">
        <f t="shared" si="63"/>
        <v>0</v>
      </c>
      <c r="I837" s="1">
        <v>578505.54</v>
      </c>
      <c r="J837">
        <v>2</v>
      </c>
      <c r="K837">
        <v>82.77</v>
      </c>
      <c r="L837">
        <v>24.48</v>
      </c>
      <c r="M837" s="1">
        <v>1112918.75</v>
      </c>
      <c r="N837" s="10">
        <f t="shared" si="64"/>
        <v>1099550.3272552956</v>
      </c>
    </row>
    <row r="838" spans="1:14" x14ac:dyDescent="0.2">
      <c r="A838">
        <v>834</v>
      </c>
      <c r="B838" t="s">
        <v>15</v>
      </c>
      <c r="C838" t="s">
        <v>16</v>
      </c>
      <c r="D838" t="s">
        <v>14</v>
      </c>
      <c r="E838">
        <f t="shared" ref="E838:E901" si="65">IF(B838="Tier 1",1,0)</f>
        <v>1</v>
      </c>
      <c r="F838">
        <f t="shared" ref="F838:F901" si="66">IF(B838="Tier 2",1,0)</f>
        <v>0</v>
      </c>
      <c r="G838">
        <f t="shared" ref="G838:G901" si="67">IF(C838="Data Analyst",1,0)</f>
        <v>0</v>
      </c>
      <c r="H838">
        <f t="shared" ref="H838:H901" si="68">IF(D838="Metro",1,0)</f>
        <v>1</v>
      </c>
      <c r="I838" s="1">
        <v>619127.6</v>
      </c>
      <c r="J838">
        <v>1</v>
      </c>
      <c r="K838">
        <v>64.64</v>
      </c>
      <c r="L838">
        <v>34.74</v>
      </c>
      <c r="M838" s="1">
        <v>1287006.99</v>
      </c>
      <c r="N838" s="10">
        <f t="shared" ref="N838:N901" si="69">$D$3+$E$3*E838+$F$3*F838+$G$3*G838+$H$3*H838+$I$3*I838+$J$3*J838+$K$3*K838+$L$3*L838</f>
        <v>1237746.7237071516</v>
      </c>
    </row>
    <row r="839" spans="1:14" x14ac:dyDescent="0.2">
      <c r="A839">
        <v>835</v>
      </c>
      <c r="B839" t="s">
        <v>9</v>
      </c>
      <c r="C839" t="s">
        <v>13</v>
      </c>
      <c r="D839" t="s">
        <v>14</v>
      </c>
      <c r="E839">
        <f t="shared" si="65"/>
        <v>0</v>
      </c>
      <c r="F839">
        <f t="shared" si="66"/>
        <v>1</v>
      </c>
      <c r="G839">
        <f t="shared" si="67"/>
        <v>1</v>
      </c>
      <c r="H839">
        <f t="shared" si="68"/>
        <v>1</v>
      </c>
      <c r="I839" s="1">
        <v>562744.17000000004</v>
      </c>
      <c r="J839">
        <v>1</v>
      </c>
      <c r="K839">
        <v>65.5</v>
      </c>
      <c r="L839">
        <v>31.09</v>
      </c>
      <c r="M839" s="1">
        <v>890381.12</v>
      </c>
      <c r="N839" s="10">
        <f t="shared" si="69"/>
        <v>971144.42117438291</v>
      </c>
    </row>
    <row r="840" spans="1:14" x14ac:dyDescent="0.2">
      <c r="A840">
        <v>836</v>
      </c>
      <c r="B840" t="s">
        <v>9</v>
      </c>
      <c r="C840" t="s">
        <v>10</v>
      </c>
      <c r="D840" t="s">
        <v>14</v>
      </c>
      <c r="E840">
        <f t="shared" si="65"/>
        <v>0</v>
      </c>
      <c r="F840">
        <f t="shared" si="66"/>
        <v>1</v>
      </c>
      <c r="G840">
        <f t="shared" si="67"/>
        <v>0</v>
      </c>
      <c r="H840">
        <f t="shared" si="68"/>
        <v>1</v>
      </c>
      <c r="I840" s="1">
        <v>413465.74</v>
      </c>
      <c r="J840">
        <v>5</v>
      </c>
      <c r="K840">
        <v>79.63</v>
      </c>
      <c r="L840">
        <v>22.12</v>
      </c>
      <c r="M840" s="1">
        <v>741276.28</v>
      </c>
      <c r="N840" s="10">
        <f t="shared" si="69"/>
        <v>774465.40649167309</v>
      </c>
    </row>
    <row r="841" spans="1:14" x14ac:dyDescent="0.2">
      <c r="A841">
        <v>837</v>
      </c>
      <c r="B841" t="s">
        <v>12</v>
      </c>
      <c r="C841" t="s">
        <v>10</v>
      </c>
      <c r="D841" t="s">
        <v>11</v>
      </c>
      <c r="E841">
        <f t="shared" si="65"/>
        <v>0</v>
      </c>
      <c r="F841">
        <f t="shared" si="66"/>
        <v>0</v>
      </c>
      <c r="G841">
        <f t="shared" si="67"/>
        <v>0</v>
      </c>
      <c r="H841">
        <f t="shared" si="68"/>
        <v>0</v>
      </c>
      <c r="I841" s="1">
        <v>729167.29</v>
      </c>
      <c r="J841">
        <v>4</v>
      </c>
      <c r="K841">
        <v>74.489999999999995</v>
      </c>
      <c r="L841">
        <v>33.159999999999997</v>
      </c>
      <c r="M841" s="1">
        <v>1235202.2</v>
      </c>
      <c r="N841" s="10">
        <f t="shared" si="69"/>
        <v>1281217.9444832862</v>
      </c>
    </row>
    <row r="842" spans="1:14" x14ac:dyDescent="0.2">
      <c r="A842">
        <v>838</v>
      </c>
      <c r="B842" t="s">
        <v>9</v>
      </c>
      <c r="C842" t="s">
        <v>10</v>
      </c>
      <c r="D842" t="s">
        <v>14</v>
      </c>
      <c r="E842">
        <f t="shared" si="65"/>
        <v>0</v>
      </c>
      <c r="F842">
        <f t="shared" si="66"/>
        <v>1</v>
      </c>
      <c r="G842">
        <f t="shared" si="67"/>
        <v>0</v>
      </c>
      <c r="H842">
        <f t="shared" si="68"/>
        <v>1</v>
      </c>
      <c r="I842" s="1">
        <v>817059.89</v>
      </c>
      <c r="J842">
        <v>2</v>
      </c>
      <c r="K842">
        <v>71.36</v>
      </c>
      <c r="L842">
        <v>28.81</v>
      </c>
      <c r="M842" s="1">
        <v>1504418.77</v>
      </c>
      <c r="N842" s="10">
        <f t="shared" si="69"/>
        <v>1512414.133275569</v>
      </c>
    </row>
    <row r="843" spans="1:14" x14ac:dyDescent="0.2">
      <c r="A843">
        <v>839</v>
      </c>
      <c r="B843" t="s">
        <v>9</v>
      </c>
      <c r="C843" t="s">
        <v>13</v>
      </c>
      <c r="D843" t="s">
        <v>11</v>
      </c>
      <c r="E843">
        <f t="shared" si="65"/>
        <v>0</v>
      </c>
      <c r="F843">
        <f t="shared" si="66"/>
        <v>1</v>
      </c>
      <c r="G843">
        <f t="shared" si="67"/>
        <v>1</v>
      </c>
      <c r="H843">
        <f t="shared" si="68"/>
        <v>0</v>
      </c>
      <c r="I843" s="1">
        <v>802976.72</v>
      </c>
      <c r="J843">
        <v>0</v>
      </c>
      <c r="K843">
        <v>83.13</v>
      </c>
      <c r="L843">
        <v>18.88</v>
      </c>
      <c r="M843" s="1">
        <v>1293818.1499999999</v>
      </c>
      <c r="N843" s="10">
        <f t="shared" si="69"/>
        <v>1325962.146587495</v>
      </c>
    </row>
    <row r="844" spans="1:14" x14ac:dyDescent="0.2">
      <c r="A844">
        <v>840</v>
      </c>
      <c r="B844" t="s">
        <v>9</v>
      </c>
      <c r="C844" t="s">
        <v>10</v>
      </c>
      <c r="D844" t="s">
        <v>11</v>
      </c>
      <c r="E844">
        <f t="shared" si="65"/>
        <v>0</v>
      </c>
      <c r="F844">
        <f t="shared" si="66"/>
        <v>1</v>
      </c>
      <c r="G844">
        <f t="shared" si="67"/>
        <v>0</v>
      </c>
      <c r="H844">
        <f t="shared" si="68"/>
        <v>0</v>
      </c>
      <c r="I844" s="1">
        <v>863985.05</v>
      </c>
      <c r="J844">
        <v>1</v>
      </c>
      <c r="K844">
        <v>76.5</v>
      </c>
      <c r="L844">
        <v>22.5</v>
      </c>
      <c r="M844" s="1">
        <v>1390941.26</v>
      </c>
      <c r="N844" s="10">
        <f t="shared" si="69"/>
        <v>1510972.4832668023</v>
      </c>
    </row>
    <row r="845" spans="1:14" x14ac:dyDescent="0.2">
      <c r="A845">
        <v>841</v>
      </c>
      <c r="B845" t="s">
        <v>15</v>
      </c>
      <c r="C845" t="s">
        <v>17</v>
      </c>
      <c r="D845" t="s">
        <v>14</v>
      </c>
      <c r="E845">
        <f t="shared" si="65"/>
        <v>1</v>
      </c>
      <c r="F845">
        <f t="shared" si="66"/>
        <v>0</v>
      </c>
      <c r="G845">
        <f t="shared" si="67"/>
        <v>0</v>
      </c>
      <c r="H845">
        <f t="shared" si="68"/>
        <v>1</v>
      </c>
      <c r="I845" s="1">
        <v>764868.04</v>
      </c>
      <c r="J845">
        <v>1</v>
      </c>
      <c r="K845">
        <v>75.42</v>
      </c>
      <c r="L845">
        <v>22.22</v>
      </c>
      <c r="M845" s="1">
        <v>1463006.34</v>
      </c>
      <c r="N845" s="10">
        <f t="shared" si="69"/>
        <v>1464036.1282155248</v>
      </c>
    </row>
    <row r="846" spans="1:14" x14ac:dyDescent="0.2">
      <c r="A846">
        <v>842</v>
      </c>
      <c r="B846" t="s">
        <v>9</v>
      </c>
      <c r="C846" t="s">
        <v>13</v>
      </c>
      <c r="D846" t="s">
        <v>14</v>
      </c>
      <c r="E846">
        <f t="shared" si="65"/>
        <v>0</v>
      </c>
      <c r="F846">
        <f t="shared" si="66"/>
        <v>1</v>
      </c>
      <c r="G846">
        <f t="shared" si="67"/>
        <v>1</v>
      </c>
      <c r="H846">
        <f t="shared" si="68"/>
        <v>1</v>
      </c>
      <c r="I846" s="1">
        <v>593454.9</v>
      </c>
      <c r="J846">
        <v>2</v>
      </c>
      <c r="K846">
        <v>81.239999999999995</v>
      </c>
      <c r="L846">
        <v>30.06</v>
      </c>
      <c r="M846" s="1">
        <v>1018064.38</v>
      </c>
      <c r="N846" s="10">
        <f t="shared" si="69"/>
        <v>1073895.7308915476</v>
      </c>
    </row>
    <row r="847" spans="1:14" x14ac:dyDescent="0.2">
      <c r="A847">
        <v>843</v>
      </c>
      <c r="B847" t="s">
        <v>15</v>
      </c>
      <c r="C847" t="s">
        <v>13</v>
      </c>
      <c r="D847" t="s">
        <v>14</v>
      </c>
      <c r="E847">
        <f t="shared" si="65"/>
        <v>1</v>
      </c>
      <c r="F847">
        <f t="shared" si="66"/>
        <v>0</v>
      </c>
      <c r="G847">
        <f t="shared" si="67"/>
        <v>1</v>
      </c>
      <c r="H847">
        <f t="shared" si="68"/>
        <v>1</v>
      </c>
      <c r="I847" s="1">
        <v>867932.77</v>
      </c>
      <c r="J847">
        <v>0</v>
      </c>
      <c r="K847">
        <v>72</v>
      </c>
      <c r="L847">
        <v>19.600000000000001</v>
      </c>
      <c r="M847" s="1">
        <v>1442836.33</v>
      </c>
      <c r="N847" s="10">
        <f t="shared" si="69"/>
        <v>1545854.8023245304</v>
      </c>
    </row>
    <row r="848" spans="1:14" x14ac:dyDescent="0.2">
      <c r="A848">
        <v>844</v>
      </c>
      <c r="B848" t="s">
        <v>12</v>
      </c>
      <c r="C848" t="s">
        <v>10</v>
      </c>
      <c r="D848" t="s">
        <v>14</v>
      </c>
      <c r="E848">
        <f t="shared" si="65"/>
        <v>0</v>
      </c>
      <c r="F848">
        <f t="shared" si="66"/>
        <v>0</v>
      </c>
      <c r="G848">
        <f t="shared" si="67"/>
        <v>0</v>
      </c>
      <c r="H848">
        <f t="shared" si="68"/>
        <v>1</v>
      </c>
      <c r="I848" s="1">
        <v>428496.49</v>
      </c>
      <c r="J848">
        <v>0</v>
      </c>
      <c r="K848">
        <v>87.55</v>
      </c>
      <c r="L848">
        <v>19.32</v>
      </c>
      <c r="M848" s="1">
        <v>785667.87</v>
      </c>
      <c r="N848" s="10">
        <f t="shared" si="69"/>
        <v>772195.37071093847</v>
      </c>
    </row>
    <row r="849" spans="1:14" x14ac:dyDescent="0.2">
      <c r="A849">
        <v>845</v>
      </c>
      <c r="B849" t="s">
        <v>15</v>
      </c>
      <c r="C849" t="s">
        <v>18</v>
      </c>
      <c r="D849" t="s">
        <v>14</v>
      </c>
      <c r="E849">
        <f t="shared" si="65"/>
        <v>1</v>
      </c>
      <c r="F849">
        <f t="shared" si="66"/>
        <v>0</v>
      </c>
      <c r="G849">
        <f t="shared" si="67"/>
        <v>0</v>
      </c>
      <c r="H849">
        <f t="shared" si="68"/>
        <v>1</v>
      </c>
      <c r="I849" s="1">
        <v>519865.72</v>
      </c>
      <c r="J849">
        <v>3</v>
      </c>
      <c r="K849">
        <v>68.7</v>
      </c>
      <c r="L849">
        <v>47.63</v>
      </c>
      <c r="M849" s="1">
        <v>1167642.96</v>
      </c>
      <c r="N849" s="10">
        <f t="shared" si="69"/>
        <v>1147390.7162762149</v>
      </c>
    </row>
    <row r="850" spans="1:14" x14ac:dyDescent="0.2">
      <c r="A850">
        <v>846</v>
      </c>
      <c r="B850" t="s">
        <v>9</v>
      </c>
      <c r="C850" t="s">
        <v>16</v>
      </c>
      <c r="D850" t="s">
        <v>11</v>
      </c>
      <c r="E850">
        <f t="shared" si="65"/>
        <v>0</v>
      </c>
      <c r="F850">
        <f t="shared" si="66"/>
        <v>1</v>
      </c>
      <c r="G850">
        <f t="shared" si="67"/>
        <v>0</v>
      </c>
      <c r="H850">
        <f t="shared" si="68"/>
        <v>0</v>
      </c>
      <c r="I850" s="1">
        <v>507159.99</v>
      </c>
      <c r="J850">
        <v>1</v>
      </c>
      <c r="K850">
        <v>80.260000000000005</v>
      </c>
      <c r="L850">
        <v>35.28</v>
      </c>
      <c r="M850" s="1">
        <v>984549.87</v>
      </c>
      <c r="N850" s="10">
        <f t="shared" si="69"/>
        <v>955895.44562625652</v>
      </c>
    </row>
    <row r="851" spans="1:14" x14ac:dyDescent="0.2">
      <c r="A851">
        <v>847</v>
      </c>
      <c r="B851" t="s">
        <v>15</v>
      </c>
      <c r="C851" t="s">
        <v>16</v>
      </c>
      <c r="D851" t="s">
        <v>11</v>
      </c>
      <c r="E851">
        <f t="shared" si="65"/>
        <v>1</v>
      </c>
      <c r="F851">
        <f t="shared" si="66"/>
        <v>0</v>
      </c>
      <c r="G851">
        <f t="shared" si="67"/>
        <v>0</v>
      </c>
      <c r="H851">
        <f t="shared" si="68"/>
        <v>0</v>
      </c>
      <c r="I851" s="1">
        <v>916011.21</v>
      </c>
      <c r="J851">
        <v>1</v>
      </c>
      <c r="K851">
        <v>86.47</v>
      </c>
      <c r="L851">
        <v>14.87</v>
      </c>
      <c r="M851" s="1">
        <v>1765531.85</v>
      </c>
      <c r="N851" s="10">
        <f t="shared" si="69"/>
        <v>1664036.4112338128</v>
      </c>
    </row>
    <row r="852" spans="1:14" x14ac:dyDescent="0.2">
      <c r="A852">
        <v>848</v>
      </c>
      <c r="B852" t="s">
        <v>12</v>
      </c>
      <c r="C852" t="s">
        <v>10</v>
      </c>
      <c r="D852" t="s">
        <v>14</v>
      </c>
      <c r="E852">
        <f t="shared" si="65"/>
        <v>0</v>
      </c>
      <c r="F852">
        <f t="shared" si="66"/>
        <v>0</v>
      </c>
      <c r="G852">
        <f t="shared" si="67"/>
        <v>0</v>
      </c>
      <c r="H852">
        <f t="shared" si="68"/>
        <v>1</v>
      </c>
      <c r="I852" s="1">
        <v>888557.7</v>
      </c>
      <c r="J852">
        <v>0</v>
      </c>
      <c r="K852">
        <v>63.98</v>
      </c>
      <c r="L852">
        <v>30.85</v>
      </c>
      <c r="M852" s="1">
        <v>1501289.58</v>
      </c>
      <c r="N852" s="10">
        <f t="shared" si="69"/>
        <v>1586890.4129152982</v>
      </c>
    </row>
    <row r="853" spans="1:14" x14ac:dyDescent="0.2">
      <c r="A853">
        <v>849</v>
      </c>
      <c r="B853" t="s">
        <v>9</v>
      </c>
      <c r="C853" t="s">
        <v>16</v>
      </c>
      <c r="D853" t="s">
        <v>11</v>
      </c>
      <c r="E853">
        <f t="shared" si="65"/>
        <v>0</v>
      </c>
      <c r="F853">
        <f t="shared" si="66"/>
        <v>1</v>
      </c>
      <c r="G853">
        <f t="shared" si="67"/>
        <v>0</v>
      </c>
      <c r="H853">
        <f t="shared" si="68"/>
        <v>0</v>
      </c>
      <c r="I853" s="1">
        <v>797461.05</v>
      </c>
      <c r="J853">
        <v>1</v>
      </c>
      <c r="K853">
        <v>72.25</v>
      </c>
      <c r="L853">
        <v>25.42</v>
      </c>
      <c r="M853" s="1">
        <v>1342423.75</v>
      </c>
      <c r="N853" s="10">
        <f t="shared" si="69"/>
        <v>1393711.1438964945</v>
      </c>
    </row>
    <row r="854" spans="1:14" x14ac:dyDescent="0.2">
      <c r="A854">
        <v>850</v>
      </c>
      <c r="B854" t="s">
        <v>9</v>
      </c>
      <c r="C854" t="s">
        <v>13</v>
      </c>
      <c r="D854" t="s">
        <v>14</v>
      </c>
      <c r="E854">
        <f t="shared" si="65"/>
        <v>0</v>
      </c>
      <c r="F854">
        <f t="shared" si="66"/>
        <v>1</v>
      </c>
      <c r="G854">
        <f t="shared" si="67"/>
        <v>1</v>
      </c>
      <c r="H854">
        <f t="shared" si="68"/>
        <v>1</v>
      </c>
      <c r="I854" s="1">
        <v>914385.97</v>
      </c>
      <c r="J854">
        <v>2</v>
      </c>
      <c r="K854">
        <v>84.14</v>
      </c>
      <c r="L854">
        <v>28.7</v>
      </c>
      <c r="M854" s="1">
        <v>1651393.94</v>
      </c>
      <c r="N854" s="10">
        <f t="shared" si="69"/>
        <v>1653542.7787179402</v>
      </c>
    </row>
    <row r="855" spans="1:14" x14ac:dyDescent="0.2">
      <c r="A855">
        <v>851</v>
      </c>
      <c r="B855" t="s">
        <v>15</v>
      </c>
      <c r="C855" t="s">
        <v>16</v>
      </c>
      <c r="D855" t="s">
        <v>14</v>
      </c>
      <c r="E855">
        <f t="shared" si="65"/>
        <v>1</v>
      </c>
      <c r="F855">
        <f t="shared" si="66"/>
        <v>0</v>
      </c>
      <c r="G855">
        <f t="shared" si="67"/>
        <v>0</v>
      </c>
      <c r="H855">
        <f t="shared" si="68"/>
        <v>1</v>
      </c>
      <c r="I855" s="1">
        <v>524143.44</v>
      </c>
      <c r="J855">
        <v>0</v>
      </c>
      <c r="K855">
        <v>84.26</v>
      </c>
      <c r="L855">
        <v>25.65</v>
      </c>
      <c r="M855" s="1">
        <v>1049269.43</v>
      </c>
      <c r="N855" s="10">
        <f t="shared" si="69"/>
        <v>1081151.879977983</v>
      </c>
    </row>
    <row r="856" spans="1:14" x14ac:dyDescent="0.2">
      <c r="A856">
        <v>852</v>
      </c>
      <c r="B856" t="s">
        <v>12</v>
      </c>
      <c r="C856" t="s">
        <v>18</v>
      </c>
      <c r="D856" t="s">
        <v>14</v>
      </c>
      <c r="E856">
        <f t="shared" si="65"/>
        <v>0</v>
      </c>
      <c r="F856">
        <f t="shared" si="66"/>
        <v>0</v>
      </c>
      <c r="G856">
        <f t="shared" si="67"/>
        <v>0</v>
      </c>
      <c r="H856">
        <f t="shared" si="68"/>
        <v>1</v>
      </c>
      <c r="I856" s="1">
        <v>769719.02</v>
      </c>
      <c r="J856">
        <v>1</v>
      </c>
      <c r="K856">
        <v>73.63</v>
      </c>
      <c r="L856">
        <v>38.28</v>
      </c>
      <c r="M856" s="1">
        <v>1487397.3</v>
      </c>
      <c r="N856" s="10">
        <f t="shared" si="69"/>
        <v>1448888.0068268289</v>
      </c>
    </row>
    <row r="857" spans="1:14" x14ac:dyDescent="0.2">
      <c r="A857">
        <v>853</v>
      </c>
      <c r="B857" t="s">
        <v>15</v>
      </c>
      <c r="C857" t="s">
        <v>16</v>
      </c>
      <c r="D857" t="s">
        <v>11</v>
      </c>
      <c r="E857">
        <f t="shared" si="65"/>
        <v>1</v>
      </c>
      <c r="F857">
        <f t="shared" si="66"/>
        <v>0</v>
      </c>
      <c r="G857">
        <f t="shared" si="67"/>
        <v>0</v>
      </c>
      <c r="H857">
        <f t="shared" si="68"/>
        <v>0</v>
      </c>
      <c r="I857" s="1">
        <v>674965.11</v>
      </c>
      <c r="J857">
        <v>2</v>
      </c>
      <c r="K857">
        <v>69.12</v>
      </c>
      <c r="L857">
        <v>28.15</v>
      </c>
      <c r="M857" s="1">
        <v>1265060.2</v>
      </c>
      <c r="N857" s="10">
        <f t="shared" si="69"/>
        <v>1247921.665659443</v>
      </c>
    </row>
    <row r="858" spans="1:14" x14ac:dyDescent="0.2">
      <c r="A858">
        <v>854</v>
      </c>
      <c r="B858" t="s">
        <v>12</v>
      </c>
      <c r="C858" t="s">
        <v>17</v>
      </c>
      <c r="D858" t="s">
        <v>11</v>
      </c>
      <c r="E858">
        <f t="shared" si="65"/>
        <v>0</v>
      </c>
      <c r="F858">
        <f t="shared" si="66"/>
        <v>0</v>
      </c>
      <c r="G858">
        <f t="shared" si="67"/>
        <v>0</v>
      </c>
      <c r="H858">
        <f t="shared" si="68"/>
        <v>0</v>
      </c>
      <c r="I858" s="1">
        <v>869376.42</v>
      </c>
      <c r="J858">
        <v>1</v>
      </c>
      <c r="K858">
        <v>82.65</v>
      </c>
      <c r="L858">
        <v>23.25</v>
      </c>
      <c r="M858" s="1">
        <v>1453470.13</v>
      </c>
      <c r="N858" s="10">
        <f t="shared" si="69"/>
        <v>1504605.2614341108</v>
      </c>
    </row>
    <row r="859" spans="1:14" x14ac:dyDescent="0.2">
      <c r="A859">
        <v>855</v>
      </c>
      <c r="B859" t="s">
        <v>15</v>
      </c>
      <c r="C859" t="s">
        <v>16</v>
      </c>
      <c r="D859" t="s">
        <v>11</v>
      </c>
      <c r="E859">
        <f t="shared" si="65"/>
        <v>1</v>
      </c>
      <c r="F859">
        <f t="shared" si="66"/>
        <v>0</v>
      </c>
      <c r="G859">
        <f t="shared" si="67"/>
        <v>0</v>
      </c>
      <c r="H859">
        <f t="shared" si="68"/>
        <v>0</v>
      </c>
      <c r="I859" s="1">
        <v>676955.15</v>
      </c>
      <c r="J859">
        <v>2</v>
      </c>
      <c r="K859">
        <v>84.47</v>
      </c>
      <c r="L859">
        <v>36.51</v>
      </c>
      <c r="M859" s="1">
        <v>1280090.6599999999</v>
      </c>
      <c r="N859" s="10">
        <f t="shared" si="69"/>
        <v>1352546.6010803245</v>
      </c>
    </row>
    <row r="860" spans="1:14" x14ac:dyDescent="0.2">
      <c r="A860">
        <v>856</v>
      </c>
      <c r="B860" t="s">
        <v>15</v>
      </c>
      <c r="C860" t="s">
        <v>13</v>
      </c>
      <c r="D860" t="s">
        <v>14</v>
      </c>
      <c r="E860">
        <f t="shared" si="65"/>
        <v>1</v>
      </c>
      <c r="F860">
        <f t="shared" si="66"/>
        <v>0</v>
      </c>
      <c r="G860">
        <f t="shared" si="67"/>
        <v>1</v>
      </c>
      <c r="H860">
        <f t="shared" si="68"/>
        <v>1</v>
      </c>
      <c r="I860" s="1">
        <v>623011.42000000004</v>
      </c>
      <c r="J860">
        <v>0</v>
      </c>
      <c r="K860">
        <v>65.680000000000007</v>
      </c>
      <c r="L860">
        <v>26.8</v>
      </c>
      <c r="M860" s="1">
        <v>1100446.99</v>
      </c>
      <c r="N860" s="10">
        <f t="shared" si="69"/>
        <v>1125321.0850924449</v>
      </c>
    </row>
    <row r="861" spans="1:14" x14ac:dyDescent="0.2">
      <c r="A861">
        <v>857</v>
      </c>
      <c r="B861" t="s">
        <v>15</v>
      </c>
      <c r="C861" t="s">
        <v>18</v>
      </c>
      <c r="D861" t="s">
        <v>14</v>
      </c>
      <c r="E861">
        <f t="shared" si="65"/>
        <v>1</v>
      </c>
      <c r="F861">
        <f t="shared" si="66"/>
        <v>0</v>
      </c>
      <c r="G861">
        <f t="shared" si="67"/>
        <v>0</v>
      </c>
      <c r="H861">
        <f t="shared" si="68"/>
        <v>1</v>
      </c>
      <c r="I861" s="1">
        <v>808181.7</v>
      </c>
      <c r="J861">
        <v>2</v>
      </c>
      <c r="K861">
        <v>65.37</v>
      </c>
      <c r="L861">
        <v>25.46</v>
      </c>
      <c r="M861" s="1">
        <v>1550647.63</v>
      </c>
      <c r="N861" s="10">
        <f t="shared" si="69"/>
        <v>1526265.2664300143</v>
      </c>
    </row>
    <row r="862" spans="1:14" x14ac:dyDescent="0.2">
      <c r="A862">
        <v>858</v>
      </c>
      <c r="B862" t="s">
        <v>9</v>
      </c>
      <c r="C862" t="s">
        <v>13</v>
      </c>
      <c r="D862" t="s">
        <v>14</v>
      </c>
      <c r="E862">
        <f t="shared" si="65"/>
        <v>0</v>
      </c>
      <c r="F862">
        <f t="shared" si="66"/>
        <v>1</v>
      </c>
      <c r="G862">
        <f t="shared" si="67"/>
        <v>1</v>
      </c>
      <c r="H862">
        <f t="shared" si="68"/>
        <v>1</v>
      </c>
      <c r="I862" s="1">
        <v>875233.83</v>
      </c>
      <c r="J862">
        <v>3</v>
      </c>
      <c r="K862">
        <v>76.8</v>
      </c>
      <c r="L862">
        <v>27.77</v>
      </c>
      <c r="M862" s="1">
        <v>1556731.18</v>
      </c>
      <c r="N862" s="10">
        <f t="shared" si="69"/>
        <v>1552329.7675291467</v>
      </c>
    </row>
    <row r="863" spans="1:14" x14ac:dyDescent="0.2">
      <c r="A863">
        <v>859</v>
      </c>
      <c r="B863" t="s">
        <v>9</v>
      </c>
      <c r="C863" t="s">
        <v>10</v>
      </c>
      <c r="D863" t="s">
        <v>14</v>
      </c>
      <c r="E863">
        <f t="shared" si="65"/>
        <v>0</v>
      </c>
      <c r="F863">
        <f t="shared" si="66"/>
        <v>1</v>
      </c>
      <c r="G863">
        <f t="shared" si="67"/>
        <v>0</v>
      </c>
      <c r="H863">
        <f t="shared" si="68"/>
        <v>1</v>
      </c>
      <c r="I863" s="1">
        <v>566330.96</v>
      </c>
      <c r="J863">
        <v>2</v>
      </c>
      <c r="K863">
        <v>80.03</v>
      </c>
      <c r="L863">
        <v>22.88</v>
      </c>
      <c r="M863" s="1">
        <v>981391.41</v>
      </c>
      <c r="N863" s="10">
        <f t="shared" si="69"/>
        <v>1056215.9834925272</v>
      </c>
    </row>
    <row r="864" spans="1:14" x14ac:dyDescent="0.2">
      <c r="A864">
        <v>860</v>
      </c>
      <c r="B864" t="s">
        <v>15</v>
      </c>
      <c r="C864" t="s">
        <v>13</v>
      </c>
      <c r="D864" t="s">
        <v>11</v>
      </c>
      <c r="E864">
        <f t="shared" si="65"/>
        <v>1</v>
      </c>
      <c r="F864">
        <f t="shared" si="66"/>
        <v>0</v>
      </c>
      <c r="G864">
        <f t="shared" si="67"/>
        <v>1</v>
      </c>
      <c r="H864">
        <f t="shared" si="68"/>
        <v>0</v>
      </c>
      <c r="I864" s="1">
        <v>687784.87</v>
      </c>
      <c r="J864">
        <v>3</v>
      </c>
      <c r="K864">
        <v>72.61</v>
      </c>
      <c r="L864">
        <v>24.11</v>
      </c>
      <c r="M864" s="1">
        <v>1234417.28</v>
      </c>
      <c r="N864" s="10">
        <f t="shared" si="69"/>
        <v>1182091.3362566384</v>
      </c>
    </row>
    <row r="865" spans="1:14" x14ac:dyDescent="0.2">
      <c r="A865">
        <v>861</v>
      </c>
      <c r="B865" t="s">
        <v>12</v>
      </c>
      <c r="C865" t="s">
        <v>13</v>
      </c>
      <c r="D865" t="s">
        <v>11</v>
      </c>
      <c r="E865">
        <f t="shared" si="65"/>
        <v>0</v>
      </c>
      <c r="F865">
        <f t="shared" si="66"/>
        <v>0</v>
      </c>
      <c r="G865">
        <f t="shared" si="67"/>
        <v>1</v>
      </c>
      <c r="H865">
        <f t="shared" si="68"/>
        <v>0</v>
      </c>
      <c r="I865" s="1">
        <v>488311.87</v>
      </c>
      <c r="J865">
        <v>3</v>
      </c>
      <c r="K865">
        <v>80.430000000000007</v>
      </c>
      <c r="L865">
        <v>16.96</v>
      </c>
      <c r="M865" s="1">
        <v>833903.8</v>
      </c>
      <c r="N865" s="10">
        <f t="shared" si="69"/>
        <v>696948.7019260173</v>
      </c>
    </row>
    <row r="866" spans="1:14" x14ac:dyDescent="0.2">
      <c r="A866">
        <v>862</v>
      </c>
      <c r="B866" t="s">
        <v>9</v>
      </c>
      <c r="C866" t="s">
        <v>10</v>
      </c>
      <c r="D866" t="s">
        <v>11</v>
      </c>
      <c r="E866">
        <f t="shared" si="65"/>
        <v>0</v>
      </c>
      <c r="F866">
        <f t="shared" si="66"/>
        <v>1</v>
      </c>
      <c r="G866">
        <f t="shared" si="67"/>
        <v>0</v>
      </c>
      <c r="H866">
        <f t="shared" si="68"/>
        <v>0</v>
      </c>
      <c r="I866" s="1">
        <v>300000</v>
      </c>
      <c r="J866">
        <v>3</v>
      </c>
      <c r="K866">
        <v>69.319999999999993</v>
      </c>
      <c r="L866">
        <v>14.99</v>
      </c>
      <c r="M866" s="1">
        <v>505412.41</v>
      </c>
      <c r="N866" s="10">
        <f t="shared" si="69"/>
        <v>427082.29688670242</v>
      </c>
    </row>
    <row r="867" spans="1:14" x14ac:dyDescent="0.2">
      <c r="A867">
        <v>863</v>
      </c>
      <c r="B867" t="s">
        <v>9</v>
      </c>
      <c r="C867" t="s">
        <v>13</v>
      </c>
      <c r="D867" t="s">
        <v>14</v>
      </c>
      <c r="E867">
        <f t="shared" si="65"/>
        <v>0</v>
      </c>
      <c r="F867">
        <f t="shared" si="66"/>
        <v>1</v>
      </c>
      <c r="G867">
        <f t="shared" si="67"/>
        <v>1</v>
      </c>
      <c r="H867">
        <f t="shared" si="68"/>
        <v>1</v>
      </c>
      <c r="I867" s="1">
        <v>740091.93</v>
      </c>
      <c r="J867">
        <v>2</v>
      </c>
      <c r="K867">
        <v>60</v>
      </c>
      <c r="L867">
        <v>12.02</v>
      </c>
      <c r="M867" s="1">
        <v>1069696.98</v>
      </c>
      <c r="N867" s="10">
        <f t="shared" si="69"/>
        <v>1160366.0478404777</v>
      </c>
    </row>
    <row r="868" spans="1:14" x14ac:dyDescent="0.2">
      <c r="A868">
        <v>864</v>
      </c>
      <c r="B868" t="s">
        <v>9</v>
      </c>
      <c r="C868" t="s">
        <v>10</v>
      </c>
      <c r="D868" t="s">
        <v>14</v>
      </c>
      <c r="E868">
        <f t="shared" si="65"/>
        <v>0</v>
      </c>
      <c r="F868">
        <f t="shared" si="66"/>
        <v>1</v>
      </c>
      <c r="G868">
        <f t="shared" si="67"/>
        <v>0</v>
      </c>
      <c r="H868">
        <f t="shared" si="68"/>
        <v>1</v>
      </c>
      <c r="I868" s="1">
        <v>821781.07</v>
      </c>
      <c r="J868">
        <v>1</v>
      </c>
      <c r="K868">
        <v>71.61</v>
      </c>
      <c r="L868">
        <v>7.3</v>
      </c>
      <c r="M868" s="1">
        <v>1405596.49</v>
      </c>
      <c r="N868" s="10">
        <f t="shared" si="69"/>
        <v>1396895.5897059974</v>
      </c>
    </row>
    <row r="869" spans="1:14" x14ac:dyDescent="0.2">
      <c r="A869">
        <v>865</v>
      </c>
      <c r="B869" t="s">
        <v>9</v>
      </c>
      <c r="C869" t="s">
        <v>16</v>
      </c>
      <c r="D869" t="s">
        <v>14</v>
      </c>
      <c r="E869">
        <f t="shared" si="65"/>
        <v>0</v>
      </c>
      <c r="F869">
        <f t="shared" si="66"/>
        <v>1</v>
      </c>
      <c r="G869">
        <f t="shared" si="67"/>
        <v>0</v>
      </c>
      <c r="H869">
        <f t="shared" si="68"/>
        <v>1</v>
      </c>
      <c r="I869" s="1">
        <v>752413.36</v>
      </c>
      <c r="J869">
        <v>0</v>
      </c>
      <c r="K869">
        <v>75.510000000000005</v>
      </c>
      <c r="L869">
        <v>13.44</v>
      </c>
      <c r="M869" s="1">
        <v>1425273.03</v>
      </c>
      <c r="N869" s="10">
        <f t="shared" si="69"/>
        <v>1321345.2246402497</v>
      </c>
    </row>
    <row r="870" spans="1:14" x14ac:dyDescent="0.2">
      <c r="A870">
        <v>866</v>
      </c>
      <c r="B870" t="s">
        <v>9</v>
      </c>
      <c r="C870" t="s">
        <v>13</v>
      </c>
      <c r="D870" t="s">
        <v>14</v>
      </c>
      <c r="E870">
        <f t="shared" si="65"/>
        <v>0</v>
      </c>
      <c r="F870">
        <f t="shared" si="66"/>
        <v>1</v>
      </c>
      <c r="G870">
        <f t="shared" si="67"/>
        <v>1</v>
      </c>
      <c r="H870">
        <f t="shared" si="68"/>
        <v>1</v>
      </c>
      <c r="I870" s="1">
        <v>310087.65999999997</v>
      </c>
      <c r="J870">
        <v>0</v>
      </c>
      <c r="K870">
        <v>72.790000000000006</v>
      </c>
      <c r="L870">
        <v>21.91</v>
      </c>
      <c r="M870" s="1">
        <v>527015.54</v>
      </c>
      <c r="N870" s="10">
        <f t="shared" si="69"/>
        <v>488128.83032350236</v>
      </c>
    </row>
    <row r="871" spans="1:14" x14ac:dyDescent="0.2">
      <c r="A871">
        <v>867</v>
      </c>
      <c r="B871" t="s">
        <v>15</v>
      </c>
      <c r="C871" t="s">
        <v>13</v>
      </c>
      <c r="D871" t="s">
        <v>14</v>
      </c>
      <c r="E871">
        <f t="shared" si="65"/>
        <v>1</v>
      </c>
      <c r="F871">
        <f t="shared" si="66"/>
        <v>0</v>
      </c>
      <c r="G871">
        <f t="shared" si="67"/>
        <v>1</v>
      </c>
      <c r="H871">
        <f t="shared" si="68"/>
        <v>1</v>
      </c>
      <c r="I871" s="1">
        <v>629830.11</v>
      </c>
      <c r="J871">
        <v>1</v>
      </c>
      <c r="K871">
        <v>65.73</v>
      </c>
      <c r="L871">
        <v>25.24</v>
      </c>
      <c r="M871" s="1">
        <v>1192891.99</v>
      </c>
      <c r="N871" s="10">
        <f t="shared" si="69"/>
        <v>1128417.8179655024</v>
      </c>
    </row>
    <row r="872" spans="1:14" x14ac:dyDescent="0.2">
      <c r="A872">
        <v>868</v>
      </c>
      <c r="B872" t="s">
        <v>15</v>
      </c>
      <c r="C872" t="s">
        <v>16</v>
      </c>
      <c r="D872" t="s">
        <v>11</v>
      </c>
      <c r="E872">
        <f t="shared" si="65"/>
        <v>1</v>
      </c>
      <c r="F872">
        <f t="shared" si="66"/>
        <v>0</v>
      </c>
      <c r="G872">
        <f t="shared" si="67"/>
        <v>0</v>
      </c>
      <c r="H872">
        <f t="shared" si="68"/>
        <v>0</v>
      </c>
      <c r="I872" s="1">
        <v>300000</v>
      </c>
      <c r="J872">
        <v>0</v>
      </c>
      <c r="K872">
        <v>60.47</v>
      </c>
      <c r="L872">
        <v>20.74</v>
      </c>
      <c r="M872" s="1">
        <v>504989.56</v>
      </c>
      <c r="N872" s="10">
        <f t="shared" si="69"/>
        <v>500905.95211932505</v>
      </c>
    </row>
    <row r="873" spans="1:14" x14ac:dyDescent="0.2">
      <c r="A873">
        <v>869</v>
      </c>
      <c r="B873" t="s">
        <v>12</v>
      </c>
      <c r="C873" t="s">
        <v>10</v>
      </c>
      <c r="D873" t="s">
        <v>11</v>
      </c>
      <c r="E873">
        <f t="shared" si="65"/>
        <v>0</v>
      </c>
      <c r="F873">
        <f t="shared" si="66"/>
        <v>0</v>
      </c>
      <c r="G873">
        <f t="shared" si="67"/>
        <v>0</v>
      </c>
      <c r="H873">
        <f t="shared" si="68"/>
        <v>0</v>
      </c>
      <c r="I873" s="1">
        <v>973940.22</v>
      </c>
      <c r="J873">
        <v>2</v>
      </c>
      <c r="K873">
        <v>70.89</v>
      </c>
      <c r="L873">
        <v>0</v>
      </c>
      <c r="M873" s="1">
        <v>1274524.8500000001</v>
      </c>
      <c r="N873" s="10">
        <f t="shared" si="69"/>
        <v>1517129.1389570606</v>
      </c>
    </row>
    <row r="874" spans="1:14" x14ac:dyDescent="0.2">
      <c r="A874">
        <v>870</v>
      </c>
      <c r="B874" t="s">
        <v>12</v>
      </c>
      <c r="C874" t="s">
        <v>16</v>
      </c>
      <c r="D874" t="s">
        <v>14</v>
      </c>
      <c r="E874">
        <f t="shared" si="65"/>
        <v>0</v>
      </c>
      <c r="F874">
        <f t="shared" si="66"/>
        <v>0</v>
      </c>
      <c r="G874">
        <f t="shared" si="67"/>
        <v>0</v>
      </c>
      <c r="H874">
        <f t="shared" si="68"/>
        <v>1</v>
      </c>
      <c r="I874" s="1">
        <v>482789.08</v>
      </c>
      <c r="J874">
        <v>3</v>
      </c>
      <c r="K874">
        <v>82.18</v>
      </c>
      <c r="L874">
        <v>42.9</v>
      </c>
      <c r="M874" s="1">
        <v>936430.3</v>
      </c>
      <c r="N874" s="10">
        <f t="shared" si="69"/>
        <v>987955.47082938824</v>
      </c>
    </row>
    <row r="875" spans="1:14" x14ac:dyDescent="0.2">
      <c r="A875">
        <v>871</v>
      </c>
      <c r="B875" t="s">
        <v>9</v>
      </c>
      <c r="C875" t="s">
        <v>16</v>
      </c>
      <c r="D875" t="s">
        <v>14</v>
      </c>
      <c r="E875">
        <f t="shared" si="65"/>
        <v>0</v>
      </c>
      <c r="F875">
        <f t="shared" si="66"/>
        <v>1</v>
      </c>
      <c r="G875">
        <f t="shared" si="67"/>
        <v>0</v>
      </c>
      <c r="H875">
        <f t="shared" si="68"/>
        <v>1</v>
      </c>
      <c r="I875" s="1">
        <v>951080.72</v>
      </c>
      <c r="J875">
        <v>2</v>
      </c>
      <c r="K875">
        <v>85.05</v>
      </c>
      <c r="L875">
        <v>37.04</v>
      </c>
      <c r="M875" s="1">
        <v>2020864.23</v>
      </c>
      <c r="N875" s="10">
        <f t="shared" si="69"/>
        <v>1848263.6419957099</v>
      </c>
    </row>
    <row r="876" spans="1:14" x14ac:dyDescent="0.2">
      <c r="A876">
        <v>872</v>
      </c>
      <c r="B876" t="s">
        <v>15</v>
      </c>
      <c r="C876" t="s">
        <v>17</v>
      </c>
      <c r="D876" t="s">
        <v>14</v>
      </c>
      <c r="E876">
        <f t="shared" si="65"/>
        <v>1</v>
      </c>
      <c r="F876">
        <f t="shared" si="66"/>
        <v>0</v>
      </c>
      <c r="G876">
        <f t="shared" si="67"/>
        <v>0</v>
      </c>
      <c r="H876">
        <f t="shared" si="68"/>
        <v>1</v>
      </c>
      <c r="I876" s="1">
        <v>889173.93</v>
      </c>
      <c r="J876">
        <v>2</v>
      </c>
      <c r="K876">
        <v>84.5</v>
      </c>
      <c r="L876">
        <v>29.35</v>
      </c>
      <c r="M876" s="1">
        <v>1718984.97</v>
      </c>
      <c r="N876" s="10">
        <f t="shared" si="69"/>
        <v>1759989.366943032</v>
      </c>
    </row>
    <row r="877" spans="1:14" x14ac:dyDescent="0.2">
      <c r="A877">
        <v>873</v>
      </c>
      <c r="B877" t="s">
        <v>9</v>
      </c>
      <c r="C877" t="s">
        <v>16</v>
      </c>
      <c r="D877" t="s">
        <v>14</v>
      </c>
      <c r="E877">
        <f t="shared" si="65"/>
        <v>0</v>
      </c>
      <c r="F877">
        <f t="shared" si="66"/>
        <v>1</v>
      </c>
      <c r="G877">
        <f t="shared" si="67"/>
        <v>0</v>
      </c>
      <c r="H877">
        <f t="shared" si="68"/>
        <v>1</v>
      </c>
      <c r="I877" s="1">
        <v>519881.93</v>
      </c>
      <c r="J877">
        <v>1</v>
      </c>
      <c r="K877">
        <v>68.47</v>
      </c>
      <c r="L877">
        <v>46.89</v>
      </c>
      <c r="M877" s="1">
        <v>1056954.6100000001</v>
      </c>
      <c r="N877" s="10">
        <f t="shared" si="69"/>
        <v>1073100.9679140165</v>
      </c>
    </row>
    <row r="878" spans="1:14" x14ac:dyDescent="0.2">
      <c r="A878">
        <v>874</v>
      </c>
      <c r="B878" t="s">
        <v>9</v>
      </c>
      <c r="C878" t="s">
        <v>10</v>
      </c>
      <c r="D878" t="s">
        <v>11</v>
      </c>
      <c r="E878">
        <f t="shared" si="65"/>
        <v>0</v>
      </c>
      <c r="F878">
        <f t="shared" si="66"/>
        <v>1</v>
      </c>
      <c r="G878">
        <f t="shared" si="67"/>
        <v>0</v>
      </c>
      <c r="H878">
        <f t="shared" si="68"/>
        <v>0</v>
      </c>
      <c r="I878" s="1">
        <v>473443.01</v>
      </c>
      <c r="J878">
        <v>0</v>
      </c>
      <c r="K878">
        <v>65.77</v>
      </c>
      <c r="L878">
        <v>12.27</v>
      </c>
      <c r="M878" s="1">
        <v>726603.05</v>
      </c>
      <c r="N878" s="10">
        <f t="shared" si="69"/>
        <v>712140.17815520079</v>
      </c>
    </row>
    <row r="879" spans="1:14" x14ac:dyDescent="0.2">
      <c r="A879">
        <v>875</v>
      </c>
      <c r="B879" t="s">
        <v>15</v>
      </c>
      <c r="C879" t="s">
        <v>16</v>
      </c>
      <c r="D879" t="s">
        <v>14</v>
      </c>
      <c r="E879">
        <f t="shared" si="65"/>
        <v>1</v>
      </c>
      <c r="F879">
        <f t="shared" si="66"/>
        <v>0</v>
      </c>
      <c r="G879">
        <f t="shared" si="67"/>
        <v>0</v>
      </c>
      <c r="H879">
        <f t="shared" si="68"/>
        <v>1</v>
      </c>
      <c r="I879" s="1">
        <v>770074.04</v>
      </c>
      <c r="J879">
        <v>1</v>
      </c>
      <c r="K879">
        <v>78.97</v>
      </c>
      <c r="L879">
        <v>46.65</v>
      </c>
      <c r="M879" s="1">
        <v>1655906.45</v>
      </c>
      <c r="N879" s="10">
        <f t="shared" si="69"/>
        <v>1627656.0029734885</v>
      </c>
    </row>
    <row r="880" spans="1:14" x14ac:dyDescent="0.2">
      <c r="A880">
        <v>876</v>
      </c>
      <c r="B880" t="s">
        <v>15</v>
      </c>
      <c r="C880" t="s">
        <v>13</v>
      </c>
      <c r="D880" t="s">
        <v>14</v>
      </c>
      <c r="E880">
        <f t="shared" si="65"/>
        <v>1</v>
      </c>
      <c r="F880">
        <f t="shared" si="66"/>
        <v>0</v>
      </c>
      <c r="G880">
        <f t="shared" si="67"/>
        <v>1</v>
      </c>
      <c r="H880">
        <f t="shared" si="68"/>
        <v>1</v>
      </c>
      <c r="I880" s="1">
        <v>531135.18999999994</v>
      </c>
      <c r="J880">
        <v>2</v>
      </c>
      <c r="K880">
        <v>80.08</v>
      </c>
      <c r="L880">
        <v>12.42</v>
      </c>
      <c r="M880" s="1">
        <v>909372.69</v>
      </c>
      <c r="N880" s="10">
        <f t="shared" si="69"/>
        <v>924908.30340303946</v>
      </c>
    </row>
    <row r="881" spans="1:14" x14ac:dyDescent="0.2">
      <c r="A881">
        <v>877</v>
      </c>
      <c r="B881" t="s">
        <v>12</v>
      </c>
      <c r="C881" t="s">
        <v>10</v>
      </c>
      <c r="D881" t="s">
        <v>14</v>
      </c>
      <c r="E881">
        <f t="shared" si="65"/>
        <v>0</v>
      </c>
      <c r="F881">
        <f t="shared" si="66"/>
        <v>0</v>
      </c>
      <c r="G881">
        <f t="shared" si="67"/>
        <v>0</v>
      </c>
      <c r="H881">
        <f t="shared" si="68"/>
        <v>1</v>
      </c>
      <c r="I881" s="1">
        <v>720496.93</v>
      </c>
      <c r="J881">
        <v>3</v>
      </c>
      <c r="K881">
        <v>78.2</v>
      </c>
      <c r="L881">
        <v>26.86</v>
      </c>
      <c r="M881" s="1">
        <v>1275203.49</v>
      </c>
      <c r="N881" s="10">
        <f t="shared" si="69"/>
        <v>1308910.8067877991</v>
      </c>
    </row>
    <row r="882" spans="1:14" x14ac:dyDescent="0.2">
      <c r="A882">
        <v>878</v>
      </c>
      <c r="B882" t="s">
        <v>9</v>
      </c>
      <c r="C882" t="s">
        <v>17</v>
      </c>
      <c r="D882" t="s">
        <v>11</v>
      </c>
      <c r="E882">
        <f t="shared" si="65"/>
        <v>0</v>
      </c>
      <c r="F882">
        <f t="shared" si="66"/>
        <v>1</v>
      </c>
      <c r="G882">
        <f t="shared" si="67"/>
        <v>0</v>
      </c>
      <c r="H882">
        <f t="shared" si="68"/>
        <v>0</v>
      </c>
      <c r="I882" s="1">
        <v>603434.48</v>
      </c>
      <c r="J882">
        <v>1</v>
      </c>
      <c r="K882">
        <v>60</v>
      </c>
      <c r="L882">
        <v>8.7100000000000009</v>
      </c>
      <c r="M882" s="1">
        <v>890691.04</v>
      </c>
      <c r="N882" s="10">
        <f t="shared" si="69"/>
        <v>905435.6882990764</v>
      </c>
    </row>
    <row r="883" spans="1:14" x14ac:dyDescent="0.2">
      <c r="A883">
        <v>879</v>
      </c>
      <c r="B883" t="s">
        <v>15</v>
      </c>
      <c r="C883" t="s">
        <v>10</v>
      </c>
      <c r="D883" t="s">
        <v>14</v>
      </c>
      <c r="E883">
        <f t="shared" si="65"/>
        <v>1</v>
      </c>
      <c r="F883">
        <f t="shared" si="66"/>
        <v>0</v>
      </c>
      <c r="G883">
        <f t="shared" si="67"/>
        <v>0</v>
      </c>
      <c r="H883">
        <f t="shared" si="68"/>
        <v>1</v>
      </c>
      <c r="I883" s="1">
        <v>343768.32000000001</v>
      </c>
      <c r="J883">
        <v>1</v>
      </c>
      <c r="K883">
        <v>68.06</v>
      </c>
      <c r="L883">
        <v>24.18</v>
      </c>
      <c r="M883" s="1">
        <v>562047.51</v>
      </c>
      <c r="N883" s="10">
        <f t="shared" si="69"/>
        <v>692354.89611676219</v>
      </c>
    </row>
    <row r="884" spans="1:14" x14ac:dyDescent="0.2">
      <c r="A884">
        <v>880</v>
      </c>
      <c r="B884" t="s">
        <v>15</v>
      </c>
      <c r="C884" t="s">
        <v>17</v>
      </c>
      <c r="D884" t="s">
        <v>14</v>
      </c>
      <c r="E884">
        <f t="shared" si="65"/>
        <v>1</v>
      </c>
      <c r="F884">
        <f t="shared" si="66"/>
        <v>0</v>
      </c>
      <c r="G884">
        <f t="shared" si="67"/>
        <v>0</v>
      </c>
      <c r="H884">
        <f t="shared" si="68"/>
        <v>1</v>
      </c>
      <c r="I884" s="1">
        <v>300000</v>
      </c>
      <c r="J884">
        <v>1</v>
      </c>
      <c r="K884">
        <v>74.760000000000005</v>
      </c>
      <c r="L884">
        <v>28.63</v>
      </c>
      <c r="M884" s="1">
        <v>599480.32999999996</v>
      </c>
      <c r="N884" s="10">
        <f t="shared" si="69"/>
        <v>662337.87859128509</v>
      </c>
    </row>
    <row r="885" spans="1:14" x14ac:dyDescent="0.2">
      <c r="A885">
        <v>881</v>
      </c>
      <c r="B885" t="s">
        <v>15</v>
      </c>
      <c r="C885" t="s">
        <v>17</v>
      </c>
      <c r="D885" t="s">
        <v>14</v>
      </c>
      <c r="E885">
        <f t="shared" si="65"/>
        <v>1</v>
      </c>
      <c r="F885">
        <f t="shared" si="66"/>
        <v>0</v>
      </c>
      <c r="G885">
        <f t="shared" si="67"/>
        <v>0</v>
      </c>
      <c r="H885">
        <f t="shared" si="68"/>
        <v>1</v>
      </c>
      <c r="I885" s="1">
        <v>745336.85</v>
      </c>
      <c r="J885">
        <v>1</v>
      </c>
      <c r="K885">
        <v>78.900000000000006</v>
      </c>
      <c r="L885">
        <v>22.14</v>
      </c>
      <c r="M885" s="1">
        <v>1491437.79</v>
      </c>
      <c r="N885" s="10">
        <f t="shared" si="69"/>
        <v>1440296.5852594289</v>
      </c>
    </row>
    <row r="886" spans="1:14" x14ac:dyDescent="0.2">
      <c r="A886">
        <v>882</v>
      </c>
      <c r="B886" t="s">
        <v>9</v>
      </c>
      <c r="C886" t="s">
        <v>17</v>
      </c>
      <c r="D886" t="s">
        <v>11</v>
      </c>
      <c r="E886">
        <f t="shared" si="65"/>
        <v>0</v>
      </c>
      <c r="F886">
        <f t="shared" si="66"/>
        <v>1</v>
      </c>
      <c r="G886">
        <f t="shared" si="67"/>
        <v>0</v>
      </c>
      <c r="H886">
        <f t="shared" si="68"/>
        <v>0</v>
      </c>
      <c r="I886" s="1">
        <v>587688.44999999995</v>
      </c>
      <c r="J886">
        <v>2</v>
      </c>
      <c r="K886">
        <v>81.14</v>
      </c>
      <c r="L886">
        <v>32.57</v>
      </c>
      <c r="M886" s="1">
        <v>1117232.46</v>
      </c>
      <c r="N886" s="10">
        <f t="shared" si="69"/>
        <v>1087808.9403974887</v>
      </c>
    </row>
    <row r="887" spans="1:14" x14ac:dyDescent="0.2">
      <c r="A887">
        <v>883</v>
      </c>
      <c r="B887" t="s">
        <v>15</v>
      </c>
      <c r="C887" t="s">
        <v>18</v>
      </c>
      <c r="D887" t="s">
        <v>11</v>
      </c>
      <c r="E887">
        <f t="shared" si="65"/>
        <v>1</v>
      </c>
      <c r="F887">
        <f t="shared" si="66"/>
        <v>0</v>
      </c>
      <c r="G887">
        <f t="shared" si="67"/>
        <v>0</v>
      </c>
      <c r="H887">
        <f t="shared" si="68"/>
        <v>0</v>
      </c>
      <c r="I887" s="1">
        <v>589382.04</v>
      </c>
      <c r="J887">
        <v>0</v>
      </c>
      <c r="K887">
        <v>76.150000000000006</v>
      </c>
      <c r="L887">
        <v>25.19</v>
      </c>
      <c r="M887" s="1">
        <v>1103310.2</v>
      </c>
      <c r="N887" s="10">
        <f t="shared" si="69"/>
        <v>1101199.8244497196</v>
      </c>
    </row>
    <row r="888" spans="1:14" x14ac:dyDescent="0.2">
      <c r="A888">
        <v>884</v>
      </c>
      <c r="B888" t="s">
        <v>15</v>
      </c>
      <c r="C888" t="s">
        <v>10</v>
      </c>
      <c r="D888" t="s">
        <v>14</v>
      </c>
      <c r="E888">
        <f t="shared" si="65"/>
        <v>1</v>
      </c>
      <c r="F888">
        <f t="shared" si="66"/>
        <v>0</v>
      </c>
      <c r="G888">
        <f t="shared" si="67"/>
        <v>0</v>
      </c>
      <c r="H888">
        <f t="shared" si="68"/>
        <v>1</v>
      </c>
      <c r="I888" s="1">
        <v>839172.77</v>
      </c>
      <c r="J888">
        <v>3</v>
      </c>
      <c r="K888">
        <v>77.650000000000006</v>
      </c>
      <c r="L888">
        <v>17.73</v>
      </c>
      <c r="M888" s="1">
        <v>1478151.31</v>
      </c>
      <c r="N888" s="10">
        <f t="shared" si="69"/>
        <v>1578729.0786077704</v>
      </c>
    </row>
    <row r="889" spans="1:14" x14ac:dyDescent="0.2">
      <c r="A889">
        <v>885</v>
      </c>
      <c r="B889" t="s">
        <v>12</v>
      </c>
      <c r="C889" t="s">
        <v>10</v>
      </c>
      <c r="D889" t="s">
        <v>11</v>
      </c>
      <c r="E889">
        <f t="shared" si="65"/>
        <v>0</v>
      </c>
      <c r="F889">
        <f t="shared" si="66"/>
        <v>0</v>
      </c>
      <c r="G889">
        <f t="shared" si="67"/>
        <v>0</v>
      </c>
      <c r="H889">
        <f t="shared" si="68"/>
        <v>0</v>
      </c>
      <c r="I889" s="1">
        <v>934688.46</v>
      </c>
      <c r="J889">
        <v>2</v>
      </c>
      <c r="K889">
        <v>75.680000000000007</v>
      </c>
      <c r="L889">
        <v>17.2</v>
      </c>
      <c r="M889" s="1">
        <v>1454852.87</v>
      </c>
      <c r="N889" s="10">
        <f t="shared" si="69"/>
        <v>1562898.0502631739</v>
      </c>
    </row>
    <row r="890" spans="1:14" x14ac:dyDescent="0.2">
      <c r="A890">
        <v>886</v>
      </c>
      <c r="B890" t="s">
        <v>15</v>
      </c>
      <c r="C890" t="s">
        <v>16</v>
      </c>
      <c r="D890" t="s">
        <v>11</v>
      </c>
      <c r="E890">
        <f t="shared" si="65"/>
        <v>1</v>
      </c>
      <c r="F890">
        <f t="shared" si="66"/>
        <v>0</v>
      </c>
      <c r="G890">
        <f t="shared" si="67"/>
        <v>0</v>
      </c>
      <c r="H890">
        <f t="shared" si="68"/>
        <v>0</v>
      </c>
      <c r="I890" s="1">
        <v>645491.06000000006</v>
      </c>
      <c r="J890">
        <v>2</v>
      </c>
      <c r="K890">
        <v>80.48</v>
      </c>
      <c r="L890">
        <v>33.729999999999997</v>
      </c>
      <c r="M890" s="1">
        <v>1358731.51</v>
      </c>
      <c r="N890" s="10">
        <f t="shared" si="69"/>
        <v>1266117.26285433</v>
      </c>
    </row>
    <row r="891" spans="1:14" x14ac:dyDescent="0.2">
      <c r="A891">
        <v>887</v>
      </c>
      <c r="B891" t="s">
        <v>9</v>
      </c>
      <c r="C891" t="s">
        <v>10</v>
      </c>
      <c r="D891" t="s">
        <v>11</v>
      </c>
      <c r="E891">
        <f t="shared" si="65"/>
        <v>0</v>
      </c>
      <c r="F891">
        <f t="shared" si="66"/>
        <v>1</v>
      </c>
      <c r="G891">
        <f t="shared" si="67"/>
        <v>0</v>
      </c>
      <c r="H891">
        <f t="shared" si="68"/>
        <v>0</v>
      </c>
      <c r="I891" s="1">
        <v>631880.26</v>
      </c>
      <c r="J891">
        <v>1</v>
      </c>
      <c r="K891">
        <v>77.5</v>
      </c>
      <c r="L891">
        <v>16.16</v>
      </c>
      <c r="M891" s="1">
        <v>1057278.4099999999</v>
      </c>
      <c r="N891" s="10">
        <f t="shared" si="69"/>
        <v>1059725.5495667739</v>
      </c>
    </row>
    <row r="892" spans="1:14" x14ac:dyDescent="0.2">
      <c r="A892">
        <v>888</v>
      </c>
      <c r="B892" t="s">
        <v>15</v>
      </c>
      <c r="C892" t="s">
        <v>16</v>
      </c>
      <c r="D892" t="s">
        <v>11</v>
      </c>
      <c r="E892">
        <f t="shared" si="65"/>
        <v>1</v>
      </c>
      <c r="F892">
        <f t="shared" si="66"/>
        <v>0</v>
      </c>
      <c r="G892">
        <f t="shared" si="67"/>
        <v>0</v>
      </c>
      <c r="H892">
        <f t="shared" si="68"/>
        <v>0</v>
      </c>
      <c r="I892" s="1">
        <v>800028.61</v>
      </c>
      <c r="J892">
        <v>2</v>
      </c>
      <c r="K892">
        <v>75.53</v>
      </c>
      <c r="L892">
        <v>34.979999999999997</v>
      </c>
      <c r="M892" s="1">
        <v>1610590.41</v>
      </c>
      <c r="N892" s="10">
        <f t="shared" si="69"/>
        <v>1534649.086236123</v>
      </c>
    </row>
    <row r="893" spans="1:14" x14ac:dyDescent="0.2">
      <c r="A893">
        <v>889</v>
      </c>
      <c r="B893" t="s">
        <v>15</v>
      </c>
      <c r="C893" t="s">
        <v>16</v>
      </c>
      <c r="D893" t="s">
        <v>11</v>
      </c>
      <c r="E893">
        <f t="shared" si="65"/>
        <v>1</v>
      </c>
      <c r="F893">
        <f t="shared" si="66"/>
        <v>0</v>
      </c>
      <c r="G893">
        <f t="shared" si="67"/>
        <v>0</v>
      </c>
      <c r="H893">
        <f t="shared" si="68"/>
        <v>0</v>
      </c>
      <c r="I893" s="1">
        <v>428612.89</v>
      </c>
      <c r="J893">
        <v>3</v>
      </c>
      <c r="K893">
        <v>72.849999999999994</v>
      </c>
      <c r="L893">
        <v>38.67</v>
      </c>
      <c r="M893" s="1">
        <v>895947.96</v>
      </c>
      <c r="N893" s="10">
        <f t="shared" si="69"/>
        <v>878167.595952895</v>
      </c>
    </row>
    <row r="894" spans="1:14" x14ac:dyDescent="0.2">
      <c r="A894">
        <v>890</v>
      </c>
      <c r="B894" t="s">
        <v>15</v>
      </c>
      <c r="C894" t="s">
        <v>16</v>
      </c>
      <c r="D894" t="s">
        <v>14</v>
      </c>
      <c r="E894">
        <f t="shared" si="65"/>
        <v>1</v>
      </c>
      <c r="F894">
        <f t="shared" si="66"/>
        <v>0</v>
      </c>
      <c r="G894">
        <f t="shared" si="67"/>
        <v>0</v>
      </c>
      <c r="H894">
        <f t="shared" si="68"/>
        <v>1</v>
      </c>
      <c r="I894" s="1">
        <v>744630.61</v>
      </c>
      <c r="J894">
        <v>1</v>
      </c>
      <c r="K894">
        <v>75.650000000000006</v>
      </c>
      <c r="L894">
        <v>3.98</v>
      </c>
      <c r="M894" s="1">
        <v>1369847.53</v>
      </c>
      <c r="N894" s="10">
        <f t="shared" si="69"/>
        <v>1322278.0034783157</v>
      </c>
    </row>
    <row r="895" spans="1:14" x14ac:dyDescent="0.2">
      <c r="A895">
        <v>891</v>
      </c>
      <c r="B895" t="s">
        <v>12</v>
      </c>
      <c r="C895" t="s">
        <v>10</v>
      </c>
      <c r="D895" t="s">
        <v>11</v>
      </c>
      <c r="E895">
        <f t="shared" si="65"/>
        <v>0</v>
      </c>
      <c r="F895">
        <f t="shared" si="66"/>
        <v>0</v>
      </c>
      <c r="G895">
        <f t="shared" si="67"/>
        <v>0</v>
      </c>
      <c r="H895">
        <f t="shared" si="68"/>
        <v>0</v>
      </c>
      <c r="I895" s="1">
        <v>810377.19</v>
      </c>
      <c r="J895">
        <v>3</v>
      </c>
      <c r="K895">
        <v>78.88</v>
      </c>
      <c r="L895">
        <v>37.6</v>
      </c>
      <c r="M895" s="1">
        <v>1430411.21</v>
      </c>
      <c r="N895" s="10">
        <f t="shared" si="69"/>
        <v>1468481.689394841</v>
      </c>
    </row>
    <row r="896" spans="1:14" x14ac:dyDescent="0.2">
      <c r="A896">
        <v>892</v>
      </c>
      <c r="B896" t="s">
        <v>12</v>
      </c>
      <c r="C896" t="s">
        <v>13</v>
      </c>
      <c r="D896" t="s">
        <v>14</v>
      </c>
      <c r="E896">
        <f t="shared" si="65"/>
        <v>0</v>
      </c>
      <c r="F896">
        <f t="shared" si="66"/>
        <v>0</v>
      </c>
      <c r="G896">
        <f t="shared" si="67"/>
        <v>1</v>
      </c>
      <c r="H896">
        <f t="shared" si="68"/>
        <v>1</v>
      </c>
      <c r="I896" s="1">
        <v>836046.04</v>
      </c>
      <c r="J896">
        <v>0</v>
      </c>
      <c r="K896">
        <v>77.14</v>
      </c>
      <c r="L896">
        <v>48.73</v>
      </c>
      <c r="M896" s="1">
        <v>1614698.16</v>
      </c>
      <c r="N896" s="10">
        <f t="shared" si="69"/>
        <v>1564279.2473723423</v>
      </c>
    </row>
    <row r="897" spans="1:14" x14ac:dyDescent="0.2">
      <c r="A897">
        <v>893</v>
      </c>
      <c r="B897" t="s">
        <v>12</v>
      </c>
      <c r="C897" t="s">
        <v>10</v>
      </c>
      <c r="D897" t="s">
        <v>11</v>
      </c>
      <c r="E897">
        <f t="shared" si="65"/>
        <v>0</v>
      </c>
      <c r="F897">
        <f t="shared" si="66"/>
        <v>0</v>
      </c>
      <c r="G897">
        <f t="shared" si="67"/>
        <v>0</v>
      </c>
      <c r="H897">
        <f t="shared" si="68"/>
        <v>0</v>
      </c>
      <c r="I897" s="1">
        <v>312649.46000000002</v>
      </c>
      <c r="J897">
        <v>3</v>
      </c>
      <c r="K897">
        <v>78.05</v>
      </c>
      <c r="L897">
        <v>27.02</v>
      </c>
      <c r="M897" s="1">
        <v>493388.56</v>
      </c>
      <c r="N897" s="10">
        <f t="shared" si="69"/>
        <v>508212.58347710699</v>
      </c>
    </row>
    <row r="898" spans="1:14" x14ac:dyDescent="0.2">
      <c r="A898">
        <v>894</v>
      </c>
      <c r="B898" t="s">
        <v>9</v>
      </c>
      <c r="C898" t="s">
        <v>13</v>
      </c>
      <c r="D898" t="s">
        <v>14</v>
      </c>
      <c r="E898">
        <f t="shared" si="65"/>
        <v>0</v>
      </c>
      <c r="F898">
        <f t="shared" si="66"/>
        <v>1</v>
      </c>
      <c r="G898">
        <f t="shared" si="67"/>
        <v>1</v>
      </c>
      <c r="H898">
        <f t="shared" si="68"/>
        <v>1</v>
      </c>
      <c r="I898" s="1">
        <v>547728.94999999995</v>
      </c>
      <c r="J898">
        <v>3</v>
      </c>
      <c r="K898">
        <v>85.74</v>
      </c>
      <c r="L898">
        <v>31.19</v>
      </c>
      <c r="M898" s="1">
        <v>936340.76</v>
      </c>
      <c r="N898" s="10">
        <f t="shared" si="69"/>
        <v>1013257.5218485127</v>
      </c>
    </row>
    <row r="899" spans="1:14" x14ac:dyDescent="0.2">
      <c r="A899">
        <v>895</v>
      </c>
      <c r="B899" t="s">
        <v>9</v>
      </c>
      <c r="C899" t="s">
        <v>17</v>
      </c>
      <c r="D899" t="s">
        <v>11</v>
      </c>
      <c r="E899">
        <f t="shared" si="65"/>
        <v>0</v>
      </c>
      <c r="F899">
        <f t="shared" si="66"/>
        <v>1</v>
      </c>
      <c r="G899">
        <f t="shared" si="67"/>
        <v>0</v>
      </c>
      <c r="H899">
        <f t="shared" si="68"/>
        <v>0</v>
      </c>
      <c r="I899" s="1">
        <v>524347.35</v>
      </c>
      <c r="J899">
        <v>2</v>
      </c>
      <c r="K899">
        <v>77.12</v>
      </c>
      <c r="L899">
        <v>36.44</v>
      </c>
      <c r="M899" s="1">
        <v>1000585.64</v>
      </c>
      <c r="N899" s="10">
        <f t="shared" si="69"/>
        <v>982588.81572562514</v>
      </c>
    </row>
    <row r="900" spans="1:14" x14ac:dyDescent="0.2">
      <c r="A900">
        <v>896</v>
      </c>
      <c r="B900" t="s">
        <v>15</v>
      </c>
      <c r="C900" t="s">
        <v>10</v>
      </c>
      <c r="D900" t="s">
        <v>11</v>
      </c>
      <c r="E900">
        <f t="shared" si="65"/>
        <v>1</v>
      </c>
      <c r="F900">
        <f t="shared" si="66"/>
        <v>0</v>
      </c>
      <c r="G900">
        <f t="shared" si="67"/>
        <v>0</v>
      </c>
      <c r="H900">
        <f t="shared" si="68"/>
        <v>0</v>
      </c>
      <c r="I900" s="1">
        <v>719977.39</v>
      </c>
      <c r="J900">
        <v>1</v>
      </c>
      <c r="K900">
        <v>69.81</v>
      </c>
      <c r="L900">
        <v>20.69</v>
      </c>
      <c r="M900" s="1">
        <v>1301322.1000000001</v>
      </c>
      <c r="N900" s="10">
        <f t="shared" si="69"/>
        <v>1288167.5125393099</v>
      </c>
    </row>
    <row r="901" spans="1:14" x14ac:dyDescent="0.2">
      <c r="A901">
        <v>897</v>
      </c>
      <c r="B901" t="s">
        <v>15</v>
      </c>
      <c r="C901" t="s">
        <v>13</v>
      </c>
      <c r="D901" t="s">
        <v>14</v>
      </c>
      <c r="E901">
        <f t="shared" si="65"/>
        <v>1</v>
      </c>
      <c r="F901">
        <f t="shared" si="66"/>
        <v>0</v>
      </c>
      <c r="G901">
        <f t="shared" si="67"/>
        <v>1</v>
      </c>
      <c r="H901">
        <f t="shared" si="68"/>
        <v>1</v>
      </c>
      <c r="I901" s="1">
        <v>796148.92</v>
      </c>
      <c r="J901">
        <v>1</v>
      </c>
      <c r="K901">
        <v>82.07</v>
      </c>
      <c r="L901">
        <v>26.19</v>
      </c>
      <c r="M901" s="1">
        <v>1439711.7</v>
      </c>
      <c r="N901" s="10">
        <f t="shared" si="69"/>
        <v>1489095.4711600272</v>
      </c>
    </row>
    <row r="902" spans="1:14" x14ac:dyDescent="0.2">
      <c r="A902">
        <v>898</v>
      </c>
      <c r="B902" t="s">
        <v>12</v>
      </c>
      <c r="C902" t="s">
        <v>13</v>
      </c>
      <c r="D902" t="s">
        <v>11</v>
      </c>
      <c r="E902">
        <f t="shared" ref="E902:E965" si="70">IF(B902="Tier 1",1,0)</f>
        <v>0</v>
      </c>
      <c r="F902">
        <f t="shared" ref="F902:F965" si="71">IF(B902="Tier 2",1,0)</f>
        <v>0</v>
      </c>
      <c r="G902">
        <f t="shared" ref="G902:G965" si="72">IF(C902="Data Analyst",1,0)</f>
        <v>1</v>
      </c>
      <c r="H902">
        <f t="shared" ref="H902:H965" si="73">IF(D902="Metro",1,0)</f>
        <v>0</v>
      </c>
      <c r="I902" s="1">
        <v>999342.07999999996</v>
      </c>
      <c r="J902">
        <v>2</v>
      </c>
      <c r="K902">
        <v>64.069999999999993</v>
      </c>
      <c r="L902">
        <v>8.23</v>
      </c>
      <c r="M902" s="1">
        <v>1429114.38</v>
      </c>
      <c r="N902" s="10">
        <f t="shared" ref="N902:N965" si="74">$D$3+$E$3*E902+$F$3*F902+$G$3*G902+$H$3*H902+$I$3*I902+$J$3*J902+$K$3*K902+$L$3*L902</f>
        <v>1510402.9682389414</v>
      </c>
    </row>
    <row r="903" spans="1:14" x14ac:dyDescent="0.2">
      <c r="A903">
        <v>899</v>
      </c>
      <c r="B903" t="s">
        <v>15</v>
      </c>
      <c r="C903" t="s">
        <v>16</v>
      </c>
      <c r="D903" t="s">
        <v>14</v>
      </c>
      <c r="E903">
        <f t="shared" si="70"/>
        <v>1</v>
      </c>
      <c r="F903">
        <f t="shared" si="71"/>
        <v>0</v>
      </c>
      <c r="G903">
        <f t="shared" si="72"/>
        <v>0</v>
      </c>
      <c r="H903">
        <f t="shared" si="73"/>
        <v>1</v>
      </c>
      <c r="I903" s="1">
        <v>601006.9</v>
      </c>
      <c r="J903">
        <v>1</v>
      </c>
      <c r="K903">
        <v>66.349999999999994</v>
      </c>
      <c r="L903">
        <v>25.66</v>
      </c>
      <c r="M903" s="1">
        <v>1253361.51</v>
      </c>
      <c r="N903" s="10">
        <f t="shared" si="74"/>
        <v>1158142.677689441</v>
      </c>
    </row>
    <row r="904" spans="1:14" x14ac:dyDescent="0.2">
      <c r="A904">
        <v>900</v>
      </c>
      <c r="B904" t="s">
        <v>15</v>
      </c>
      <c r="C904" t="s">
        <v>16</v>
      </c>
      <c r="D904" t="s">
        <v>11</v>
      </c>
      <c r="E904">
        <f t="shared" si="70"/>
        <v>1</v>
      </c>
      <c r="F904">
        <f t="shared" si="71"/>
        <v>0</v>
      </c>
      <c r="G904">
        <f t="shared" si="72"/>
        <v>0</v>
      </c>
      <c r="H904">
        <f t="shared" si="73"/>
        <v>0</v>
      </c>
      <c r="I904" s="1">
        <v>600485.5</v>
      </c>
      <c r="J904">
        <v>3</v>
      </c>
      <c r="K904">
        <v>77.69</v>
      </c>
      <c r="L904">
        <v>29.98</v>
      </c>
      <c r="M904" s="1">
        <v>1163775.76</v>
      </c>
      <c r="N904" s="10">
        <f t="shared" si="74"/>
        <v>1153496.1718815849</v>
      </c>
    </row>
    <row r="905" spans="1:14" x14ac:dyDescent="0.2">
      <c r="A905">
        <v>901</v>
      </c>
      <c r="B905" t="s">
        <v>15</v>
      </c>
      <c r="C905" t="s">
        <v>10</v>
      </c>
      <c r="D905" t="s">
        <v>14</v>
      </c>
      <c r="E905">
        <f t="shared" si="70"/>
        <v>1</v>
      </c>
      <c r="F905">
        <f t="shared" si="71"/>
        <v>0</v>
      </c>
      <c r="G905">
        <f t="shared" si="72"/>
        <v>0</v>
      </c>
      <c r="H905">
        <f t="shared" si="73"/>
        <v>1</v>
      </c>
      <c r="I905" s="1">
        <v>929934.4</v>
      </c>
      <c r="J905">
        <v>4</v>
      </c>
      <c r="K905">
        <v>79.13</v>
      </c>
      <c r="L905">
        <v>30.19</v>
      </c>
      <c r="M905" s="1">
        <v>1769935.27</v>
      </c>
      <c r="N905" s="10">
        <f t="shared" si="74"/>
        <v>1819366.5360798636</v>
      </c>
    </row>
    <row r="906" spans="1:14" x14ac:dyDescent="0.2">
      <c r="A906">
        <v>902</v>
      </c>
      <c r="B906" t="s">
        <v>15</v>
      </c>
      <c r="C906" t="s">
        <v>13</v>
      </c>
      <c r="D906" t="s">
        <v>14</v>
      </c>
      <c r="E906">
        <f t="shared" si="70"/>
        <v>1</v>
      </c>
      <c r="F906">
        <f t="shared" si="71"/>
        <v>0</v>
      </c>
      <c r="G906">
        <f t="shared" si="72"/>
        <v>1</v>
      </c>
      <c r="H906">
        <f t="shared" si="73"/>
        <v>1</v>
      </c>
      <c r="I906" s="1">
        <v>759315.39</v>
      </c>
      <c r="J906">
        <v>3</v>
      </c>
      <c r="K906">
        <v>65.040000000000006</v>
      </c>
      <c r="L906">
        <v>36.79</v>
      </c>
      <c r="M906" s="1">
        <v>1434985.39</v>
      </c>
      <c r="N906" s="10">
        <f t="shared" si="74"/>
        <v>1425781.5518508481</v>
      </c>
    </row>
    <row r="907" spans="1:14" x14ac:dyDescent="0.2">
      <c r="A907">
        <v>903</v>
      </c>
      <c r="B907" t="s">
        <v>15</v>
      </c>
      <c r="C907" t="s">
        <v>10</v>
      </c>
      <c r="D907" t="s">
        <v>11</v>
      </c>
      <c r="E907">
        <f t="shared" si="70"/>
        <v>1</v>
      </c>
      <c r="F907">
        <f t="shared" si="71"/>
        <v>0</v>
      </c>
      <c r="G907">
        <f t="shared" si="72"/>
        <v>0</v>
      </c>
      <c r="H907">
        <f t="shared" si="73"/>
        <v>0</v>
      </c>
      <c r="I907" s="1">
        <v>953530.3</v>
      </c>
      <c r="J907">
        <v>1</v>
      </c>
      <c r="K907">
        <v>71.94</v>
      </c>
      <c r="L907">
        <v>14.7</v>
      </c>
      <c r="M907" s="1">
        <v>1576508.73</v>
      </c>
      <c r="N907" s="10">
        <f t="shared" si="74"/>
        <v>1680973.2681074375</v>
      </c>
    </row>
    <row r="908" spans="1:14" x14ac:dyDescent="0.2">
      <c r="A908">
        <v>904</v>
      </c>
      <c r="B908" t="s">
        <v>9</v>
      </c>
      <c r="C908" t="s">
        <v>10</v>
      </c>
      <c r="D908" t="s">
        <v>14</v>
      </c>
      <c r="E908">
        <f t="shared" si="70"/>
        <v>0</v>
      </c>
      <c r="F908">
        <f t="shared" si="71"/>
        <v>1</v>
      </c>
      <c r="G908">
        <f t="shared" si="72"/>
        <v>0</v>
      </c>
      <c r="H908">
        <f t="shared" si="73"/>
        <v>1</v>
      </c>
      <c r="I908" s="1">
        <v>757745.6</v>
      </c>
      <c r="J908">
        <v>1</v>
      </c>
      <c r="K908">
        <v>70.150000000000006</v>
      </c>
      <c r="L908">
        <v>17.61</v>
      </c>
      <c r="M908" s="1">
        <v>1255433.6000000001</v>
      </c>
      <c r="N908" s="10">
        <f t="shared" si="74"/>
        <v>1336632.4342223108</v>
      </c>
    </row>
    <row r="909" spans="1:14" x14ac:dyDescent="0.2">
      <c r="A909">
        <v>905</v>
      </c>
      <c r="B909" t="s">
        <v>9</v>
      </c>
      <c r="C909" t="s">
        <v>16</v>
      </c>
      <c r="D909" t="s">
        <v>11</v>
      </c>
      <c r="E909">
        <f t="shared" si="70"/>
        <v>0</v>
      </c>
      <c r="F909">
        <f t="shared" si="71"/>
        <v>1</v>
      </c>
      <c r="G909">
        <f t="shared" si="72"/>
        <v>0</v>
      </c>
      <c r="H909">
        <f t="shared" si="73"/>
        <v>0</v>
      </c>
      <c r="I909" s="1">
        <v>468576.68</v>
      </c>
      <c r="J909">
        <v>1</v>
      </c>
      <c r="K909">
        <v>71.11</v>
      </c>
      <c r="L909">
        <v>46.75</v>
      </c>
      <c r="M909" s="1">
        <v>933080.05</v>
      </c>
      <c r="N909" s="10">
        <f t="shared" si="74"/>
        <v>921939.27142992138</v>
      </c>
    </row>
    <row r="910" spans="1:14" x14ac:dyDescent="0.2">
      <c r="A910">
        <v>906</v>
      </c>
      <c r="B910" t="s">
        <v>12</v>
      </c>
      <c r="C910" t="s">
        <v>16</v>
      </c>
      <c r="D910" t="s">
        <v>14</v>
      </c>
      <c r="E910">
        <f t="shared" si="70"/>
        <v>0</v>
      </c>
      <c r="F910">
        <f t="shared" si="71"/>
        <v>0</v>
      </c>
      <c r="G910">
        <f t="shared" si="72"/>
        <v>0</v>
      </c>
      <c r="H910">
        <f t="shared" si="73"/>
        <v>1</v>
      </c>
      <c r="I910" s="1">
        <v>433374.33</v>
      </c>
      <c r="J910">
        <v>1</v>
      </c>
      <c r="K910">
        <v>82.55</v>
      </c>
      <c r="L910">
        <v>22.2</v>
      </c>
      <c r="M910" s="1">
        <v>720564.07</v>
      </c>
      <c r="N910" s="10">
        <f t="shared" si="74"/>
        <v>780388.75883702806</v>
      </c>
    </row>
    <row r="911" spans="1:14" x14ac:dyDescent="0.2">
      <c r="A911">
        <v>907</v>
      </c>
      <c r="B911" t="s">
        <v>12</v>
      </c>
      <c r="C911" t="s">
        <v>10</v>
      </c>
      <c r="D911" t="s">
        <v>14</v>
      </c>
      <c r="E911">
        <f t="shared" si="70"/>
        <v>0</v>
      </c>
      <c r="F911">
        <f t="shared" si="71"/>
        <v>0</v>
      </c>
      <c r="G911">
        <f t="shared" si="72"/>
        <v>0</v>
      </c>
      <c r="H911">
        <f t="shared" si="73"/>
        <v>1</v>
      </c>
      <c r="I911" s="1">
        <v>389697.55</v>
      </c>
      <c r="J911">
        <v>1</v>
      </c>
      <c r="K911">
        <v>80.650000000000006</v>
      </c>
      <c r="L911">
        <v>26.4</v>
      </c>
      <c r="M911" s="1">
        <v>618840.03</v>
      </c>
      <c r="N911" s="10">
        <f t="shared" si="74"/>
        <v>719721.05120805639</v>
      </c>
    </row>
    <row r="912" spans="1:14" x14ac:dyDescent="0.2">
      <c r="A912">
        <v>908</v>
      </c>
      <c r="B912" t="s">
        <v>9</v>
      </c>
      <c r="C912" t="s">
        <v>13</v>
      </c>
      <c r="D912" t="s">
        <v>14</v>
      </c>
      <c r="E912">
        <f t="shared" si="70"/>
        <v>0</v>
      </c>
      <c r="F912">
        <f t="shared" si="71"/>
        <v>1</v>
      </c>
      <c r="G912">
        <f t="shared" si="72"/>
        <v>1</v>
      </c>
      <c r="H912">
        <f t="shared" si="73"/>
        <v>1</v>
      </c>
      <c r="I912" s="1">
        <v>832410.37</v>
      </c>
      <c r="J912">
        <v>1</v>
      </c>
      <c r="K912">
        <v>74.849999999999994</v>
      </c>
      <c r="L912">
        <v>23.2</v>
      </c>
      <c r="M912" s="1">
        <v>1430657.74</v>
      </c>
      <c r="N912" s="10">
        <f t="shared" si="74"/>
        <v>1442547.8577822375</v>
      </c>
    </row>
    <row r="913" spans="1:14" x14ac:dyDescent="0.2">
      <c r="A913">
        <v>909</v>
      </c>
      <c r="B913" t="s">
        <v>15</v>
      </c>
      <c r="C913" t="s">
        <v>18</v>
      </c>
      <c r="D913" t="s">
        <v>14</v>
      </c>
      <c r="E913">
        <f t="shared" si="70"/>
        <v>1</v>
      </c>
      <c r="F913">
        <f t="shared" si="71"/>
        <v>0</v>
      </c>
      <c r="G913">
        <f t="shared" si="72"/>
        <v>0</v>
      </c>
      <c r="H913">
        <f t="shared" si="73"/>
        <v>1</v>
      </c>
      <c r="I913" s="1">
        <v>937719.36</v>
      </c>
      <c r="J913">
        <v>1</v>
      </c>
      <c r="K913">
        <v>70.63</v>
      </c>
      <c r="L913">
        <v>14.14</v>
      </c>
      <c r="M913" s="1">
        <v>1800237.32</v>
      </c>
      <c r="N913" s="10">
        <f t="shared" si="74"/>
        <v>1711797.7073434347</v>
      </c>
    </row>
    <row r="914" spans="1:14" x14ac:dyDescent="0.2">
      <c r="A914">
        <v>910</v>
      </c>
      <c r="B914" t="s">
        <v>9</v>
      </c>
      <c r="C914" t="s">
        <v>10</v>
      </c>
      <c r="D914" t="s">
        <v>14</v>
      </c>
      <c r="E914">
        <f t="shared" si="70"/>
        <v>0</v>
      </c>
      <c r="F914">
        <f t="shared" si="71"/>
        <v>1</v>
      </c>
      <c r="G914">
        <f t="shared" si="72"/>
        <v>0</v>
      </c>
      <c r="H914">
        <f t="shared" si="73"/>
        <v>1</v>
      </c>
      <c r="I914" s="1">
        <v>1069872.43</v>
      </c>
      <c r="J914">
        <v>1</v>
      </c>
      <c r="K914">
        <v>64.2</v>
      </c>
      <c r="L914">
        <v>43.48</v>
      </c>
      <c r="M914" s="1">
        <v>2032140.08</v>
      </c>
      <c r="N914" s="10">
        <f t="shared" si="74"/>
        <v>2028637.122699525</v>
      </c>
    </row>
    <row r="915" spans="1:14" x14ac:dyDescent="0.2">
      <c r="A915">
        <v>911</v>
      </c>
      <c r="B915" t="s">
        <v>9</v>
      </c>
      <c r="C915" t="s">
        <v>16</v>
      </c>
      <c r="D915" t="s">
        <v>14</v>
      </c>
      <c r="E915">
        <f t="shared" si="70"/>
        <v>0</v>
      </c>
      <c r="F915">
        <f t="shared" si="71"/>
        <v>1</v>
      </c>
      <c r="G915">
        <f t="shared" si="72"/>
        <v>0</v>
      </c>
      <c r="H915">
        <f t="shared" si="73"/>
        <v>1</v>
      </c>
      <c r="I915" s="1">
        <v>868621.07</v>
      </c>
      <c r="J915">
        <v>4</v>
      </c>
      <c r="K915">
        <v>86.36</v>
      </c>
      <c r="L915">
        <v>17.670000000000002</v>
      </c>
      <c r="M915" s="1">
        <v>1725932.61</v>
      </c>
      <c r="N915" s="10">
        <f t="shared" si="74"/>
        <v>1591079.0816269058</v>
      </c>
    </row>
    <row r="916" spans="1:14" x14ac:dyDescent="0.2">
      <c r="A916">
        <v>912</v>
      </c>
      <c r="B916" t="s">
        <v>15</v>
      </c>
      <c r="C916" t="s">
        <v>13</v>
      </c>
      <c r="D916" t="s">
        <v>14</v>
      </c>
      <c r="E916">
        <f t="shared" si="70"/>
        <v>1</v>
      </c>
      <c r="F916">
        <f t="shared" si="71"/>
        <v>0</v>
      </c>
      <c r="G916">
        <f t="shared" si="72"/>
        <v>1</v>
      </c>
      <c r="H916">
        <f t="shared" si="73"/>
        <v>1</v>
      </c>
      <c r="I916" s="1">
        <v>932567.72</v>
      </c>
      <c r="J916">
        <v>0</v>
      </c>
      <c r="K916">
        <v>79.739999999999995</v>
      </c>
      <c r="L916">
        <v>10.47</v>
      </c>
      <c r="M916" s="1">
        <v>1624122.23</v>
      </c>
      <c r="N916" s="10">
        <f t="shared" si="74"/>
        <v>1635502.3792496331</v>
      </c>
    </row>
    <row r="917" spans="1:14" x14ac:dyDescent="0.2">
      <c r="A917">
        <v>913</v>
      </c>
      <c r="B917" t="s">
        <v>9</v>
      </c>
      <c r="C917" t="s">
        <v>10</v>
      </c>
      <c r="D917" t="s">
        <v>14</v>
      </c>
      <c r="E917">
        <f t="shared" si="70"/>
        <v>0</v>
      </c>
      <c r="F917">
        <f t="shared" si="71"/>
        <v>1</v>
      </c>
      <c r="G917">
        <f t="shared" si="72"/>
        <v>0</v>
      </c>
      <c r="H917">
        <f t="shared" si="73"/>
        <v>1</v>
      </c>
      <c r="I917" s="1">
        <v>583996.73</v>
      </c>
      <c r="J917">
        <v>3</v>
      </c>
      <c r="K917">
        <v>69.349999999999994</v>
      </c>
      <c r="L917">
        <v>18.59</v>
      </c>
      <c r="M917" s="1">
        <v>1023672.03</v>
      </c>
      <c r="N917" s="10">
        <f t="shared" si="74"/>
        <v>1026321.244370389</v>
      </c>
    </row>
    <row r="918" spans="1:14" x14ac:dyDescent="0.2">
      <c r="A918">
        <v>914</v>
      </c>
      <c r="B918" t="s">
        <v>9</v>
      </c>
      <c r="C918" t="s">
        <v>13</v>
      </c>
      <c r="D918" t="s">
        <v>11</v>
      </c>
      <c r="E918">
        <f t="shared" si="70"/>
        <v>0</v>
      </c>
      <c r="F918">
        <f t="shared" si="71"/>
        <v>1</v>
      </c>
      <c r="G918">
        <f t="shared" si="72"/>
        <v>1</v>
      </c>
      <c r="H918">
        <f t="shared" si="73"/>
        <v>0</v>
      </c>
      <c r="I918" s="1">
        <v>468716.84</v>
      </c>
      <c r="J918">
        <v>1</v>
      </c>
      <c r="K918">
        <v>80.760000000000005</v>
      </c>
      <c r="L918">
        <v>0</v>
      </c>
      <c r="M918" s="1">
        <v>632636.38</v>
      </c>
      <c r="N918" s="10">
        <f t="shared" si="74"/>
        <v>606109.2514897068</v>
      </c>
    </row>
    <row r="919" spans="1:14" x14ac:dyDescent="0.2">
      <c r="A919">
        <v>915</v>
      </c>
      <c r="B919" t="s">
        <v>9</v>
      </c>
      <c r="C919" t="s">
        <v>10</v>
      </c>
      <c r="D919" t="s">
        <v>11</v>
      </c>
      <c r="E919">
        <f t="shared" si="70"/>
        <v>0</v>
      </c>
      <c r="F919">
        <f t="shared" si="71"/>
        <v>1</v>
      </c>
      <c r="G919">
        <f t="shared" si="72"/>
        <v>0</v>
      </c>
      <c r="H919">
        <f t="shared" si="73"/>
        <v>0</v>
      </c>
      <c r="I919" s="1">
        <v>870015.87</v>
      </c>
      <c r="J919">
        <v>2</v>
      </c>
      <c r="K919">
        <v>74.44</v>
      </c>
      <c r="L919">
        <v>16.18</v>
      </c>
      <c r="M919" s="1">
        <v>1436566.59</v>
      </c>
      <c r="N919" s="10">
        <f t="shared" si="74"/>
        <v>1477754.5691752718</v>
      </c>
    </row>
    <row r="920" spans="1:14" x14ac:dyDescent="0.2">
      <c r="A920">
        <v>916</v>
      </c>
      <c r="B920" t="s">
        <v>9</v>
      </c>
      <c r="C920" t="s">
        <v>18</v>
      </c>
      <c r="D920" t="s">
        <v>14</v>
      </c>
      <c r="E920">
        <f t="shared" si="70"/>
        <v>0</v>
      </c>
      <c r="F920">
        <f t="shared" si="71"/>
        <v>1</v>
      </c>
      <c r="G920">
        <f t="shared" si="72"/>
        <v>0</v>
      </c>
      <c r="H920">
        <f t="shared" si="73"/>
        <v>1</v>
      </c>
      <c r="I920" s="1">
        <v>783536.15</v>
      </c>
      <c r="J920">
        <v>2</v>
      </c>
      <c r="K920">
        <v>72.7</v>
      </c>
      <c r="L920">
        <v>12.38</v>
      </c>
      <c r="M920" s="1">
        <v>1397132.74</v>
      </c>
      <c r="N920" s="10">
        <f t="shared" si="74"/>
        <v>1361061.2494063606</v>
      </c>
    </row>
    <row r="921" spans="1:14" x14ac:dyDescent="0.2">
      <c r="A921">
        <v>917</v>
      </c>
      <c r="B921" t="s">
        <v>15</v>
      </c>
      <c r="C921" t="s">
        <v>10</v>
      </c>
      <c r="D921" t="s">
        <v>11</v>
      </c>
      <c r="E921">
        <f t="shared" si="70"/>
        <v>1</v>
      </c>
      <c r="F921">
        <f t="shared" si="71"/>
        <v>0</v>
      </c>
      <c r="G921">
        <f t="shared" si="72"/>
        <v>0</v>
      </c>
      <c r="H921">
        <f t="shared" si="73"/>
        <v>0</v>
      </c>
      <c r="I921" s="1">
        <v>721488.87</v>
      </c>
      <c r="J921">
        <v>1</v>
      </c>
      <c r="K921">
        <v>78.48</v>
      </c>
      <c r="L921">
        <v>31.41</v>
      </c>
      <c r="M921" s="1">
        <v>1341320.5900000001</v>
      </c>
      <c r="N921" s="10">
        <f t="shared" si="74"/>
        <v>1382855.1404559477</v>
      </c>
    </row>
    <row r="922" spans="1:14" x14ac:dyDescent="0.2">
      <c r="A922">
        <v>918</v>
      </c>
      <c r="B922" t="s">
        <v>12</v>
      </c>
      <c r="C922" t="s">
        <v>13</v>
      </c>
      <c r="D922" t="s">
        <v>14</v>
      </c>
      <c r="E922">
        <f t="shared" si="70"/>
        <v>0</v>
      </c>
      <c r="F922">
        <f t="shared" si="71"/>
        <v>0</v>
      </c>
      <c r="G922">
        <f t="shared" si="72"/>
        <v>1</v>
      </c>
      <c r="H922">
        <f t="shared" si="73"/>
        <v>1</v>
      </c>
      <c r="I922" s="1">
        <v>777474.3</v>
      </c>
      <c r="J922">
        <v>1</v>
      </c>
      <c r="K922">
        <v>69.069999999999993</v>
      </c>
      <c r="L922">
        <v>15.92</v>
      </c>
      <c r="M922" s="1">
        <v>1221410.96</v>
      </c>
      <c r="N922" s="10">
        <f t="shared" si="74"/>
        <v>1240147.551750469</v>
      </c>
    </row>
    <row r="923" spans="1:14" x14ac:dyDescent="0.2">
      <c r="A923">
        <v>919</v>
      </c>
      <c r="B923" t="s">
        <v>12</v>
      </c>
      <c r="C923" t="s">
        <v>13</v>
      </c>
      <c r="D923" t="s">
        <v>11</v>
      </c>
      <c r="E923">
        <f t="shared" si="70"/>
        <v>0</v>
      </c>
      <c r="F923">
        <f t="shared" si="71"/>
        <v>0</v>
      </c>
      <c r="G923">
        <f t="shared" si="72"/>
        <v>1</v>
      </c>
      <c r="H923">
        <f t="shared" si="73"/>
        <v>0</v>
      </c>
      <c r="I923" s="1">
        <v>764637.1</v>
      </c>
      <c r="J923">
        <v>3</v>
      </c>
      <c r="K923">
        <v>72.25</v>
      </c>
      <c r="L923">
        <v>34.65</v>
      </c>
      <c r="M923" s="1">
        <v>1313322.96</v>
      </c>
      <c r="N923" s="10">
        <f t="shared" si="74"/>
        <v>1269309.2902290898</v>
      </c>
    </row>
    <row r="924" spans="1:14" x14ac:dyDescent="0.2">
      <c r="A924">
        <v>920</v>
      </c>
      <c r="B924" t="s">
        <v>15</v>
      </c>
      <c r="C924" t="s">
        <v>10</v>
      </c>
      <c r="D924" t="s">
        <v>11</v>
      </c>
      <c r="E924">
        <f t="shared" si="70"/>
        <v>1</v>
      </c>
      <c r="F924">
        <f t="shared" si="71"/>
        <v>0</v>
      </c>
      <c r="G924">
        <f t="shared" si="72"/>
        <v>0</v>
      </c>
      <c r="H924">
        <f t="shared" si="73"/>
        <v>0</v>
      </c>
      <c r="I924" s="1">
        <v>956763.37</v>
      </c>
      <c r="J924">
        <v>1</v>
      </c>
      <c r="K924">
        <v>75.97</v>
      </c>
      <c r="L924">
        <v>40.78</v>
      </c>
      <c r="M924" s="1">
        <v>1771206.36</v>
      </c>
      <c r="N924" s="10">
        <f t="shared" si="74"/>
        <v>1852280.1371731726</v>
      </c>
    </row>
    <row r="925" spans="1:14" x14ac:dyDescent="0.2">
      <c r="A925">
        <v>921</v>
      </c>
      <c r="B925" t="s">
        <v>12</v>
      </c>
      <c r="C925" t="s">
        <v>13</v>
      </c>
      <c r="D925" t="s">
        <v>11</v>
      </c>
      <c r="E925">
        <f t="shared" si="70"/>
        <v>0</v>
      </c>
      <c r="F925">
        <f t="shared" si="71"/>
        <v>0</v>
      </c>
      <c r="G925">
        <f t="shared" si="72"/>
        <v>1</v>
      </c>
      <c r="H925">
        <f t="shared" si="73"/>
        <v>0</v>
      </c>
      <c r="I925" s="1">
        <v>958997.12</v>
      </c>
      <c r="J925">
        <v>1</v>
      </c>
      <c r="K925">
        <v>71</v>
      </c>
      <c r="L925">
        <v>33.369999999999997</v>
      </c>
      <c r="M925" s="1">
        <v>1452014.13</v>
      </c>
      <c r="N925" s="10">
        <f t="shared" si="74"/>
        <v>1607975.239711307</v>
      </c>
    </row>
    <row r="926" spans="1:14" x14ac:dyDescent="0.2">
      <c r="A926">
        <v>922</v>
      </c>
      <c r="B926" t="s">
        <v>9</v>
      </c>
      <c r="C926" t="s">
        <v>13</v>
      </c>
      <c r="D926" t="s">
        <v>14</v>
      </c>
      <c r="E926">
        <f t="shared" si="70"/>
        <v>0</v>
      </c>
      <c r="F926">
        <f t="shared" si="71"/>
        <v>1</v>
      </c>
      <c r="G926">
        <f t="shared" si="72"/>
        <v>1</v>
      </c>
      <c r="H926">
        <f t="shared" si="73"/>
        <v>1</v>
      </c>
      <c r="I926" s="1">
        <v>808844.07</v>
      </c>
      <c r="J926">
        <v>1</v>
      </c>
      <c r="K926">
        <v>80.349999999999994</v>
      </c>
      <c r="L926">
        <v>21.42</v>
      </c>
      <c r="M926" s="1">
        <v>1388810.26</v>
      </c>
      <c r="N926" s="10">
        <f t="shared" si="74"/>
        <v>1408551.4587470659</v>
      </c>
    </row>
    <row r="927" spans="1:14" x14ac:dyDescent="0.2">
      <c r="A927">
        <v>923</v>
      </c>
      <c r="B927" t="s">
        <v>12</v>
      </c>
      <c r="C927" t="s">
        <v>17</v>
      </c>
      <c r="D927" t="s">
        <v>11</v>
      </c>
      <c r="E927">
        <f t="shared" si="70"/>
        <v>0</v>
      </c>
      <c r="F927">
        <f t="shared" si="71"/>
        <v>0</v>
      </c>
      <c r="G927">
        <f t="shared" si="72"/>
        <v>0</v>
      </c>
      <c r="H927">
        <f t="shared" si="73"/>
        <v>0</v>
      </c>
      <c r="I927" s="1">
        <v>869160.57</v>
      </c>
      <c r="J927">
        <v>0</v>
      </c>
      <c r="K927">
        <v>89.95</v>
      </c>
      <c r="L927">
        <v>25.69</v>
      </c>
      <c r="M927" s="1">
        <v>1556516.4</v>
      </c>
      <c r="N927" s="10">
        <f t="shared" si="74"/>
        <v>1543606.3797402</v>
      </c>
    </row>
    <row r="928" spans="1:14" x14ac:dyDescent="0.2">
      <c r="A928">
        <v>924</v>
      </c>
      <c r="B928" t="s">
        <v>12</v>
      </c>
      <c r="C928" t="s">
        <v>10</v>
      </c>
      <c r="D928" t="s">
        <v>14</v>
      </c>
      <c r="E928">
        <f t="shared" si="70"/>
        <v>0</v>
      </c>
      <c r="F928">
        <f t="shared" si="71"/>
        <v>0</v>
      </c>
      <c r="G928">
        <f t="shared" si="72"/>
        <v>0</v>
      </c>
      <c r="H928">
        <f t="shared" si="73"/>
        <v>1</v>
      </c>
      <c r="I928" s="1">
        <v>802812.51</v>
      </c>
      <c r="J928">
        <v>0</v>
      </c>
      <c r="K928">
        <v>68.97</v>
      </c>
      <c r="L928">
        <v>5.7</v>
      </c>
      <c r="M928" s="1">
        <v>1245814.95</v>
      </c>
      <c r="N928" s="10">
        <f t="shared" si="74"/>
        <v>1303271.6982064801</v>
      </c>
    </row>
    <row r="929" spans="1:14" x14ac:dyDescent="0.2">
      <c r="A929">
        <v>925</v>
      </c>
      <c r="B929" t="s">
        <v>9</v>
      </c>
      <c r="C929" t="s">
        <v>13</v>
      </c>
      <c r="D929" t="s">
        <v>11</v>
      </c>
      <c r="E929">
        <f t="shared" si="70"/>
        <v>0</v>
      </c>
      <c r="F929">
        <f t="shared" si="71"/>
        <v>1</v>
      </c>
      <c r="G929">
        <f t="shared" si="72"/>
        <v>1</v>
      </c>
      <c r="H929">
        <f t="shared" si="73"/>
        <v>0</v>
      </c>
      <c r="I929" s="1">
        <v>607766.05000000005</v>
      </c>
      <c r="J929">
        <v>1</v>
      </c>
      <c r="K929">
        <v>61.68</v>
      </c>
      <c r="L929">
        <v>22.39</v>
      </c>
      <c r="M929" s="1">
        <v>1000619.13</v>
      </c>
      <c r="N929" s="10">
        <f t="shared" si="74"/>
        <v>921510.86907466408</v>
      </c>
    </row>
    <row r="930" spans="1:14" x14ac:dyDescent="0.2">
      <c r="A930">
        <v>926</v>
      </c>
      <c r="B930" t="s">
        <v>15</v>
      </c>
      <c r="C930" t="s">
        <v>18</v>
      </c>
      <c r="D930" t="s">
        <v>14</v>
      </c>
      <c r="E930">
        <f t="shared" si="70"/>
        <v>1</v>
      </c>
      <c r="F930">
        <f t="shared" si="71"/>
        <v>0</v>
      </c>
      <c r="G930">
        <f t="shared" si="72"/>
        <v>0</v>
      </c>
      <c r="H930">
        <f t="shared" si="73"/>
        <v>1</v>
      </c>
      <c r="I930" s="1">
        <v>851312.93</v>
      </c>
      <c r="J930">
        <v>2</v>
      </c>
      <c r="K930">
        <v>60</v>
      </c>
      <c r="L930">
        <v>13.67</v>
      </c>
      <c r="M930" s="1">
        <v>1608678.62</v>
      </c>
      <c r="N930" s="10">
        <f t="shared" si="74"/>
        <v>1516973.4507169041</v>
      </c>
    </row>
    <row r="931" spans="1:14" x14ac:dyDescent="0.2">
      <c r="A931">
        <v>927</v>
      </c>
      <c r="B931" t="s">
        <v>15</v>
      </c>
      <c r="C931" t="s">
        <v>13</v>
      </c>
      <c r="D931" t="s">
        <v>11</v>
      </c>
      <c r="E931">
        <f t="shared" si="70"/>
        <v>1</v>
      </c>
      <c r="F931">
        <f t="shared" si="71"/>
        <v>0</v>
      </c>
      <c r="G931">
        <f t="shared" si="72"/>
        <v>1</v>
      </c>
      <c r="H931">
        <f t="shared" si="73"/>
        <v>0</v>
      </c>
      <c r="I931" s="1">
        <v>421100.99</v>
      </c>
      <c r="J931">
        <v>1</v>
      </c>
      <c r="K931">
        <v>73.8</v>
      </c>
      <c r="L931">
        <v>32.33</v>
      </c>
      <c r="M931" s="1">
        <v>724910.45</v>
      </c>
      <c r="N931" s="10">
        <f t="shared" si="74"/>
        <v>754502.96933104424</v>
      </c>
    </row>
    <row r="932" spans="1:14" x14ac:dyDescent="0.2">
      <c r="A932">
        <v>928</v>
      </c>
      <c r="B932" t="s">
        <v>9</v>
      </c>
      <c r="C932" t="s">
        <v>18</v>
      </c>
      <c r="D932" t="s">
        <v>11</v>
      </c>
      <c r="E932">
        <f t="shared" si="70"/>
        <v>0</v>
      </c>
      <c r="F932">
        <f t="shared" si="71"/>
        <v>1</v>
      </c>
      <c r="G932">
        <f t="shared" si="72"/>
        <v>0</v>
      </c>
      <c r="H932">
        <f t="shared" si="73"/>
        <v>0</v>
      </c>
      <c r="I932" s="1">
        <v>910778.31</v>
      </c>
      <c r="J932">
        <v>2</v>
      </c>
      <c r="K932">
        <v>69.69</v>
      </c>
      <c r="L932">
        <v>54.87</v>
      </c>
      <c r="M932" s="1">
        <v>1756060.28</v>
      </c>
      <c r="N932" s="10">
        <f t="shared" si="74"/>
        <v>1759999.4752423707</v>
      </c>
    </row>
    <row r="933" spans="1:14" x14ac:dyDescent="0.2">
      <c r="A933">
        <v>929</v>
      </c>
      <c r="B933" t="s">
        <v>9</v>
      </c>
      <c r="C933" t="s">
        <v>10</v>
      </c>
      <c r="D933" t="s">
        <v>11</v>
      </c>
      <c r="E933">
        <f t="shared" si="70"/>
        <v>0</v>
      </c>
      <c r="F933">
        <f t="shared" si="71"/>
        <v>1</v>
      </c>
      <c r="G933">
        <f t="shared" si="72"/>
        <v>0</v>
      </c>
      <c r="H933">
        <f t="shared" si="73"/>
        <v>0</v>
      </c>
      <c r="I933" s="1">
        <v>461095.41</v>
      </c>
      <c r="J933">
        <v>1</v>
      </c>
      <c r="K933">
        <v>76.66</v>
      </c>
      <c r="L933">
        <v>30</v>
      </c>
      <c r="M933" s="1">
        <v>787349.49</v>
      </c>
      <c r="N933" s="10">
        <f t="shared" si="74"/>
        <v>829972.94934888254</v>
      </c>
    </row>
    <row r="934" spans="1:14" x14ac:dyDescent="0.2">
      <c r="A934">
        <v>930</v>
      </c>
      <c r="B934" t="s">
        <v>15</v>
      </c>
      <c r="C934" t="s">
        <v>17</v>
      </c>
      <c r="D934" t="s">
        <v>14</v>
      </c>
      <c r="E934">
        <f t="shared" si="70"/>
        <v>1</v>
      </c>
      <c r="F934">
        <f t="shared" si="71"/>
        <v>0</v>
      </c>
      <c r="G934">
        <f t="shared" si="72"/>
        <v>0</v>
      </c>
      <c r="H934">
        <f t="shared" si="73"/>
        <v>1</v>
      </c>
      <c r="I934" s="1">
        <v>757160.66</v>
      </c>
      <c r="J934">
        <v>0</v>
      </c>
      <c r="K934">
        <v>76.06</v>
      </c>
      <c r="L934">
        <v>0.11</v>
      </c>
      <c r="M934" s="1">
        <v>1362186.83</v>
      </c>
      <c r="N934" s="10">
        <f t="shared" si="74"/>
        <v>1323987.6457509806</v>
      </c>
    </row>
    <row r="935" spans="1:14" x14ac:dyDescent="0.2">
      <c r="A935">
        <v>931</v>
      </c>
      <c r="B935" t="s">
        <v>15</v>
      </c>
      <c r="C935" t="s">
        <v>16</v>
      </c>
      <c r="D935" t="s">
        <v>11</v>
      </c>
      <c r="E935">
        <f t="shared" si="70"/>
        <v>1</v>
      </c>
      <c r="F935">
        <f t="shared" si="71"/>
        <v>0</v>
      </c>
      <c r="G935">
        <f t="shared" si="72"/>
        <v>0</v>
      </c>
      <c r="H935">
        <f t="shared" si="73"/>
        <v>0</v>
      </c>
      <c r="I935" s="1">
        <v>530969.21</v>
      </c>
      <c r="J935">
        <v>1</v>
      </c>
      <c r="K935">
        <v>62.17</v>
      </c>
      <c r="L935">
        <v>19.670000000000002</v>
      </c>
      <c r="M935" s="1">
        <v>922734.31</v>
      </c>
      <c r="N935" s="10">
        <f t="shared" si="74"/>
        <v>915945.38732072967</v>
      </c>
    </row>
    <row r="936" spans="1:14" x14ac:dyDescent="0.2">
      <c r="A936">
        <v>932</v>
      </c>
      <c r="B936" t="s">
        <v>12</v>
      </c>
      <c r="C936" t="s">
        <v>17</v>
      </c>
      <c r="D936" t="s">
        <v>14</v>
      </c>
      <c r="E936">
        <f t="shared" si="70"/>
        <v>0</v>
      </c>
      <c r="F936">
        <f t="shared" si="71"/>
        <v>0</v>
      </c>
      <c r="G936">
        <f t="shared" si="72"/>
        <v>0</v>
      </c>
      <c r="H936">
        <f t="shared" si="73"/>
        <v>1</v>
      </c>
      <c r="I936" s="1">
        <v>810677.8</v>
      </c>
      <c r="J936">
        <v>3</v>
      </c>
      <c r="K936">
        <v>60.48</v>
      </c>
      <c r="L936">
        <v>25.47</v>
      </c>
      <c r="M936" s="1">
        <v>1391447.73</v>
      </c>
      <c r="N936" s="10">
        <f t="shared" si="74"/>
        <v>1402647.3787507471</v>
      </c>
    </row>
    <row r="937" spans="1:14" x14ac:dyDescent="0.2">
      <c r="A937">
        <v>933</v>
      </c>
      <c r="B937" t="s">
        <v>12</v>
      </c>
      <c r="C937" t="s">
        <v>18</v>
      </c>
      <c r="D937" t="s">
        <v>11</v>
      </c>
      <c r="E937">
        <f t="shared" si="70"/>
        <v>0</v>
      </c>
      <c r="F937">
        <f t="shared" si="71"/>
        <v>0</v>
      </c>
      <c r="G937">
        <f t="shared" si="72"/>
        <v>0</v>
      </c>
      <c r="H937">
        <f t="shared" si="73"/>
        <v>0</v>
      </c>
      <c r="I937" s="1">
        <v>693214.95</v>
      </c>
      <c r="J937">
        <v>2</v>
      </c>
      <c r="K937">
        <v>77.37</v>
      </c>
      <c r="L937">
        <v>25.05</v>
      </c>
      <c r="M937" s="1">
        <v>1265786.1200000001</v>
      </c>
      <c r="N937" s="10">
        <f t="shared" si="74"/>
        <v>1179698.5426074488</v>
      </c>
    </row>
    <row r="938" spans="1:14" x14ac:dyDescent="0.2">
      <c r="A938">
        <v>934</v>
      </c>
      <c r="B938" t="s">
        <v>9</v>
      </c>
      <c r="C938" t="s">
        <v>13</v>
      </c>
      <c r="D938" t="s">
        <v>14</v>
      </c>
      <c r="E938">
        <f t="shared" si="70"/>
        <v>0</v>
      </c>
      <c r="F938">
        <f t="shared" si="71"/>
        <v>1</v>
      </c>
      <c r="G938">
        <f t="shared" si="72"/>
        <v>1</v>
      </c>
      <c r="H938">
        <f t="shared" si="73"/>
        <v>1</v>
      </c>
      <c r="I938" s="1">
        <v>381048.81</v>
      </c>
      <c r="J938">
        <v>1</v>
      </c>
      <c r="K938">
        <v>76.08</v>
      </c>
      <c r="L938">
        <v>15.23</v>
      </c>
      <c r="M938" s="1">
        <v>580761.23</v>
      </c>
      <c r="N938" s="10">
        <f t="shared" si="74"/>
        <v>587952.83934703411</v>
      </c>
    </row>
    <row r="939" spans="1:14" x14ac:dyDescent="0.2">
      <c r="A939">
        <v>935</v>
      </c>
      <c r="B939" t="s">
        <v>15</v>
      </c>
      <c r="C939" t="s">
        <v>18</v>
      </c>
      <c r="D939" t="s">
        <v>14</v>
      </c>
      <c r="E939">
        <f t="shared" si="70"/>
        <v>1</v>
      </c>
      <c r="F939">
        <f t="shared" si="71"/>
        <v>0</v>
      </c>
      <c r="G939">
        <f t="shared" si="72"/>
        <v>0</v>
      </c>
      <c r="H939">
        <f t="shared" si="73"/>
        <v>1</v>
      </c>
      <c r="I939" s="1">
        <v>784139.93</v>
      </c>
      <c r="J939">
        <v>2</v>
      </c>
      <c r="K939">
        <v>71.59</v>
      </c>
      <c r="L939">
        <v>26.94</v>
      </c>
      <c r="M939" s="1">
        <v>1624923.41</v>
      </c>
      <c r="N939" s="10">
        <f t="shared" si="74"/>
        <v>1512837.2797065857</v>
      </c>
    </row>
    <row r="940" spans="1:14" x14ac:dyDescent="0.2">
      <c r="A940">
        <v>936</v>
      </c>
      <c r="B940" t="s">
        <v>15</v>
      </c>
      <c r="C940" t="s">
        <v>10</v>
      </c>
      <c r="D940" t="s">
        <v>14</v>
      </c>
      <c r="E940">
        <f t="shared" si="70"/>
        <v>1</v>
      </c>
      <c r="F940">
        <f t="shared" si="71"/>
        <v>0</v>
      </c>
      <c r="G940">
        <f t="shared" si="72"/>
        <v>0</v>
      </c>
      <c r="H940">
        <f t="shared" si="73"/>
        <v>1</v>
      </c>
      <c r="I940" s="1">
        <v>584415.84</v>
      </c>
      <c r="J940">
        <v>0</v>
      </c>
      <c r="K940">
        <v>61.74</v>
      </c>
      <c r="L940">
        <v>9.09</v>
      </c>
      <c r="M940" s="1">
        <v>1066283.6399999999</v>
      </c>
      <c r="N940" s="10">
        <f t="shared" si="74"/>
        <v>1016410.9248309147</v>
      </c>
    </row>
    <row r="941" spans="1:14" x14ac:dyDescent="0.2">
      <c r="A941">
        <v>937</v>
      </c>
      <c r="B941" t="s">
        <v>15</v>
      </c>
      <c r="C941" t="s">
        <v>10</v>
      </c>
      <c r="D941" t="s">
        <v>14</v>
      </c>
      <c r="E941">
        <f t="shared" si="70"/>
        <v>1</v>
      </c>
      <c r="F941">
        <f t="shared" si="71"/>
        <v>0</v>
      </c>
      <c r="G941">
        <f t="shared" si="72"/>
        <v>0</v>
      </c>
      <c r="H941">
        <f t="shared" si="73"/>
        <v>1</v>
      </c>
      <c r="I941" s="1">
        <v>876229.34</v>
      </c>
      <c r="J941">
        <v>1</v>
      </c>
      <c r="K941">
        <v>78.77</v>
      </c>
      <c r="L941">
        <v>12.66</v>
      </c>
      <c r="M941" s="1">
        <v>1568015.55</v>
      </c>
      <c r="N941" s="10">
        <f t="shared" si="74"/>
        <v>1620299.164849055</v>
      </c>
    </row>
    <row r="942" spans="1:14" x14ac:dyDescent="0.2">
      <c r="A942">
        <v>938</v>
      </c>
      <c r="B942" t="s">
        <v>12</v>
      </c>
      <c r="C942" t="s">
        <v>10</v>
      </c>
      <c r="D942" t="s">
        <v>14</v>
      </c>
      <c r="E942">
        <f t="shared" si="70"/>
        <v>0</v>
      </c>
      <c r="F942">
        <f t="shared" si="71"/>
        <v>0</v>
      </c>
      <c r="G942">
        <f t="shared" si="72"/>
        <v>0</v>
      </c>
      <c r="H942">
        <f t="shared" si="73"/>
        <v>1</v>
      </c>
      <c r="I942" s="1">
        <v>700265.14</v>
      </c>
      <c r="J942">
        <v>0</v>
      </c>
      <c r="K942">
        <v>85.18</v>
      </c>
      <c r="L942">
        <v>31.75</v>
      </c>
      <c r="M942" s="1">
        <v>1232353.78</v>
      </c>
      <c r="N942" s="10">
        <f t="shared" si="74"/>
        <v>1325588.3613933513</v>
      </c>
    </row>
    <row r="943" spans="1:14" x14ac:dyDescent="0.2">
      <c r="A943">
        <v>939</v>
      </c>
      <c r="B943" t="s">
        <v>15</v>
      </c>
      <c r="C943" t="s">
        <v>10</v>
      </c>
      <c r="D943" t="s">
        <v>14</v>
      </c>
      <c r="E943">
        <f t="shared" si="70"/>
        <v>1</v>
      </c>
      <c r="F943">
        <f t="shared" si="71"/>
        <v>0</v>
      </c>
      <c r="G943">
        <f t="shared" si="72"/>
        <v>0</v>
      </c>
      <c r="H943">
        <f t="shared" si="73"/>
        <v>1</v>
      </c>
      <c r="I943" s="1">
        <v>779084.2</v>
      </c>
      <c r="J943">
        <v>1</v>
      </c>
      <c r="K943">
        <v>77.22</v>
      </c>
      <c r="L943">
        <v>11.81</v>
      </c>
      <c r="M943" s="1">
        <v>1386986.97</v>
      </c>
      <c r="N943" s="10">
        <f t="shared" si="74"/>
        <v>1435206.2347997939</v>
      </c>
    </row>
    <row r="944" spans="1:14" x14ac:dyDescent="0.2">
      <c r="A944">
        <v>940</v>
      </c>
      <c r="B944" t="s">
        <v>9</v>
      </c>
      <c r="C944" t="s">
        <v>13</v>
      </c>
      <c r="D944" t="s">
        <v>14</v>
      </c>
      <c r="E944">
        <f t="shared" si="70"/>
        <v>0</v>
      </c>
      <c r="F944">
        <f t="shared" si="71"/>
        <v>1</v>
      </c>
      <c r="G944">
        <f t="shared" si="72"/>
        <v>1</v>
      </c>
      <c r="H944">
        <f t="shared" si="73"/>
        <v>1</v>
      </c>
      <c r="I944" s="1">
        <v>508486.21</v>
      </c>
      <c r="J944">
        <v>1</v>
      </c>
      <c r="K944">
        <v>68.22</v>
      </c>
      <c r="L944">
        <v>30.46</v>
      </c>
      <c r="M944" s="1">
        <v>776049.67</v>
      </c>
      <c r="N944" s="10">
        <f t="shared" si="74"/>
        <v>879104.0839047241</v>
      </c>
    </row>
    <row r="945" spans="1:14" x14ac:dyDescent="0.2">
      <c r="A945">
        <v>941</v>
      </c>
      <c r="B945" t="s">
        <v>15</v>
      </c>
      <c r="C945" t="s">
        <v>16</v>
      </c>
      <c r="D945" t="s">
        <v>11</v>
      </c>
      <c r="E945">
        <f t="shared" si="70"/>
        <v>1</v>
      </c>
      <c r="F945">
        <f t="shared" si="71"/>
        <v>0</v>
      </c>
      <c r="G945">
        <f t="shared" si="72"/>
        <v>0</v>
      </c>
      <c r="H945">
        <f t="shared" si="73"/>
        <v>0</v>
      </c>
      <c r="I945" s="1">
        <v>582133.55000000005</v>
      </c>
      <c r="J945">
        <v>2</v>
      </c>
      <c r="K945">
        <v>75.36</v>
      </c>
      <c r="L945">
        <v>7.57</v>
      </c>
      <c r="M945" s="1">
        <v>1029661.91</v>
      </c>
      <c r="N945" s="10">
        <f t="shared" si="74"/>
        <v>982402.90740279353</v>
      </c>
    </row>
    <row r="946" spans="1:14" x14ac:dyDescent="0.2">
      <c r="A946">
        <v>942</v>
      </c>
      <c r="B946" t="s">
        <v>9</v>
      </c>
      <c r="C946" t="s">
        <v>10</v>
      </c>
      <c r="D946" t="s">
        <v>11</v>
      </c>
      <c r="E946">
        <f t="shared" si="70"/>
        <v>0</v>
      </c>
      <c r="F946">
        <f t="shared" si="71"/>
        <v>1</v>
      </c>
      <c r="G946">
        <f t="shared" si="72"/>
        <v>0</v>
      </c>
      <c r="H946">
        <f t="shared" si="73"/>
        <v>0</v>
      </c>
      <c r="I946" s="1">
        <v>608272.27</v>
      </c>
      <c r="J946">
        <v>0</v>
      </c>
      <c r="K946">
        <v>64.069999999999993</v>
      </c>
      <c r="L946">
        <v>45.18</v>
      </c>
      <c r="M946" s="1">
        <v>1115580.47</v>
      </c>
      <c r="N946" s="10">
        <f t="shared" si="74"/>
        <v>1140486.145740856</v>
      </c>
    </row>
    <row r="947" spans="1:14" x14ac:dyDescent="0.2">
      <c r="A947">
        <v>943</v>
      </c>
      <c r="B947" t="s">
        <v>9</v>
      </c>
      <c r="C947" t="s">
        <v>17</v>
      </c>
      <c r="D947" t="s">
        <v>14</v>
      </c>
      <c r="E947">
        <f t="shared" si="70"/>
        <v>0</v>
      </c>
      <c r="F947">
        <f t="shared" si="71"/>
        <v>1</v>
      </c>
      <c r="G947">
        <f t="shared" si="72"/>
        <v>0</v>
      </c>
      <c r="H947">
        <f t="shared" si="73"/>
        <v>1</v>
      </c>
      <c r="I947" s="1">
        <v>871340.5</v>
      </c>
      <c r="J947">
        <v>2</v>
      </c>
      <c r="K947">
        <v>83.46</v>
      </c>
      <c r="L947">
        <v>14.71</v>
      </c>
      <c r="M947" s="1">
        <v>1643386.71</v>
      </c>
      <c r="N947" s="10">
        <f t="shared" si="74"/>
        <v>1569395.226865452</v>
      </c>
    </row>
    <row r="948" spans="1:14" x14ac:dyDescent="0.2">
      <c r="A948">
        <v>944</v>
      </c>
      <c r="B948" t="s">
        <v>12</v>
      </c>
      <c r="C948" t="s">
        <v>17</v>
      </c>
      <c r="D948" t="s">
        <v>14</v>
      </c>
      <c r="E948">
        <f t="shared" si="70"/>
        <v>0</v>
      </c>
      <c r="F948">
        <f t="shared" si="71"/>
        <v>0</v>
      </c>
      <c r="G948">
        <f t="shared" si="72"/>
        <v>0</v>
      </c>
      <c r="H948">
        <f t="shared" si="73"/>
        <v>1</v>
      </c>
      <c r="I948" s="1">
        <v>1035475.42</v>
      </c>
      <c r="J948">
        <v>0</v>
      </c>
      <c r="K948">
        <v>75.650000000000006</v>
      </c>
      <c r="L948">
        <v>21.32</v>
      </c>
      <c r="M948" s="1">
        <v>1808498.91</v>
      </c>
      <c r="N948" s="10">
        <f t="shared" si="74"/>
        <v>1835732.6696616958</v>
      </c>
    </row>
    <row r="949" spans="1:14" x14ac:dyDescent="0.2">
      <c r="A949">
        <v>945</v>
      </c>
      <c r="B949" t="s">
        <v>15</v>
      </c>
      <c r="C949" t="s">
        <v>10</v>
      </c>
      <c r="D949" t="s">
        <v>14</v>
      </c>
      <c r="E949">
        <f t="shared" si="70"/>
        <v>1</v>
      </c>
      <c r="F949">
        <f t="shared" si="71"/>
        <v>0</v>
      </c>
      <c r="G949">
        <f t="shared" si="72"/>
        <v>0</v>
      </c>
      <c r="H949">
        <f t="shared" si="73"/>
        <v>1</v>
      </c>
      <c r="I949" s="1">
        <v>538965.65</v>
      </c>
      <c r="J949">
        <v>2</v>
      </c>
      <c r="K949">
        <v>60.85</v>
      </c>
      <c r="L949">
        <v>27.97</v>
      </c>
      <c r="M949" s="1">
        <v>1010684.75</v>
      </c>
      <c r="N949" s="10">
        <f t="shared" si="74"/>
        <v>1040862.146829155</v>
      </c>
    </row>
    <row r="950" spans="1:14" x14ac:dyDescent="0.2">
      <c r="A950">
        <v>946</v>
      </c>
      <c r="B950" t="s">
        <v>15</v>
      </c>
      <c r="C950" t="s">
        <v>10</v>
      </c>
      <c r="D950" t="s">
        <v>14</v>
      </c>
      <c r="E950">
        <f t="shared" si="70"/>
        <v>1</v>
      </c>
      <c r="F950">
        <f t="shared" si="71"/>
        <v>0</v>
      </c>
      <c r="G950">
        <f t="shared" si="72"/>
        <v>0</v>
      </c>
      <c r="H950">
        <f t="shared" si="73"/>
        <v>1</v>
      </c>
      <c r="I950" s="1">
        <v>915369.63</v>
      </c>
      <c r="J950">
        <v>1</v>
      </c>
      <c r="K950">
        <v>72.59</v>
      </c>
      <c r="L950">
        <v>17.22</v>
      </c>
      <c r="M950" s="1">
        <v>1610494.1</v>
      </c>
      <c r="N950" s="10">
        <f t="shared" si="74"/>
        <v>1696179.8791121368</v>
      </c>
    </row>
    <row r="951" spans="1:14" x14ac:dyDescent="0.2">
      <c r="A951">
        <v>947</v>
      </c>
      <c r="B951" t="s">
        <v>15</v>
      </c>
      <c r="C951" t="s">
        <v>13</v>
      </c>
      <c r="D951" t="s">
        <v>11</v>
      </c>
      <c r="E951">
        <f t="shared" si="70"/>
        <v>1</v>
      </c>
      <c r="F951">
        <f t="shared" si="71"/>
        <v>0</v>
      </c>
      <c r="G951">
        <f t="shared" si="72"/>
        <v>1</v>
      </c>
      <c r="H951">
        <f t="shared" si="73"/>
        <v>0</v>
      </c>
      <c r="I951" s="1">
        <v>300000</v>
      </c>
      <c r="J951">
        <v>1</v>
      </c>
      <c r="K951">
        <v>78.709999999999994</v>
      </c>
      <c r="L951">
        <v>25.72</v>
      </c>
      <c r="M951" s="1">
        <v>509540.44</v>
      </c>
      <c r="N951" s="10">
        <f t="shared" si="74"/>
        <v>514835.04406931135</v>
      </c>
    </row>
    <row r="952" spans="1:14" x14ac:dyDescent="0.2">
      <c r="A952">
        <v>948</v>
      </c>
      <c r="B952" t="s">
        <v>12</v>
      </c>
      <c r="C952" t="s">
        <v>13</v>
      </c>
      <c r="D952" t="s">
        <v>11</v>
      </c>
      <c r="E952">
        <f t="shared" si="70"/>
        <v>0</v>
      </c>
      <c r="F952">
        <f t="shared" si="71"/>
        <v>0</v>
      </c>
      <c r="G952">
        <f t="shared" si="72"/>
        <v>1</v>
      </c>
      <c r="H952">
        <f t="shared" si="73"/>
        <v>0</v>
      </c>
      <c r="I952" s="1">
        <v>461162.12</v>
      </c>
      <c r="J952">
        <v>1</v>
      </c>
      <c r="K952">
        <v>72.34</v>
      </c>
      <c r="L952">
        <v>30.9</v>
      </c>
      <c r="M952" s="1">
        <v>670460.78</v>
      </c>
      <c r="N952" s="10">
        <f t="shared" si="74"/>
        <v>702104.12776706938</v>
      </c>
    </row>
    <row r="953" spans="1:14" x14ac:dyDescent="0.2">
      <c r="A953">
        <v>949</v>
      </c>
      <c r="B953" t="s">
        <v>12</v>
      </c>
      <c r="C953" t="s">
        <v>13</v>
      </c>
      <c r="D953" t="s">
        <v>14</v>
      </c>
      <c r="E953">
        <f t="shared" si="70"/>
        <v>0</v>
      </c>
      <c r="F953">
        <f t="shared" si="71"/>
        <v>0</v>
      </c>
      <c r="G953">
        <f t="shared" si="72"/>
        <v>1</v>
      </c>
      <c r="H953">
        <f t="shared" si="73"/>
        <v>1</v>
      </c>
      <c r="I953" s="1">
        <v>508244.31</v>
      </c>
      <c r="J953">
        <v>1</v>
      </c>
      <c r="K953">
        <v>72.790000000000006</v>
      </c>
      <c r="L953">
        <v>35.53</v>
      </c>
      <c r="M953" s="1">
        <v>884783.46</v>
      </c>
      <c r="N953" s="10">
        <f t="shared" si="74"/>
        <v>882336.04594957363</v>
      </c>
    </row>
    <row r="954" spans="1:14" x14ac:dyDescent="0.2">
      <c r="A954">
        <v>950</v>
      </c>
      <c r="B954" t="s">
        <v>9</v>
      </c>
      <c r="C954" t="s">
        <v>10</v>
      </c>
      <c r="D954" t="s">
        <v>14</v>
      </c>
      <c r="E954">
        <f t="shared" si="70"/>
        <v>0</v>
      </c>
      <c r="F954">
        <f t="shared" si="71"/>
        <v>1</v>
      </c>
      <c r="G954">
        <f t="shared" si="72"/>
        <v>0</v>
      </c>
      <c r="H954">
        <f t="shared" si="73"/>
        <v>1</v>
      </c>
      <c r="I954" s="1">
        <v>429498.26</v>
      </c>
      <c r="J954">
        <v>0</v>
      </c>
      <c r="K954">
        <v>65.2</v>
      </c>
      <c r="L954">
        <v>33.5</v>
      </c>
      <c r="M954" s="1">
        <v>760053.49</v>
      </c>
      <c r="N954" s="10">
        <f t="shared" si="74"/>
        <v>821622.05757215281</v>
      </c>
    </row>
    <row r="955" spans="1:14" x14ac:dyDescent="0.2">
      <c r="A955">
        <v>951</v>
      </c>
      <c r="B955" t="s">
        <v>9</v>
      </c>
      <c r="C955" t="s">
        <v>13</v>
      </c>
      <c r="D955" t="s">
        <v>14</v>
      </c>
      <c r="E955">
        <f t="shared" si="70"/>
        <v>0</v>
      </c>
      <c r="F955">
        <f t="shared" si="71"/>
        <v>1</v>
      </c>
      <c r="G955">
        <f t="shared" si="72"/>
        <v>1</v>
      </c>
      <c r="H955">
        <f t="shared" si="73"/>
        <v>1</v>
      </c>
      <c r="I955" s="1">
        <v>383282.32</v>
      </c>
      <c r="J955">
        <v>1</v>
      </c>
      <c r="K955">
        <v>79.53</v>
      </c>
      <c r="L955">
        <v>21.94</v>
      </c>
      <c r="M955" s="1">
        <v>678222.61</v>
      </c>
      <c r="N955" s="10">
        <f t="shared" si="74"/>
        <v>642789.16779090429</v>
      </c>
    </row>
    <row r="956" spans="1:14" x14ac:dyDescent="0.2">
      <c r="A956">
        <v>952</v>
      </c>
      <c r="B956" t="s">
        <v>9</v>
      </c>
      <c r="C956" t="s">
        <v>18</v>
      </c>
      <c r="D956" t="s">
        <v>11</v>
      </c>
      <c r="E956">
        <f t="shared" si="70"/>
        <v>0</v>
      </c>
      <c r="F956">
        <f t="shared" si="71"/>
        <v>1</v>
      </c>
      <c r="G956">
        <f t="shared" si="72"/>
        <v>0</v>
      </c>
      <c r="H956">
        <f t="shared" si="73"/>
        <v>0</v>
      </c>
      <c r="I956" s="1">
        <v>782599.78</v>
      </c>
      <c r="J956">
        <v>2</v>
      </c>
      <c r="K956">
        <v>69.81</v>
      </c>
      <c r="L956">
        <v>22.24</v>
      </c>
      <c r="M956" s="1">
        <v>1365289.69</v>
      </c>
      <c r="N956" s="10">
        <f t="shared" si="74"/>
        <v>1339859.2200686114</v>
      </c>
    </row>
    <row r="957" spans="1:14" x14ac:dyDescent="0.2">
      <c r="A957">
        <v>953</v>
      </c>
      <c r="B957" t="s">
        <v>15</v>
      </c>
      <c r="C957" t="s">
        <v>16</v>
      </c>
      <c r="D957" t="s">
        <v>11</v>
      </c>
      <c r="E957">
        <f t="shared" si="70"/>
        <v>1</v>
      </c>
      <c r="F957">
        <f t="shared" si="71"/>
        <v>0</v>
      </c>
      <c r="G957">
        <f t="shared" si="72"/>
        <v>0</v>
      </c>
      <c r="H957">
        <f t="shared" si="73"/>
        <v>0</v>
      </c>
      <c r="I957" s="1">
        <v>657186.46</v>
      </c>
      <c r="J957">
        <v>0</v>
      </c>
      <c r="K957">
        <v>60</v>
      </c>
      <c r="L957">
        <v>52.19</v>
      </c>
      <c r="M957" s="1">
        <v>1341483.1299999999</v>
      </c>
      <c r="N957" s="10">
        <f t="shared" si="74"/>
        <v>1325188.0797904572</v>
      </c>
    </row>
    <row r="958" spans="1:14" x14ac:dyDescent="0.2">
      <c r="A958">
        <v>954</v>
      </c>
      <c r="B958" t="s">
        <v>12</v>
      </c>
      <c r="C958" t="s">
        <v>10</v>
      </c>
      <c r="D958" t="s">
        <v>14</v>
      </c>
      <c r="E958">
        <f t="shared" si="70"/>
        <v>0</v>
      </c>
      <c r="F958">
        <f t="shared" si="71"/>
        <v>0</v>
      </c>
      <c r="G958">
        <f t="shared" si="72"/>
        <v>0</v>
      </c>
      <c r="H958">
        <f t="shared" si="73"/>
        <v>1</v>
      </c>
      <c r="I958" s="1">
        <v>775881.08</v>
      </c>
      <c r="J958">
        <v>1</v>
      </c>
      <c r="K958">
        <v>72.03</v>
      </c>
      <c r="L958">
        <v>35.4</v>
      </c>
      <c r="M958" s="1">
        <v>1383903.89</v>
      </c>
      <c r="N958" s="10">
        <f t="shared" si="74"/>
        <v>1437761.5385547059</v>
      </c>
    </row>
    <row r="959" spans="1:14" x14ac:dyDescent="0.2">
      <c r="A959">
        <v>955</v>
      </c>
      <c r="B959" t="s">
        <v>9</v>
      </c>
      <c r="C959" t="s">
        <v>16</v>
      </c>
      <c r="D959" t="s">
        <v>14</v>
      </c>
      <c r="E959">
        <f t="shared" si="70"/>
        <v>0</v>
      </c>
      <c r="F959">
        <f t="shared" si="71"/>
        <v>1</v>
      </c>
      <c r="G959">
        <f t="shared" si="72"/>
        <v>0</v>
      </c>
      <c r="H959">
        <f t="shared" si="73"/>
        <v>1</v>
      </c>
      <c r="I959" s="1">
        <v>838094.54</v>
      </c>
      <c r="J959">
        <v>1</v>
      </c>
      <c r="K959">
        <v>82.85</v>
      </c>
      <c r="L959">
        <v>12.94</v>
      </c>
      <c r="M959" s="1">
        <v>1510486.6</v>
      </c>
      <c r="N959" s="10">
        <f t="shared" si="74"/>
        <v>1497445.615397715</v>
      </c>
    </row>
    <row r="960" spans="1:14" x14ac:dyDescent="0.2">
      <c r="A960">
        <v>956</v>
      </c>
      <c r="B960" t="s">
        <v>9</v>
      </c>
      <c r="C960" t="s">
        <v>13</v>
      </c>
      <c r="D960" t="s">
        <v>11</v>
      </c>
      <c r="E960">
        <f t="shared" si="70"/>
        <v>0</v>
      </c>
      <c r="F960">
        <f t="shared" si="71"/>
        <v>1</v>
      </c>
      <c r="G960">
        <f t="shared" si="72"/>
        <v>1</v>
      </c>
      <c r="H960">
        <f t="shared" si="73"/>
        <v>0</v>
      </c>
      <c r="I960" s="1">
        <v>753123.4</v>
      </c>
      <c r="J960">
        <v>1</v>
      </c>
      <c r="K960">
        <v>71.900000000000006</v>
      </c>
      <c r="L960">
        <v>25.2</v>
      </c>
      <c r="M960" s="1">
        <v>1223717.76</v>
      </c>
      <c r="N960" s="10">
        <f t="shared" si="74"/>
        <v>1234386.075772421</v>
      </c>
    </row>
    <row r="961" spans="1:14" x14ac:dyDescent="0.2">
      <c r="A961">
        <v>957</v>
      </c>
      <c r="B961" t="s">
        <v>9</v>
      </c>
      <c r="C961" t="s">
        <v>10</v>
      </c>
      <c r="D961" t="s">
        <v>11</v>
      </c>
      <c r="E961">
        <f t="shared" si="70"/>
        <v>0</v>
      </c>
      <c r="F961">
        <f t="shared" si="71"/>
        <v>1</v>
      </c>
      <c r="G961">
        <f t="shared" si="72"/>
        <v>0</v>
      </c>
      <c r="H961">
        <f t="shared" si="73"/>
        <v>0</v>
      </c>
      <c r="I961" s="1">
        <v>831552.64</v>
      </c>
      <c r="J961">
        <v>0</v>
      </c>
      <c r="K961">
        <v>88.9</v>
      </c>
      <c r="L961">
        <v>19.98</v>
      </c>
      <c r="M961" s="1">
        <v>1424816.93</v>
      </c>
      <c r="N961" s="10">
        <f t="shared" si="74"/>
        <v>1480540.9003922848</v>
      </c>
    </row>
    <row r="962" spans="1:14" x14ac:dyDescent="0.2">
      <c r="A962">
        <v>958</v>
      </c>
      <c r="B962" t="s">
        <v>15</v>
      </c>
      <c r="C962" t="s">
        <v>16</v>
      </c>
      <c r="D962" t="s">
        <v>14</v>
      </c>
      <c r="E962">
        <f t="shared" si="70"/>
        <v>1</v>
      </c>
      <c r="F962">
        <f t="shared" si="71"/>
        <v>0</v>
      </c>
      <c r="G962">
        <f t="shared" si="72"/>
        <v>0</v>
      </c>
      <c r="H962">
        <f t="shared" si="73"/>
        <v>1</v>
      </c>
      <c r="I962" s="1">
        <v>686093.54</v>
      </c>
      <c r="J962">
        <v>0</v>
      </c>
      <c r="K962">
        <v>78.430000000000007</v>
      </c>
      <c r="L962">
        <v>22.38</v>
      </c>
      <c r="M962" s="1">
        <v>1395580.74</v>
      </c>
      <c r="N962" s="10">
        <f t="shared" si="74"/>
        <v>1333724.9501931437</v>
      </c>
    </row>
    <row r="963" spans="1:14" x14ac:dyDescent="0.2">
      <c r="A963">
        <v>959</v>
      </c>
      <c r="B963" t="s">
        <v>15</v>
      </c>
      <c r="C963" t="s">
        <v>10</v>
      </c>
      <c r="D963" t="s">
        <v>14</v>
      </c>
      <c r="E963">
        <f t="shared" si="70"/>
        <v>1</v>
      </c>
      <c r="F963">
        <f t="shared" si="71"/>
        <v>0</v>
      </c>
      <c r="G963">
        <f t="shared" si="72"/>
        <v>0</v>
      </c>
      <c r="H963">
        <f t="shared" si="73"/>
        <v>1</v>
      </c>
      <c r="I963" s="1">
        <v>462601.32</v>
      </c>
      <c r="J963">
        <v>0</v>
      </c>
      <c r="K963">
        <v>77.709999999999994</v>
      </c>
      <c r="L963">
        <v>9.25</v>
      </c>
      <c r="M963" s="1">
        <v>810737.12</v>
      </c>
      <c r="N963" s="10">
        <f t="shared" si="74"/>
        <v>852604.95775240764</v>
      </c>
    </row>
    <row r="964" spans="1:14" x14ac:dyDescent="0.2">
      <c r="A964">
        <v>960</v>
      </c>
      <c r="B964" t="s">
        <v>12</v>
      </c>
      <c r="C964" t="s">
        <v>10</v>
      </c>
      <c r="D964" t="s">
        <v>14</v>
      </c>
      <c r="E964">
        <f t="shared" si="70"/>
        <v>0</v>
      </c>
      <c r="F964">
        <f t="shared" si="71"/>
        <v>0</v>
      </c>
      <c r="G964">
        <f t="shared" si="72"/>
        <v>0</v>
      </c>
      <c r="H964">
        <f t="shared" si="73"/>
        <v>1</v>
      </c>
      <c r="I964" s="1">
        <v>911562.84</v>
      </c>
      <c r="J964">
        <v>2</v>
      </c>
      <c r="K964">
        <v>73.97</v>
      </c>
      <c r="L964">
        <v>19.059999999999999</v>
      </c>
      <c r="M964" s="1">
        <v>1512720.51</v>
      </c>
      <c r="N964" s="10">
        <f t="shared" si="74"/>
        <v>1593269.9660851602</v>
      </c>
    </row>
    <row r="965" spans="1:14" x14ac:dyDescent="0.2">
      <c r="A965">
        <v>961</v>
      </c>
      <c r="B965" t="s">
        <v>15</v>
      </c>
      <c r="C965" t="s">
        <v>18</v>
      </c>
      <c r="D965" t="s">
        <v>14</v>
      </c>
      <c r="E965">
        <f t="shared" si="70"/>
        <v>1</v>
      </c>
      <c r="F965">
        <f t="shared" si="71"/>
        <v>0</v>
      </c>
      <c r="G965">
        <f t="shared" si="72"/>
        <v>0</v>
      </c>
      <c r="H965">
        <f t="shared" si="73"/>
        <v>1</v>
      </c>
      <c r="I965" s="1">
        <v>582177.56999999995</v>
      </c>
      <c r="J965">
        <v>0</v>
      </c>
      <c r="K965">
        <v>74.45</v>
      </c>
      <c r="L965">
        <v>45.74</v>
      </c>
      <c r="M965" s="1">
        <v>1273743.74</v>
      </c>
      <c r="N965" s="10">
        <f t="shared" si="74"/>
        <v>1268998.1926069134</v>
      </c>
    </row>
    <row r="966" spans="1:14" x14ac:dyDescent="0.2">
      <c r="A966">
        <v>962</v>
      </c>
      <c r="B966" t="s">
        <v>9</v>
      </c>
      <c r="C966" t="s">
        <v>17</v>
      </c>
      <c r="D966" t="s">
        <v>14</v>
      </c>
      <c r="E966">
        <f t="shared" ref="E966:E1029" si="75">IF(B966="Tier 1",1,0)</f>
        <v>0</v>
      </c>
      <c r="F966">
        <f t="shared" ref="F966:F1029" si="76">IF(B966="Tier 2",1,0)</f>
        <v>1</v>
      </c>
      <c r="G966">
        <f t="shared" ref="G966:G1029" si="77">IF(C966="Data Analyst",1,0)</f>
        <v>0</v>
      </c>
      <c r="H966">
        <f t="shared" ref="H966:H1029" si="78">IF(D966="Metro",1,0)</f>
        <v>1</v>
      </c>
      <c r="I966" s="1">
        <v>512880.74</v>
      </c>
      <c r="J966">
        <v>3</v>
      </c>
      <c r="K966">
        <v>72.89</v>
      </c>
      <c r="L966">
        <v>30.95</v>
      </c>
      <c r="M966" s="1">
        <v>924569.66</v>
      </c>
      <c r="N966" s="10">
        <f t="shared" ref="N966:N1029" si="79">$D$3+$E$3*E966+$F$3*F966+$G$3*G966+$H$3*H966+$I$3*I966+$J$3*J966+$K$3*K966+$L$3*L966</f>
        <v>982310.42398567544</v>
      </c>
    </row>
    <row r="967" spans="1:14" x14ac:dyDescent="0.2">
      <c r="A967">
        <v>963</v>
      </c>
      <c r="B967" t="s">
        <v>15</v>
      </c>
      <c r="C967" t="s">
        <v>16</v>
      </c>
      <c r="D967" t="s">
        <v>14</v>
      </c>
      <c r="E967">
        <f t="shared" si="75"/>
        <v>1</v>
      </c>
      <c r="F967">
        <f t="shared" si="76"/>
        <v>0</v>
      </c>
      <c r="G967">
        <f t="shared" si="77"/>
        <v>0</v>
      </c>
      <c r="H967">
        <f t="shared" si="78"/>
        <v>1</v>
      </c>
      <c r="I967" s="1">
        <v>664416.42000000004</v>
      </c>
      <c r="J967">
        <v>3</v>
      </c>
      <c r="K967">
        <v>72.58</v>
      </c>
      <c r="L967">
        <v>0</v>
      </c>
      <c r="M967" s="1">
        <v>1153310.29</v>
      </c>
      <c r="N967" s="10">
        <f t="shared" si="79"/>
        <v>1143717.8146524217</v>
      </c>
    </row>
    <row r="968" spans="1:14" x14ac:dyDescent="0.2">
      <c r="A968">
        <v>964</v>
      </c>
      <c r="B968" t="s">
        <v>9</v>
      </c>
      <c r="C968" t="s">
        <v>16</v>
      </c>
      <c r="D968" t="s">
        <v>14</v>
      </c>
      <c r="E968">
        <f t="shared" si="75"/>
        <v>0</v>
      </c>
      <c r="F968">
        <f t="shared" si="76"/>
        <v>1</v>
      </c>
      <c r="G968">
        <f t="shared" si="77"/>
        <v>0</v>
      </c>
      <c r="H968">
        <f t="shared" si="78"/>
        <v>1</v>
      </c>
      <c r="I968" s="1">
        <v>517437.82</v>
      </c>
      <c r="J968">
        <v>1</v>
      </c>
      <c r="K968">
        <v>79.25</v>
      </c>
      <c r="L968">
        <v>38.6</v>
      </c>
      <c r="M968" s="1">
        <v>1145699.3500000001</v>
      </c>
      <c r="N968" s="10">
        <f t="shared" si="79"/>
        <v>1057275.6261750753</v>
      </c>
    </row>
    <row r="969" spans="1:14" x14ac:dyDescent="0.2">
      <c r="A969">
        <v>965</v>
      </c>
      <c r="B969" t="s">
        <v>15</v>
      </c>
      <c r="C969" t="s">
        <v>16</v>
      </c>
      <c r="D969" t="s">
        <v>14</v>
      </c>
      <c r="E969">
        <f t="shared" si="75"/>
        <v>1</v>
      </c>
      <c r="F969">
        <f t="shared" si="76"/>
        <v>0</v>
      </c>
      <c r="G969">
        <f t="shared" si="77"/>
        <v>0</v>
      </c>
      <c r="H969">
        <f t="shared" si="78"/>
        <v>1</v>
      </c>
      <c r="I969" s="1">
        <v>616513.92000000004</v>
      </c>
      <c r="J969">
        <v>1</v>
      </c>
      <c r="K969">
        <v>67.510000000000005</v>
      </c>
      <c r="L969">
        <v>37.08</v>
      </c>
      <c r="M969" s="1">
        <v>1216080.1200000001</v>
      </c>
      <c r="N969" s="10">
        <f t="shared" si="79"/>
        <v>1256454.3276716573</v>
      </c>
    </row>
    <row r="970" spans="1:14" x14ac:dyDescent="0.2">
      <c r="A970">
        <v>966</v>
      </c>
      <c r="B970" t="s">
        <v>9</v>
      </c>
      <c r="C970" t="s">
        <v>13</v>
      </c>
      <c r="D970" t="s">
        <v>11</v>
      </c>
      <c r="E970">
        <f t="shared" si="75"/>
        <v>0</v>
      </c>
      <c r="F970">
        <f t="shared" si="76"/>
        <v>1</v>
      </c>
      <c r="G970">
        <f t="shared" si="77"/>
        <v>1</v>
      </c>
      <c r="H970">
        <f t="shared" si="78"/>
        <v>0</v>
      </c>
      <c r="I970" s="1">
        <v>768810.78</v>
      </c>
      <c r="J970">
        <v>2</v>
      </c>
      <c r="K970">
        <v>66.39</v>
      </c>
      <c r="L970">
        <v>19.690000000000001</v>
      </c>
      <c r="M970" s="1">
        <v>1174676.1200000001</v>
      </c>
      <c r="N970" s="10">
        <f t="shared" si="79"/>
        <v>1211483.3400014597</v>
      </c>
    </row>
    <row r="971" spans="1:14" x14ac:dyDescent="0.2">
      <c r="A971">
        <v>967</v>
      </c>
      <c r="B971" t="s">
        <v>12</v>
      </c>
      <c r="C971" t="s">
        <v>10</v>
      </c>
      <c r="D971" t="s">
        <v>14</v>
      </c>
      <c r="E971">
        <f t="shared" si="75"/>
        <v>0</v>
      </c>
      <c r="F971">
        <f t="shared" si="76"/>
        <v>0</v>
      </c>
      <c r="G971">
        <f t="shared" si="77"/>
        <v>0</v>
      </c>
      <c r="H971">
        <f t="shared" si="78"/>
        <v>1</v>
      </c>
      <c r="I971" s="1">
        <v>769668.35</v>
      </c>
      <c r="J971">
        <v>2</v>
      </c>
      <c r="K971">
        <v>66.010000000000005</v>
      </c>
      <c r="L971">
        <v>32.61</v>
      </c>
      <c r="M971" s="1">
        <v>1328929.46</v>
      </c>
      <c r="N971" s="10">
        <f t="shared" si="79"/>
        <v>1389523.0971911394</v>
      </c>
    </row>
    <row r="972" spans="1:14" x14ac:dyDescent="0.2">
      <c r="A972">
        <v>968</v>
      </c>
      <c r="B972" t="s">
        <v>15</v>
      </c>
      <c r="C972" t="s">
        <v>13</v>
      </c>
      <c r="D972" t="s">
        <v>14</v>
      </c>
      <c r="E972">
        <f t="shared" si="75"/>
        <v>1</v>
      </c>
      <c r="F972">
        <f t="shared" si="76"/>
        <v>0</v>
      </c>
      <c r="G972">
        <f t="shared" si="77"/>
        <v>1</v>
      </c>
      <c r="H972">
        <f t="shared" si="78"/>
        <v>1</v>
      </c>
      <c r="I972" s="1">
        <v>520433.99</v>
      </c>
      <c r="J972">
        <v>3</v>
      </c>
      <c r="K972">
        <v>91.37</v>
      </c>
      <c r="L972">
        <v>13.69</v>
      </c>
      <c r="M972" s="1">
        <v>935292.52</v>
      </c>
      <c r="N972" s="10">
        <f t="shared" si="79"/>
        <v>951308.7708679419</v>
      </c>
    </row>
    <row r="973" spans="1:14" x14ac:dyDescent="0.2">
      <c r="A973">
        <v>969</v>
      </c>
      <c r="B973" t="s">
        <v>9</v>
      </c>
      <c r="C973" t="s">
        <v>10</v>
      </c>
      <c r="D973" t="s">
        <v>14</v>
      </c>
      <c r="E973">
        <f t="shared" si="75"/>
        <v>0</v>
      </c>
      <c r="F973">
        <f t="shared" si="76"/>
        <v>1</v>
      </c>
      <c r="G973">
        <f t="shared" si="77"/>
        <v>0</v>
      </c>
      <c r="H973">
        <f t="shared" si="78"/>
        <v>1</v>
      </c>
      <c r="I973" s="1">
        <v>602458.93000000005</v>
      </c>
      <c r="J973">
        <v>3</v>
      </c>
      <c r="K973">
        <v>79.239999999999995</v>
      </c>
      <c r="L973">
        <v>18.36</v>
      </c>
      <c r="M973" s="1">
        <v>1037252.04</v>
      </c>
      <c r="N973" s="10">
        <f t="shared" si="79"/>
        <v>1091979.2534129065</v>
      </c>
    </row>
    <row r="974" spans="1:14" x14ac:dyDescent="0.2">
      <c r="A974">
        <v>970</v>
      </c>
      <c r="B974" t="s">
        <v>9</v>
      </c>
      <c r="C974" t="s">
        <v>10</v>
      </c>
      <c r="D974" t="s">
        <v>14</v>
      </c>
      <c r="E974">
        <f t="shared" si="75"/>
        <v>0</v>
      </c>
      <c r="F974">
        <f t="shared" si="76"/>
        <v>1</v>
      </c>
      <c r="G974">
        <f t="shared" si="77"/>
        <v>0</v>
      </c>
      <c r="H974">
        <f t="shared" si="78"/>
        <v>1</v>
      </c>
      <c r="I974" s="1">
        <v>914866.6</v>
      </c>
      <c r="J974">
        <v>2</v>
      </c>
      <c r="K974">
        <v>77.44</v>
      </c>
      <c r="L974">
        <v>41.98</v>
      </c>
      <c r="M974" s="1">
        <v>1786090.01</v>
      </c>
      <c r="N974" s="10">
        <f t="shared" si="79"/>
        <v>1785839.1662765751</v>
      </c>
    </row>
    <row r="975" spans="1:14" x14ac:dyDescent="0.2">
      <c r="A975">
        <v>971</v>
      </c>
      <c r="B975" t="s">
        <v>9</v>
      </c>
      <c r="C975" t="s">
        <v>13</v>
      </c>
      <c r="D975" t="s">
        <v>11</v>
      </c>
      <c r="E975">
        <f t="shared" si="75"/>
        <v>0</v>
      </c>
      <c r="F975">
        <f t="shared" si="76"/>
        <v>1</v>
      </c>
      <c r="G975">
        <f t="shared" si="77"/>
        <v>1</v>
      </c>
      <c r="H975">
        <f t="shared" si="78"/>
        <v>0</v>
      </c>
      <c r="I975" s="1">
        <v>799280.02</v>
      </c>
      <c r="J975">
        <v>3</v>
      </c>
      <c r="K975">
        <v>66.540000000000006</v>
      </c>
      <c r="L975">
        <v>20.74</v>
      </c>
      <c r="M975" s="1">
        <v>1157792.43</v>
      </c>
      <c r="N975" s="10">
        <f t="shared" si="79"/>
        <v>1272675.7018395341</v>
      </c>
    </row>
    <row r="976" spans="1:14" x14ac:dyDescent="0.2">
      <c r="A976">
        <v>972</v>
      </c>
      <c r="B976" t="s">
        <v>12</v>
      </c>
      <c r="C976" t="s">
        <v>18</v>
      </c>
      <c r="D976" t="s">
        <v>14</v>
      </c>
      <c r="E976">
        <f t="shared" si="75"/>
        <v>0</v>
      </c>
      <c r="F976">
        <f t="shared" si="76"/>
        <v>0</v>
      </c>
      <c r="G976">
        <f t="shared" si="77"/>
        <v>0</v>
      </c>
      <c r="H976">
        <f t="shared" si="78"/>
        <v>1</v>
      </c>
      <c r="I976" s="1">
        <v>1115013.01</v>
      </c>
      <c r="J976">
        <v>0</v>
      </c>
      <c r="K976">
        <v>79.989999999999995</v>
      </c>
      <c r="L976">
        <v>1.56</v>
      </c>
      <c r="M976" s="1">
        <v>1961831.84</v>
      </c>
      <c r="N976" s="10">
        <f t="shared" si="79"/>
        <v>1878752.8951960688</v>
      </c>
    </row>
    <row r="977" spans="1:14" x14ac:dyDescent="0.2">
      <c r="A977">
        <v>973</v>
      </c>
      <c r="B977" t="s">
        <v>12</v>
      </c>
      <c r="C977" t="s">
        <v>18</v>
      </c>
      <c r="D977" t="s">
        <v>14</v>
      </c>
      <c r="E977">
        <f t="shared" si="75"/>
        <v>0</v>
      </c>
      <c r="F977">
        <f t="shared" si="76"/>
        <v>0</v>
      </c>
      <c r="G977">
        <f t="shared" si="77"/>
        <v>0</v>
      </c>
      <c r="H977">
        <f t="shared" si="78"/>
        <v>1</v>
      </c>
      <c r="I977" s="1">
        <v>936025.63</v>
      </c>
      <c r="J977">
        <v>1</v>
      </c>
      <c r="K977">
        <v>74.069999999999993</v>
      </c>
      <c r="L977">
        <v>23.24</v>
      </c>
      <c r="M977" s="1">
        <v>1776387.31</v>
      </c>
      <c r="N977" s="10">
        <f t="shared" si="79"/>
        <v>1662233.0031729767</v>
      </c>
    </row>
    <row r="978" spans="1:14" x14ac:dyDescent="0.2">
      <c r="A978">
        <v>974</v>
      </c>
      <c r="B978" t="s">
        <v>15</v>
      </c>
      <c r="C978" t="s">
        <v>16</v>
      </c>
      <c r="D978" t="s">
        <v>11</v>
      </c>
      <c r="E978">
        <f t="shared" si="75"/>
        <v>1</v>
      </c>
      <c r="F978">
        <f t="shared" si="76"/>
        <v>0</v>
      </c>
      <c r="G978">
        <f t="shared" si="77"/>
        <v>0</v>
      </c>
      <c r="H978">
        <f t="shared" si="78"/>
        <v>0</v>
      </c>
      <c r="I978" s="1">
        <v>928858.61</v>
      </c>
      <c r="J978">
        <v>0</v>
      </c>
      <c r="K978">
        <v>76.709999999999994</v>
      </c>
      <c r="L978">
        <v>23.06</v>
      </c>
      <c r="M978" s="1">
        <v>1680123.88</v>
      </c>
      <c r="N978" s="10">
        <f t="shared" si="79"/>
        <v>1701759.1172041397</v>
      </c>
    </row>
    <row r="979" spans="1:14" x14ac:dyDescent="0.2">
      <c r="A979">
        <v>975</v>
      </c>
      <c r="B979" t="s">
        <v>15</v>
      </c>
      <c r="C979" t="s">
        <v>10</v>
      </c>
      <c r="D979" t="s">
        <v>14</v>
      </c>
      <c r="E979">
        <f t="shared" si="75"/>
        <v>1</v>
      </c>
      <c r="F979">
        <f t="shared" si="76"/>
        <v>0</v>
      </c>
      <c r="G979">
        <f t="shared" si="77"/>
        <v>0</v>
      </c>
      <c r="H979">
        <f t="shared" si="78"/>
        <v>1</v>
      </c>
      <c r="I979" s="1">
        <v>422426.29</v>
      </c>
      <c r="J979">
        <v>1</v>
      </c>
      <c r="K979">
        <v>67.19</v>
      </c>
      <c r="L979">
        <v>38.380000000000003</v>
      </c>
      <c r="M979" s="1">
        <v>712715.66</v>
      </c>
      <c r="N979" s="10">
        <f t="shared" si="79"/>
        <v>913577.80918596487</v>
      </c>
    </row>
    <row r="980" spans="1:14" x14ac:dyDescent="0.2">
      <c r="A980">
        <v>976</v>
      </c>
      <c r="B980" t="s">
        <v>15</v>
      </c>
      <c r="C980" t="s">
        <v>17</v>
      </c>
      <c r="D980" t="s">
        <v>11</v>
      </c>
      <c r="E980">
        <f t="shared" si="75"/>
        <v>1</v>
      </c>
      <c r="F980">
        <f t="shared" si="76"/>
        <v>0</v>
      </c>
      <c r="G980">
        <f t="shared" si="77"/>
        <v>0</v>
      </c>
      <c r="H980">
        <f t="shared" si="78"/>
        <v>0</v>
      </c>
      <c r="I980" s="1">
        <v>852772.07</v>
      </c>
      <c r="J980">
        <v>1</v>
      </c>
      <c r="K980">
        <v>76.28</v>
      </c>
      <c r="L980">
        <v>24.17</v>
      </c>
      <c r="M980" s="1">
        <v>1514144.9</v>
      </c>
      <c r="N980" s="10">
        <f t="shared" si="79"/>
        <v>1569525.774972005</v>
      </c>
    </row>
    <row r="981" spans="1:14" x14ac:dyDescent="0.2">
      <c r="A981">
        <v>977</v>
      </c>
      <c r="B981" t="s">
        <v>9</v>
      </c>
      <c r="C981" t="s">
        <v>13</v>
      </c>
      <c r="D981" t="s">
        <v>14</v>
      </c>
      <c r="E981">
        <f t="shared" si="75"/>
        <v>0</v>
      </c>
      <c r="F981">
        <f t="shared" si="76"/>
        <v>1</v>
      </c>
      <c r="G981">
        <f t="shared" si="77"/>
        <v>1</v>
      </c>
      <c r="H981">
        <f t="shared" si="78"/>
        <v>1</v>
      </c>
      <c r="I981" s="1">
        <v>689378.64</v>
      </c>
      <c r="J981">
        <v>2</v>
      </c>
      <c r="K981">
        <v>71.61</v>
      </c>
      <c r="L981">
        <v>18.940000000000001</v>
      </c>
      <c r="M981" s="1">
        <v>1136294.57</v>
      </c>
      <c r="N981" s="10">
        <f t="shared" si="79"/>
        <v>1148981.5673017171</v>
      </c>
    </row>
    <row r="982" spans="1:14" x14ac:dyDescent="0.2">
      <c r="A982">
        <v>978</v>
      </c>
      <c r="B982" t="s">
        <v>15</v>
      </c>
      <c r="C982" t="s">
        <v>17</v>
      </c>
      <c r="D982" t="s">
        <v>14</v>
      </c>
      <c r="E982">
        <f t="shared" si="75"/>
        <v>1</v>
      </c>
      <c r="F982">
        <f t="shared" si="76"/>
        <v>0</v>
      </c>
      <c r="G982">
        <f t="shared" si="77"/>
        <v>0</v>
      </c>
      <c r="H982">
        <f t="shared" si="78"/>
        <v>1</v>
      </c>
      <c r="I982" s="1">
        <v>589803.64</v>
      </c>
      <c r="J982">
        <v>0</v>
      </c>
      <c r="K982">
        <v>68.88</v>
      </c>
      <c r="L982">
        <v>36.54</v>
      </c>
      <c r="M982" s="1">
        <v>1307961.98</v>
      </c>
      <c r="N982" s="10">
        <f t="shared" si="79"/>
        <v>1210184.3654372683</v>
      </c>
    </row>
    <row r="983" spans="1:14" x14ac:dyDescent="0.2">
      <c r="A983">
        <v>979</v>
      </c>
      <c r="B983" t="s">
        <v>9</v>
      </c>
      <c r="C983" t="s">
        <v>13</v>
      </c>
      <c r="D983" t="s">
        <v>14</v>
      </c>
      <c r="E983">
        <f t="shared" si="75"/>
        <v>0</v>
      </c>
      <c r="F983">
        <f t="shared" si="76"/>
        <v>1</v>
      </c>
      <c r="G983">
        <f t="shared" si="77"/>
        <v>1</v>
      </c>
      <c r="H983">
        <f t="shared" si="78"/>
        <v>1</v>
      </c>
      <c r="I983" s="1">
        <v>733603.07</v>
      </c>
      <c r="J983">
        <v>2</v>
      </c>
      <c r="K983">
        <v>80.87</v>
      </c>
      <c r="L983">
        <v>25.45</v>
      </c>
      <c r="M983" s="1">
        <v>1323031.06</v>
      </c>
      <c r="N983" s="10">
        <f t="shared" si="79"/>
        <v>1298071.4513871192</v>
      </c>
    </row>
    <row r="984" spans="1:14" x14ac:dyDescent="0.2">
      <c r="A984">
        <v>980</v>
      </c>
      <c r="B984" t="s">
        <v>9</v>
      </c>
      <c r="C984" t="s">
        <v>17</v>
      </c>
      <c r="D984" t="s">
        <v>14</v>
      </c>
      <c r="E984">
        <f t="shared" si="75"/>
        <v>0</v>
      </c>
      <c r="F984">
        <f t="shared" si="76"/>
        <v>1</v>
      </c>
      <c r="G984">
        <f t="shared" si="77"/>
        <v>0</v>
      </c>
      <c r="H984">
        <f t="shared" si="78"/>
        <v>1</v>
      </c>
      <c r="I984" s="1">
        <v>889042.31</v>
      </c>
      <c r="J984">
        <v>1</v>
      </c>
      <c r="K984">
        <v>62.7</v>
      </c>
      <c r="L984">
        <v>15</v>
      </c>
      <c r="M984" s="1">
        <v>1410759.05</v>
      </c>
      <c r="N984" s="10">
        <f t="shared" si="79"/>
        <v>1532340.0381078392</v>
      </c>
    </row>
    <row r="985" spans="1:14" x14ac:dyDescent="0.2">
      <c r="A985">
        <v>981</v>
      </c>
      <c r="B985" t="s">
        <v>9</v>
      </c>
      <c r="C985" t="s">
        <v>13</v>
      </c>
      <c r="D985" t="s">
        <v>11</v>
      </c>
      <c r="E985">
        <f t="shared" si="75"/>
        <v>0</v>
      </c>
      <c r="F985">
        <f t="shared" si="76"/>
        <v>1</v>
      </c>
      <c r="G985">
        <f t="shared" si="77"/>
        <v>1</v>
      </c>
      <c r="H985">
        <f t="shared" si="78"/>
        <v>0</v>
      </c>
      <c r="I985" s="1">
        <v>800166.32</v>
      </c>
      <c r="J985">
        <v>2</v>
      </c>
      <c r="K985">
        <v>79.52</v>
      </c>
      <c r="L985">
        <v>37.86</v>
      </c>
      <c r="M985" s="1">
        <v>1376283.1</v>
      </c>
      <c r="N985" s="10">
        <f t="shared" si="79"/>
        <v>1418458.1852337425</v>
      </c>
    </row>
    <row r="986" spans="1:14" x14ac:dyDescent="0.2">
      <c r="A986">
        <v>982</v>
      </c>
      <c r="B986" t="s">
        <v>12</v>
      </c>
      <c r="C986" t="s">
        <v>17</v>
      </c>
      <c r="D986" t="s">
        <v>11</v>
      </c>
      <c r="E986">
        <f t="shared" si="75"/>
        <v>0</v>
      </c>
      <c r="F986">
        <f t="shared" si="76"/>
        <v>0</v>
      </c>
      <c r="G986">
        <f t="shared" si="77"/>
        <v>0</v>
      </c>
      <c r="H986">
        <f t="shared" si="78"/>
        <v>0</v>
      </c>
      <c r="I986" s="1">
        <v>524305.24</v>
      </c>
      <c r="J986">
        <v>0</v>
      </c>
      <c r="K986">
        <v>80.48</v>
      </c>
      <c r="L986">
        <v>26.32</v>
      </c>
      <c r="M986" s="1">
        <v>900059.63</v>
      </c>
      <c r="N986" s="10">
        <f t="shared" si="79"/>
        <v>894219.51408476243</v>
      </c>
    </row>
    <row r="987" spans="1:14" x14ac:dyDescent="0.2">
      <c r="A987">
        <v>983</v>
      </c>
      <c r="B987" t="s">
        <v>15</v>
      </c>
      <c r="C987" t="s">
        <v>18</v>
      </c>
      <c r="D987" t="s">
        <v>14</v>
      </c>
      <c r="E987">
        <f t="shared" si="75"/>
        <v>1</v>
      </c>
      <c r="F987">
        <f t="shared" si="76"/>
        <v>0</v>
      </c>
      <c r="G987">
        <f t="shared" si="77"/>
        <v>0</v>
      </c>
      <c r="H987">
        <f t="shared" si="78"/>
        <v>1</v>
      </c>
      <c r="I987" s="1">
        <v>848491.78</v>
      </c>
      <c r="J987">
        <v>0</v>
      </c>
      <c r="K987">
        <v>67.959999999999994</v>
      </c>
      <c r="L987">
        <v>24.04</v>
      </c>
      <c r="M987" s="1">
        <v>1701273.49</v>
      </c>
      <c r="N987" s="10">
        <f t="shared" si="79"/>
        <v>1599945.2296375742</v>
      </c>
    </row>
    <row r="988" spans="1:14" x14ac:dyDescent="0.2">
      <c r="A988">
        <v>984</v>
      </c>
      <c r="B988" t="s">
        <v>15</v>
      </c>
      <c r="C988" t="s">
        <v>13</v>
      </c>
      <c r="D988" t="s">
        <v>14</v>
      </c>
      <c r="E988">
        <f t="shared" si="75"/>
        <v>1</v>
      </c>
      <c r="F988">
        <f t="shared" si="76"/>
        <v>0</v>
      </c>
      <c r="G988">
        <f t="shared" si="77"/>
        <v>1</v>
      </c>
      <c r="H988">
        <f t="shared" si="78"/>
        <v>1</v>
      </c>
      <c r="I988" s="1">
        <v>572482.49</v>
      </c>
      <c r="J988">
        <v>0</v>
      </c>
      <c r="K988">
        <v>68.44</v>
      </c>
      <c r="L988">
        <v>26.13</v>
      </c>
      <c r="M988" s="1">
        <v>970443.1</v>
      </c>
      <c r="N988" s="10">
        <f t="shared" si="79"/>
        <v>1039896.6490442527</v>
      </c>
    </row>
    <row r="989" spans="1:14" x14ac:dyDescent="0.2">
      <c r="A989">
        <v>985</v>
      </c>
      <c r="B989" t="s">
        <v>12</v>
      </c>
      <c r="C989" t="s">
        <v>10</v>
      </c>
      <c r="D989" t="s">
        <v>11</v>
      </c>
      <c r="E989">
        <f t="shared" si="75"/>
        <v>0</v>
      </c>
      <c r="F989">
        <f t="shared" si="76"/>
        <v>0</v>
      </c>
      <c r="G989">
        <f t="shared" si="77"/>
        <v>0</v>
      </c>
      <c r="H989">
        <f t="shared" si="78"/>
        <v>0</v>
      </c>
      <c r="I989" s="1">
        <v>743336.62</v>
      </c>
      <c r="J989">
        <v>1</v>
      </c>
      <c r="K989">
        <v>73.22</v>
      </c>
      <c r="L989">
        <v>11.15</v>
      </c>
      <c r="M989" s="1">
        <v>1114954.47</v>
      </c>
      <c r="N989" s="10">
        <f t="shared" si="79"/>
        <v>1175150.136897437</v>
      </c>
    </row>
    <row r="990" spans="1:14" x14ac:dyDescent="0.2">
      <c r="A990">
        <v>986</v>
      </c>
      <c r="B990" t="s">
        <v>9</v>
      </c>
      <c r="C990" t="s">
        <v>18</v>
      </c>
      <c r="D990" t="s">
        <v>11</v>
      </c>
      <c r="E990">
        <f t="shared" si="75"/>
        <v>0</v>
      </c>
      <c r="F990">
        <f t="shared" si="76"/>
        <v>1</v>
      </c>
      <c r="G990">
        <f t="shared" si="77"/>
        <v>0</v>
      </c>
      <c r="H990">
        <f t="shared" si="78"/>
        <v>0</v>
      </c>
      <c r="I990" s="1">
        <v>639329.99</v>
      </c>
      <c r="J990">
        <v>1</v>
      </c>
      <c r="K990">
        <v>77.260000000000005</v>
      </c>
      <c r="L990">
        <v>17.670000000000002</v>
      </c>
      <c r="M990" s="1">
        <v>1104373.3500000001</v>
      </c>
      <c r="N990" s="10">
        <f t="shared" si="79"/>
        <v>1081100.1942323009</v>
      </c>
    </row>
    <row r="991" spans="1:14" x14ac:dyDescent="0.2">
      <c r="A991">
        <v>987</v>
      </c>
      <c r="B991" t="s">
        <v>9</v>
      </c>
      <c r="C991" t="s">
        <v>10</v>
      </c>
      <c r="D991" t="s">
        <v>14</v>
      </c>
      <c r="E991">
        <f t="shared" si="75"/>
        <v>0</v>
      </c>
      <c r="F991">
        <f t="shared" si="76"/>
        <v>1</v>
      </c>
      <c r="G991">
        <f t="shared" si="77"/>
        <v>0</v>
      </c>
      <c r="H991">
        <f t="shared" si="78"/>
        <v>1</v>
      </c>
      <c r="I991" s="1">
        <v>656226.75</v>
      </c>
      <c r="J991">
        <v>2</v>
      </c>
      <c r="K991">
        <v>73.78</v>
      </c>
      <c r="L991">
        <v>24.04</v>
      </c>
      <c r="M991" s="1">
        <v>1105837.3500000001</v>
      </c>
      <c r="N991" s="10">
        <f t="shared" si="79"/>
        <v>1203434.2570835052</v>
      </c>
    </row>
    <row r="992" spans="1:14" x14ac:dyDescent="0.2">
      <c r="A992">
        <v>988</v>
      </c>
      <c r="B992" t="s">
        <v>9</v>
      </c>
      <c r="C992" t="s">
        <v>17</v>
      </c>
      <c r="D992" t="s">
        <v>14</v>
      </c>
      <c r="E992">
        <f t="shared" si="75"/>
        <v>0</v>
      </c>
      <c r="F992">
        <f t="shared" si="76"/>
        <v>1</v>
      </c>
      <c r="G992">
        <f t="shared" si="77"/>
        <v>0</v>
      </c>
      <c r="H992">
        <f t="shared" si="78"/>
        <v>1</v>
      </c>
      <c r="I992" s="1">
        <v>853248.6</v>
      </c>
      <c r="J992">
        <v>1</v>
      </c>
      <c r="K992">
        <v>78.47</v>
      </c>
      <c r="L992">
        <v>21.66</v>
      </c>
      <c r="M992" s="1">
        <v>1568346.28</v>
      </c>
      <c r="N992" s="10">
        <f t="shared" si="79"/>
        <v>1560499.8877350444</v>
      </c>
    </row>
    <row r="993" spans="1:14" x14ac:dyDescent="0.2">
      <c r="A993">
        <v>989</v>
      </c>
      <c r="B993" t="s">
        <v>15</v>
      </c>
      <c r="C993" t="s">
        <v>16</v>
      </c>
      <c r="D993" t="s">
        <v>14</v>
      </c>
      <c r="E993">
        <f t="shared" si="75"/>
        <v>1</v>
      </c>
      <c r="F993">
        <f t="shared" si="76"/>
        <v>0</v>
      </c>
      <c r="G993">
        <f t="shared" si="77"/>
        <v>0</v>
      </c>
      <c r="H993">
        <f t="shared" si="78"/>
        <v>1</v>
      </c>
      <c r="I993" s="1">
        <v>491961.26</v>
      </c>
      <c r="J993">
        <v>1</v>
      </c>
      <c r="K993">
        <v>89.1</v>
      </c>
      <c r="L993">
        <v>39.270000000000003</v>
      </c>
      <c r="M993" s="1">
        <v>1107608.5900000001</v>
      </c>
      <c r="N993" s="10">
        <f t="shared" si="79"/>
        <v>1118717.1105962947</v>
      </c>
    </row>
    <row r="994" spans="1:14" x14ac:dyDescent="0.2">
      <c r="A994">
        <v>990</v>
      </c>
      <c r="B994" t="s">
        <v>12</v>
      </c>
      <c r="C994" t="s">
        <v>10</v>
      </c>
      <c r="D994" t="s">
        <v>11</v>
      </c>
      <c r="E994">
        <f t="shared" si="75"/>
        <v>0</v>
      </c>
      <c r="F994">
        <f t="shared" si="76"/>
        <v>0</v>
      </c>
      <c r="G994">
        <f t="shared" si="77"/>
        <v>0</v>
      </c>
      <c r="H994">
        <f t="shared" si="78"/>
        <v>0</v>
      </c>
      <c r="I994" s="1">
        <v>1089039.01</v>
      </c>
      <c r="J994">
        <v>3</v>
      </c>
      <c r="K994">
        <v>70.94</v>
      </c>
      <c r="L994">
        <v>26.61</v>
      </c>
      <c r="M994" s="1">
        <v>1813299.87</v>
      </c>
      <c r="N994" s="10">
        <f t="shared" si="79"/>
        <v>1879012.2334428164</v>
      </c>
    </row>
    <row r="995" spans="1:14" x14ac:dyDescent="0.2">
      <c r="A995">
        <v>991</v>
      </c>
      <c r="B995" t="s">
        <v>12</v>
      </c>
      <c r="C995" t="s">
        <v>13</v>
      </c>
      <c r="D995" t="s">
        <v>14</v>
      </c>
      <c r="E995">
        <f t="shared" si="75"/>
        <v>0</v>
      </c>
      <c r="F995">
        <f t="shared" si="76"/>
        <v>0</v>
      </c>
      <c r="G995">
        <f t="shared" si="77"/>
        <v>1</v>
      </c>
      <c r="H995">
        <f t="shared" si="78"/>
        <v>1</v>
      </c>
      <c r="I995" s="1">
        <v>335782.79</v>
      </c>
      <c r="J995">
        <v>2</v>
      </c>
      <c r="K995">
        <v>61.28</v>
      </c>
      <c r="L995">
        <v>34.26</v>
      </c>
      <c r="M995" s="1">
        <v>596824.56999999995</v>
      </c>
      <c r="N995" s="10">
        <f t="shared" si="79"/>
        <v>524958.6645416338</v>
      </c>
    </row>
    <row r="996" spans="1:14" x14ac:dyDescent="0.2">
      <c r="A996">
        <v>992</v>
      </c>
      <c r="B996" t="s">
        <v>9</v>
      </c>
      <c r="C996" t="s">
        <v>13</v>
      </c>
      <c r="D996" t="s">
        <v>14</v>
      </c>
      <c r="E996">
        <f t="shared" si="75"/>
        <v>0</v>
      </c>
      <c r="F996">
        <f t="shared" si="76"/>
        <v>1</v>
      </c>
      <c r="G996">
        <f t="shared" si="77"/>
        <v>1</v>
      </c>
      <c r="H996">
        <f t="shared" si="78"/>
        <v>1</v>
      </c>
      <c r="I996" s="1">
        <v>580466.46</v>
      </c>
      <c r="J996">
        <v>1</v>
      </c>
      <c r="K996">
        <v>81.61</v>
      </c>
      <c r="L996">
        <v>24.11</v>
      </c>
      <c r="M996" s="1">
        <v>996158.38</v>
      </c>
      <c r="N996" s="10">
        <f t="shared" si="79"/>
        <v>1017435.8439644676</v>
      </c>
    </row>
    <row r="997" spans="1:14" x14ac:dyDescent="0.2">
      <c r="A997">
        <v>993</v>
      </c>
      <c r="B997" t="s">
        <v>15</v>
      </c>
      <c r="C997" t="s">
        <v>17</v>
      </c>
      <c r="D997" t="s">
        <v>11</v>
      </c>
      <c r="E997">
        <f t="shared" si="75"/>
        <v>1</v>
      </c>
      <c r="F997">
        <f t="shared" si="76"/>
        <v>0</v>
      </c>
      <c r="G997">
        <f t="shared" si="77"/>
        <v>0</v>
      </c>
      <c r="H997">
        <f t="shared" si="78"/>
        <v>0</v>
      </c>
      <c r="I997" s="1">
        <v>774042.38</v>
      </c>
      <c r="J997">
        <v>1</v>
      </c>
      <c r="K997">
        <v>88.47</v>
      </c>
      <c r="L997">
        <v>36.68</v>
      </c>
      <c r="M997" s="1">
        <v>1582234.31</v>
      </c>
      <c r="N997" s="10">
        <f t="shared" si="79"/>
        <v>1542215.0867308215</v>
      </c>
    </row>
    <row r="998" spans="1:14" x14ac:dyDescent="0.2">
      <c r="A998">
        <v>994</v>
      </c>
      <c r="B998" t="s">
        <v>9</v>
      </c>
      <c r="C998" t="s">
        <v>10</v>
      </c>
      <c r="D998" t="s">
        <v>14</v>
      </c>
      <c r="E998">
        <f t="shared" si="75"/>
        <v>0</v>
      </c>
      <c r="F998">
        <f t="shared" si="76"/>
        <v>1</v>
      </c>
      <c r="G998">
        <f t="shared" si="77"/>
        <v>0</v>
      </c>
      <c r="H998">
        <f t="shared" si="78"/>
        <v>1</v>
      </c>
      <c r="I998" s="1">
        <v>816862.83</v>
      </c>
      <c r="J998">
        <v>2</v>
      </c>
      <c r="K998">
        <v>78.14</v>
      </c>
      <c r="L998">
        <v>28.77</v>
      </c>
      <c r="M998" s="1">
        <v>1510690.33</v>
      </c>
      <c r="N998" s="10">
        <f t="shared" si="79"/>
        <v>1534974.1172381826</v>
      </c>
    </row>
    <row r="999" spans="1:14" x14ac:dyDescent="0.2">
      <c r="A999">
        <v>995</v>
      </c>
      <c r="B999" t="s">
        <v>9</v>
      </c>
      <c r="C999" t="s">
        <v>10</v>
      </c>
      <c r="D999" t="s">
        <v>14</v>
      </c>
      <c r="E999">
        <f t="shared" si="75"/>
        <v>0</v>
      </c>
      <c r="F999">
        <f t="shared" si="76"/>
        <v>1</v>
      </c>
      <c r="G999">
        <f t="shared" si="77"/>
        <v>0</v>
      </c>
      <c r="H999">
        <f t="shared" si="78"/>
        <v>1</v>
      </c>
      <c r="I999" s="1">
        <v>679904.86</v>
      </c>
      <c r="J999">
        <v>0</v>
      </c>
      <c r="K999">
        <v>66.3</v>
      </c>
      <c r="L999">
        <v>24.16</v>
      </c>
      <c r="M999" s="1">
        <v>1184858.05</v>
      </c>
      <c r="N999" s="10">
        <f t="shared" si="79"/>
        <v>1221757.3409735446</v>
      </c>
    </row>
    <row r="1000" spans="1:14" x14ac:dyDescent="0.2">
      <c r="A1000">
        <v>996</v>
      </c>
      <c r="B1000" t="s">
        <v>15</v>
      </c>
      <c r="C1000" t="s">
        <v>10</v>
      </c>
      <c r="D1000" t="s">
        <v>14</v>
      </c>
      <c r="E1000">
        <f t="shared" si="75"/>
        <v>1</v>
      </c>
      <c r="F1000">
        <f t="shared" si="76"/>
        <v>0</v>
      </c>
      <c r="G1000">
        <f t="shared" si="77"/>
        <v>0</v>
      </c>
      <c r="H1000">
        <f t="shared" si="78"/>
        <v>1</v>
      </c>
      <c r="I1000" s="1">
        <v>688521.86</v>
      </c>
      <c r="J1000">
        <v>2</v>
      </c>
      <c r="K1000">
        <v>74.010000000000005</v>
      </c>
      <c r="L1000">
        <v>23.84</v>
      </c>
      <c r="M1000" s="1">
        <v>1256067.1599999999</v>
      </c>
      <c r="N1000" s="10">
        <f t="shared" si="79"/>
        <v>1330956.749152706</v>
      </c>
    </row>
    <row r="1001" spans="1:14" x14ac:dyDescent="0.2">
      <c r="A1001">
        <v>997</v>
      </c>
      <c r="B1001" t="s">
        <v>12</v>
      </c>
      <c r="C1001" t="s">
        <v>16</v>
      </c>
      <c r="D1001" t="s">
        <v>14</v>
      </c>
      <c r="E1001">
        <f t="shared" si="75"/>
        <v>0</v>
      </c>
      <c r="F1001">
        <f t="shared" si="76"/>
        <v>0</v>
      </c>
      <c r="G1001">
        <f t="shared" si="77"/>
        <v>0</v>
      </c>
      <c r="H1001">
        <f t="shared" si="78"/>
        <v>1</v>
      </c>
      <c r="I1001" s="1">
        <v>782110.02</v>
      </c>
      <c r="J1001">
        <v>1</v>
      </c>
      <c r="K1001">
        <v>66.05</v>
      </c>
      <c r="L1001">
        <v>12.55</v>
      </c>
      <c r="M1001" s="1">
        <v>1292867.04</v>
      </c>
      <c r="N1001" s="10">
        <f t="shared" si="79"/>
        <v>1295619.9043056841</v>
      </c>
    </row>
    <row r="1002" spans="1:14" x14ac:dyDescent="0.2">
      <c r="A1002">
        <v>998</v>
      </c>
      <c r="B1002" t="s">
        <v>15</v>
      </c>
      <c r="C1002" t="s">
        <v>17</v>
      </c>
      <c r="D1002" t="s">
        <v>14</v>
      </c>
      <c r="E1002">
        <f t="shared" si="75"/>
        <v>1</v>
      </c>
      <c r="F1002">
        <f t="shared" si="76"/>
        <v>0</v>
      </c>
      <c r="G1002">
        <f t="shared" si="77"/>
        <v>0</v>
      </c>
      <c r="H1002">
        <f t="shared" si="78"/>
        <v>1</v>
      </c>
      <c r="I1002" s="1">
        <v>653786.1</v>
      </c>
      <c r="J1002">
        <v>2</v>
      </c>
      <c r="K1002">
        <v>80.14</v>
      </c>
      <c r="L1002">
        <v>30.08</v>
      </c>
      <c r="M1002" s="1">
        <v>1312185.6399999999</v>
      </c>
      <c r="N1002" s="10">
        <f t="shared" si="79"/>
        <v>1325665.7315558053</v>
      </c>
    </row>
    <row r="1003" spans="1:14" x14ac:dyDescent="0.2">
      <c r="A1003">
        <v>999</v>
      </c>
      <c r="B1003" t="s">
        <v>12</v>
      </c>
      <c r="C1003" t="s">
        <v>18</v>
      </c>
      <c r="D1003" t="s">
        <v>14</v>
      </c>
      <c r="E1003">
        <f t="shared" si="75"/>
        <v>0</v>
      </c>
      <c r="F1003">
        <f t="shared" si="76"/>
        <v>0</v>
      </c>
      <c r="G1003">
        <f t="shared" si="77"/>
        <v>0</v>
      </c>
      <c r="H1003">
        <f t="shared" si="78"/>
        <v>1</v>
      </c>
      <c r="I1003" s="1">
        <v>978636.25</v>
      </c>
      <c r="J1003">
        <v>2</v>
      </c>
      <c r="K1003">
        <v>64.19</v>
      </c>
      <c r="L1003">
        <v>23.52</v>
      </c>
      <c r="M1003" s="1">
        <v>1900105.24</v>
      </c>
      <c r="N1003" s="10">
        <f t="shared" si="79"/>
        <v>1706556.3441888979</v>
      </c>
    </row>
    <row r="1004" spans="1:14" x14ac:dyDescent="0.2">
      <c r="A1004">
        <v>1000</v>
      </c>
      <c r="B1004" t="s">
        <v>9</v>
      </c>
      <c r="C1004" t="s">
        <v>10</v>
      </c>
      <c r="D1004" t="s">
        <v>14</v>
      </c>
      <c r="E1004">
        <f t="shared" si="75"/>
        <v>0</v>
      </c>
      <c r="F1004">
        <f t="shared" si="76"/>
        <v>1</v>
      </c>
      <c r="G1004">
        <f t="shared" si="77"/>
        <v>0</v>
      </c>
      <c r="H1004">
        <f t="shared" si="78"/>
        <v>1</v>
      </c>
      <c r="I1004" s="1">
        <v>867869.82</v>
      </c>
      <c r="J1004">
        <v>1</v>
      </c>
      <c r="K1004">
        <v>72.599999999999994</v>
      </c>
      <c r="L1004">
        <v>17.98</v>
      </c>
      <c r="M1004" s="1">
        <v>1501545.78</v>
      </c>
      <c r="N1004" s="10">
        <f t="shared" si="79"/>
        <v>1545367.1109092173</v>
      </c>
    </row>
    <row r="1005" spans="1:14" x14ac:dyDescent="0.2">
      <c r="A1005">
        <v>1001</v>
      </c>
      <c r="B1005" t="s">
        <v>15</v>
      </c>
      <c r="C1005" t="s">
        <v>17</v>
      </c>
      <c r="D1005" t="s">
        <v>14</v>
      </c>
      <c r="E1005">
        <f t="shared" si="75"/>
        <v>1</v>
      </c>
      <c r="F1005">
        <f t="shared" si="76"/>
        <v>0</v>
      </c>
      <c r="G1005">
        <f t="shared" si="77"/>
        <v>0</v>
      </c>
      <c r="H1005">
        <f t="shared" si="78"/>
        <v>1</v>
      </c>
      <c r="I1005" s="1">
        <v>874564.87</v>
      </c>
      <c r="J1005">
        <v>2</v>
      </c>
      <c r="K1005">
        <v>66.97</v>
      </c>
      <c r="L1005">
        <v>37.28</v>
      </c>
      <c r="M1005" s="1">
        <v>1714610.87</v>
      </c>
      <c r="N1005" s="10">
        <f t="shared" si="79"/>
        <v>1719980.541244396</v>
      </c>
    </row>
    <row r="1006" spans="1:14" x14ac:dyDescent="0.2">
      <c r="A1006">
        <v>1002</v>
      </c>
      <c r="B1006" t="s">
        <v>9</v>
      </c>
      <c r="C1006" t="s">
        <v>17</v>
      </c>
      <c r="D1006" t="s">
        <v>11</v>
      </c>
      <c r="E1006">
        <f t="shared" si="75"/>
        <v>0</v>
      </c>
      <c r="F1006">
        <f t="shared" si="76"/>
        <v>1</v>
      </c>
      <c r="G1006">
        <f t="shared" si="77"/>
        <v>0</v>
      </c>
      <c r="H1006">
        <f t="shared" si="78"/>
        <v>0</v>
      </c>
      <c r="I1006" s="1">
        <v>506768.66</v>
      </c>
      <c r="J1006">
        <v>0</v>
      </c>
      <c r="K1006">
        <v>76.010000000000005</v>
      </c>
      <c r="L1006">
        <v>9</v>
      </c>
      <c r="M1006" s="1">
        <v>771770.26</v>
      </c>
      <c r="N1006" s="10">
        <f t="shared" si="79"/>
        <v>788060.33275603224</v>
      </c>
    </row>
    <row r="1007" spans="1:14" x14ac:dyDescent="0.2">
      <c r="A1007">
        <v>1003</v>
      </c>
      <c r="B1007" t="s">
        <v>12</v>
      </c>
      <c r="C1007" t="s">
        <v>16</v>
      </c>
      <c r="D1007" t="s">
        <v>11</v>
      </c>
      <c r="E1007">
        <f t="shared" si="75"/>
        <v>0</v>
      </c>
      <c r="F1007">
        <f t="shared" si="76"/>
        <v>0</v>
      </c>
      <c r="G1007">
        <f t="shared" si="77"/>
        <v>0</v>
      </c>
      <c r="H1007">
        <f t="shared" si="78"/>
        <v>0</v>
      </c>
      <c r="I1007" s="1">
        <v>684122.32</v>
      </c>
      <c r="J1007">
        <v>2</v>
      </c>
      <c r="K1007">
        <v>72.069999999999993</v>
      </c>
      <c r="L1007">
        <v>18.93</v>
      </c>
      <c r="M1007" s="1">
        <v>1116593.8799999999</v>
      </c>
      <c r="N1007" s="10">
        <f t="shared" si="79"/>
        <v>1109632.6569785946</v>
      </c>
    </row>
    <row r="1008" spans="1:14" x14ac:dyDescent="0.2">
      <c r="A1008">
        <v>1004</v>
      </c>
      <c r="B1008" t="s">
        <v>12</v>
      </c>
      <c r="C1008" t="s">
        <v>18</v>
      </c>
      <c r="D1008" t="s">
        <v>14</v>
      </c>
      <c r="E1008">
        <f t="shared" si="75"/>
        <v>0</v>
      </c>
      <c r="F1008">
        <f t="shared" si="76"/>
        <v>0</v>
      </c>
      <c r="G1008">
        <f t="shared" si="77"/>
        <v>0</v>
      </c>
      <c r="H1008">
        <f t="shared" si="78"/>
        <v>1</v>
      </c>
      <c r="I1008" s="1">
        <v>639906.81000000006</v>
      </c>
      <c r="J1008">
        <v>0</v>
      </c>
      <c r="K1008">
        <v>76.41</v>
      </c>
      <c r="L1008">
        <v>36.33</v>
      </c>
      <c r="M1008" s="1">
        <v>1378978.82</v>
      </c>
      <c r="N1008" s="10">
        <f t="shared" si="79"/>
        <v>1213650.8825617873</v>
      </c>
    </row>
    <row r="1009" spans="1:14" x14ac:dyDescent="0.2">
      <c r="A1009">
        <v>1005</v>
      </c>
      <c r="B1009" t="s">
        <v>12</v>
      </c>
      <c r="C1009" t="s">
        <v>13</v>
      </c>
      <c r="D1009" t="s">
        <v>14</v>
      </c>
      <c r="E1009">
        <f t="shared" si="75"/>
        <v>0</v>
      </c>
      <c r="F1009">
        <f t="shared" si="76"/>
        <v>0</v>
      </c>
      <c r="G1009">
        <f t="shared" si="77"/>
        <v>1</v>
      </c>
      <c r="H1009">
        <f t="shared" si="78"/>
        <v>1</v>
      </c>
      <c r="I1009" s="1">
        <v>498879.72</v>
      </c>
      <c r="J1009">
        <v>1</v>
      </c>
      <c r="K1009">
        <v>75.180000000000007</v>
      </c>
      <c r="L1009">
        <v>27.79</v>
      </c>
      <c r="M1009" s="1">
        <v>831847.52</v>
      </c>
      <c r="N1009" s="10">
        <f t="shared" si="79"/>
        <v>828609.97207340179</v>
      </c>
    </row>
    <row r="1010" spans="1:14" x14ac:dyDescent="0.2">
      <c r="A1010">
        <v>1006</v>
      </c>
      <c r="B1010" t="s">
        <v>9</v>
      </c>
      <c r="C1010" t="s">
        <v>13</v>
      </c>
      <c r="D1010" t="s">
        <v>14</v>
      </c>
      <c r="E1010">
        <f t="shared" si="75"/>
        <v>0</v>
      </c>
      <c r="F1010">
        <f t="shared" si="76"/>
        <v>1</v>
      </c>
      <c r="G1010">
        <f t="shared" si="77"/>
        <v>1</v>
      </c>
      <c r="H1010">
        <f t="shared" si="78"/>
        <v>1</v>
      </c>
      <c r="I1010" s="1">
        <v>772032.84</v>
      </c>
      <c r="J1010">
        <v>2</v>
      </c>
      <c r="K1010">
        <v>67.11</v>
      </c>
      <c r="L1010">
        <v>23.43</v>
      </c>
      <c r="M1010" s="1">
        <v>1342935.98</v>
      </c>
      <c r="N1010" s="10">
        <f t="shared" si="79"/>
        <v>1308513.3445566865</v>
      </c>
    </row>
    <row r="1011" spans="1:14" x14ac:dyDescent="0.2">
      <c r="A1011">
        <v>1007</v>
      </c>
      <c r="B1011" t="s">
        <v>9</v>
      </c>
      <c r="C1011" t="s">
        <v>17</v>
      </c>
      <c r="D1011" t="s">
        <v>14</v>
      </c>
      <c r="E1011">
        <f t="shared" si="75"/>
        <v>0</v>
      </c>
      <c r="F1011">
        <f t="shared" si="76"/>
        <v>1</v>
      </c>
      <c r="G1011">
        <f t="shared" si="77"/>
        <v>0</v>
      </c>
      <c r="H1011">
        <f t="shared" si="78"/>
        <v>1</v>
      </c>
      <c r="I1011" s="1">
        <v>592470.85</v>
      </c>
      <c r="J1011">
        <v>4</v>
      </c>
      <c r="K1011">
        <v>80.02</v>
      </c>
      <c r="L1011">
        <v>27.01</v>
      </c>
      <c r="M1011" s="1">
        <v>1092190.3700000001</v>
      </c>
      <c r="N1011" s="10">
        <f t="shared" si="79"/>
        <v>1126716.9548865524</v>
      </c>
    </row>
    <row r="1012" spans="1:14" x14ac:dyDescent="0.2">
      <c r="A1012">
        <v>1008</v>
      </c>
      <c r="B1012" t="s">
        <v>12</v>
      </c>
      <c r="C1012" t="s">
        <v>10</v>
      </c>
      <c r="D1012" t="s">
        <v>14</v>
      </c>
      <c r="E1012">
        <f t="shared" si="75"/>
        <v>0</v>
      </c>
      <c r="F1012">
        <f t="shared" si="76"/>
        <v>0</v>
      </c>
      <c r="G1012">
        <f t="shared" si="77"/>
        <v>0</v>
      </c>
      <c r="H1012">
        <f t="shared" si="78"/>
        <v>1</v>
      </c>
      <c r="I1012" s="1">
        <v>831080.77</v>
      </c>
      <c r="J1012">
        <v>1</v>
      </c>
      <c r="K1012">
        <v>74.61</v>
      </c>
      <c r="L1012">
        <v>26.15</v>
      </c>
      <c r="M1012" s="1">
        <v>1459963.19</v>
      </c>
      <c r="N1012" s="10">
        <f t="shared" si="79"/>
        <v>1492111.4206753816</v>
      </c>
    </row>
    <row r="1013" spans="1:14" x14ac:dyDescent="0.2">
      <c r="A1013">
        <v>1009</v>
      </c>
      <c r="B1013" t="s">
        <v>15</v>
      </c>
      <c r="C1013" t="s">
        <v>17</v>
      </c>
      <c r="D1013" t="s">
        <v>11</v>
      </c>
      <c r="E1013">
        <f t="shared" si="75"/>
        <v>1</v>
      </c>
      <c r="F1013">
        <f t="shared" si="76"/>
        <v>0</v>
      </c>
      <c r="G1013">
        <f t="shared" si="77"/>
        <v>0</v>
      </c>
      <c r="H1013">
        <f t="shared" si="78"/>
        <v>0</v>
      </c>
      <c r="I1013" s="1">
        <v>485961.69</v>
      </c>
      <c r="J1013">
        <v>0</v>
      </c>
      <c r="K1013">
        <v>67.09</v>
      </c>
      <c r="L1013">
        <v>5.8</v>
      </c>
      <c r="M1013" s="1">
        <v>833547.87</v>
      </c>
      <c r="N1013" s="10">
        <f t="shared" si="79"/>
        <v>771309.75871921773</v>
      </c>
    </row>
    <row r="1014" spans="1:14" x14ac:dyDescent="0.2">
      <c r="A1014">
        <v>1010</v>
      </c>
      <c r="B1014" t="s">
        <v>9</v>
      </c>
      <c r="C1014" t="s">
        <v>17</v>
      </c>
      <c r="D1014" t="s">
        <v>14</v>
      </c>
      <c r="E1014">
        <f t="shared" si="75"/>
        <v>0</v>
      </c>
      <c r="F1014">
        <f t="shared" si="76"/>
        <v>1</v>
      </c>
      <c r="G1014">
        <f t="shared" si="77"/>
        <v>0</v>
      </c>
      <c r="H1014">
        <f t="shared" si="78"/>
        <v>1</v>
      </c>
      <c r="I1014" s="1">
        <v>1043808.12</v>
      </c>
      <c r="J1014">
        <v>0</v>
      </c>
      <c r="K1014">
        <v>92.93</v>
      </c>
      <c r="L1014">
        <v>19.809999999999999</v>
      </c>
      <c r="M1014" s="1">
        <v>1933462.34</v>
      </c>
      <c r="N1014" s="10">
        <f t="shared" si="79"/>
        <v>1942372.5849221856</v>
      </c>
    </row>
    <row r="1015" spans="1:14" x14ac:dyDescent="0.2">
      <c r="A1015">
        <v>1011</v>
      </c>
      <c r="B1015" t="s">
        <v>15</v>
      </c>
      <c r="C1015" t="s">
        <v>13</v>
      </c>
      <c r="D1015" t="s">
        <v>14</v>
      </c>
      <c r="E1015">
        <f t="shared" si="75"/>
        <v>1</v>
      </c>
      <c r="F1015">
        <f t="shared" si="76"/>
        <v>0</v>
      </c>
      <c r="G1015">
        <f t="shared" si="77"/>
        <v>1</v>
      </c>
      <c r="H1015">
        <f t="shared" si="78"/>
        <v>1</v>
      </c>
      <c r="I1015" s="1">
        <v>520733.47</v>
      </c>
      <c r="J1015">
        <v>2</v>
      </c>
      <c r="K1015">
        <v>78.81</v>
      </c>
      <c r="L1015">
        <v>43.4</v>
      </c>
      <c r="M1015" s="1">
        <v>1012384.42</v>
      </c>
      <c r="N1015" s="10">
        <f t="shared" si="79"/>
        <v>1082086.0522422702</v>
      </c>
    </row>
    <row r="1016" spans="1:14" x14ac:dyDescent="0.2">
      <c r="A1016">
        <v>1012</v>
      </c>
      <c r="B1016" t="s">
        <v>12</v>
      </c>
      <c r="C1016" t="s">
        <v>17</v>
      </c>
      <c r="D1016" t="s">
        <v>14</v>
      </c>
      <c r="E1016">
        <f t="shared" si="75"/>
        <v>0</v>
      </c>
      <c r="F1016">
        <f t="shared" si="76"/>
        <v>0</v>
      </c>
      <c r="G1016">
        <f t="shared" si="77"/>
        <v>0</v>
      </c>
      <c r="H1016">
        <f t="shared" si="78"/>
        <v>1</v>
      </c>
      <c r="I1016" s="1">
        <v>743860.47</v>
      </c>
      <c r="J1016">
        <v>3</v>
      </c>
      <c r="K1016">
        <v>73.77</v>
      </c>
      <c r="L1016">
        <v>16.09</v>
      </c>
      <c r="M1016" s="1">
        <v>1349691.12</v>
      </c>
      <c r="N1016" s="10">
        <f t="shared" si="79"/>
        <v>1273181.6283448907</v>
      </c>
    </row>
    <row r="1017" spans="1:14" x14ac:dyDescent="0.2">
      <c r="A1017">
        <v>1013</v>
      </c>
      <c r="B1017" t="s">
        <v>12</v>
      </c>
      <c r="C1017" t="s">
        <v>10</v>
      </c>
      <c r="D1017" t="s">
        <v>11</v>
      </c>
      <c r="E1017">
        <f t="shared" si="75"/>
        <v>0</v>
      </c>
      <c r="F1017">
        <f t="shared" si="76"/>
        <v>0</v>
      </c>
      <c r="G1017">
        <f t="shared" si="77"/>
        <v>0</v>
      </c>
      <c r="H1017">
        <f t="shared" si="78"/>
        <v>0</v>
      </c>
      <c r="I1017" s="1">
        <v>858371.86</v>
      </c>
      <c r="J1017">
        <v>1</v>
      </c>
      <c r="K1017">
        <v>86.32</v>
      </c>
      <c r="L1017">
        <v>20.18</v>
      </c>
      <c r="M1017" s="1">
        <v>1465352.73</v>
      </c>
      <c r="N1017" s="10">
        <f t="shared" si="79"/>
        <v>1479466.5723789851</v>
      </c>
    </row>
    <row r="1018" spans="1:14" x14ac:dyDescent="0.2">
      <c r="A1018">
        <v>1014</v>
      </c>
      <c r="B1018" t="s">
        <v>15</v>
      </c>
      <c r="C1018" t="s">
        <v>10</v>
      </c>
      <c r="D1018" t="s">
        <v>14</v>
      </c>
      <c r="E1018">
        <f t="shared" si="75"/>
        <v>1</v>
      </c>
      <c r="F1018">
        <f t="shared" si="76"/>
        <v>0</v>
      </c>
      <c r="G1018">
        <f t="shared" si="77"/>
        <v>0</v>
      </c>
      <c r="H1018">
        <f t="shared" si="78"/>
        <v>1</v>
      </c>
      <c r="I1018" s="1">
        <v>585871.91</v>
      </c>
      <c r="J1018">
        <v>0</v>
      </c>
      <c r="K1018">
        <v>89.73</v>
      </c>
      <c r="L1018">
        <v>17.5</v>
      </c>
      <c r="M1018" s="1">
        <v>1149474.1399999999</v>
      </c>
      <c r="N1018" s="10">
        <f t="shared" si="79"/>
        <v>1163519.4783926469</v>
      </c>
    </row>
    <row r="1019" spans="1:14" x14ac:dyDescent="0.2">
      <c r="A1019">
        <v>1015</v>
      </c>
      <c r="B1019" t="s">
        <v>12</v>
      </c>
      <c r="C1019" t="s">
        <v>16</v>
      </c>
      <c r="D1019" t="s">
        <v>11</v>
      </c>
      <c r="E1019">
        <f t="shared" si="75"/>
        <v>0</v>
      </c>
      <c r="F1019">
        <f t="shared" si="76"/>
        <v>0</v>
      </c>
      <c r="G1019">
        <f t="shared" si="77"/>
        <v>0</v>
      </c>
      <c r="H1019">
        <f t="shared" si="78"/>
        <v>0</v>
      </c>
      <c r="I1019" s="1">
        <v>870493.73</v>
      </c>
      <c r="J1019">
        <v>1</v>
      </c>
      <c r="K1019">
        <v>73.84</v>
      </c>
      <c r="L1019">
        <v>22.96</v>
      </c>
      <c r="M1019" s="1">
        <v>1528329.85</v>
      </c>
      <c r="N1019" s="10">
        <f t="shared" si="79"/>
        <v>1474851.2339858823</v>
      </c>
    </row>
    <row r="1020" spans="1:14" x14ac:dyDescent="0.2">
      <c r="A1020">
        <v>1016</v>
      </c>
      <c r="B1020" t="s">
        <v>12</v>
      </c>
      <c r="C1020" t="s">
        <v>18</v>
      </c>
      <c r="D1020" t="s">
        <v>14</v>
      </c>
      <c r="E1020">
        <f t="shared" si="75"/>
        <v>0</v>
      </c>
      <c r="F1020">
        <f t="shared" si="76"/>
        <v>0</v>
      </c>
      <c r="G1020">
        <f t="shared" si="77"/>
        <v>0</v>
      </c>
      <c r="H1020">
        <f t="shared" si="78"/>
        <v>1</v>
      </c>
      <c r="I1020" s="1">
        <v>454163.28</v>
      </c>
      <c r="J1020">
        <v>0</v>
      </c>
      <c r="K1020">
        <v>77.78</v>
      </c>
      <c r="L1020">
        <v>17</v>
      </c>
      <c r="M1020" s="1">
        <v>854362.63</v>
      </c>
      <c r="N1020" s="10">
        <f t="shared" si="79"/>
        <v>771541.38574881677</v>
      </c>
    </row>
    <row r="1021" spans="1:14" x14ac:dyDescent="0.2">
      <c r="A1021">
        <v>1017</v>
      </c>
      <c r="B1021" t="s">
        <v>15</v>
      </c>
      <c r="C1021" t="s">
        <v>13</v>
      </c>
      <c r="D1021" t="s">
        <v>11</v>
      </c>
      <c r="E1021">
        <f t="shared" si="75"/>
        <v>1</v>
      </c>
      <c r="F1021">
        <f t="shared" si="76"/>
        <v>0</v>
      </c>
      <c r="G1021">
        <f t="shared" si="77"/>
        <v>1</v>
      </c>
      <c r="H1021">
        <f t="shared" si="78"/>
        <v>0</v>
      </c>
      <c r="I1021" s="1">
        <v>990423.54</v>
      </c>
      <c r="J1021">
        <v>2</v>
      </c>
      <c r="K1021">
        <v>67.099999999999994</v>
      </c>
      <c r="L1021">
        <v>29.84</v>
      </c>
      <c r="M1021" s="1">
        <v>1818435.77</v>
      </c>
      <c r="N1021" s="10">
        <f t="shared" si="79"/>
        <v>1741620.5318532754</v>
      </c>
    </row>
    <row r="1022" spans="1:14" x14ac:dyDescent="0.2">
      <c r="A1022">
        <v>1018</v>
      </c>
      <c r="B1022" t="s">
        <v>9</v>
      </c>
      <c r="C1022" t="s">
        <v>10</v>
      </c>
      <c r="D1022" t="s">
        <v>11</v>
      </c>
      <c r="E1022">
        <f t="shared" si="75"/>
        <v>0</v>
      </c>
      <c r="F1022">
        <f t="shared" si="76"/>
        <v>1</v>
      </c>
      <c r="G1022">
        <f t="shared" si="77"/>
        <v>0</v>
      </c>
      <c r="H1022">
        <f t="shared" si="78"/>
        <v>0</v>
      </c>
      <c r="I1022" s="1">
        <v>702829.85</v>
      </c>
      <c r="J1022">
        <v>1</v>
      </c>
      <c r="K1022">
        <v>73.819999999999993</v>
      </c>
      <c r="L1022">
        <v>26.37</v>
      </c>
      <c r="M1022" s="1">
        <v>1189165.1399999999</v>
      </c>
      <c r="N1022" s="10">
        <f t="shared" si="79"/>
        <v>1234267.1483409442</v>
      </c>
    </row>
    <row r="1023" spans="1:14" x14ac:dyDescent="0.2">
      <c r="A1023">
        <v>1019</v>
      </c>
      <c r="B1023" t="s">
        <v>12</v>
      </c>
      <c r="C1023" t="s">
        <v>16</v>
      </c>
      <c r="D1023" t="s">
        <v>14</v>
      </c>
      <c r="E1023">
        <f t="shared" si="75"/>
        <v>0</v>
      </c>
      <c r="F1023">
        <f t="shared" si="76"/>
        <v>0</v>
      </c>
      <c r="G1023">
        <f t="shared" si="77"/>
        <v>0</v>
      </c>
      <c r="H1023">
        <f t="shared" si="78"/>
        <v>1</v>
      </c>
      <c r="I1023" s="1">
        <v>580717.72</v>
      </c>
      <c r="J1023">
        <v>1</v>
      </c>
      <c r="K1023">
        <v>73.41</v>
      </c>
      <c r="L1023">
        <v>33.28</v>
      </c>
      <c r="M1023" s="1">
        <v>1128970.27</v>
      </c>
      <c r="N1023" s="10">
        <f t="shared" si="79"/>
        <v>1078855.7296684536</v>
      </c>
    </row>
    <row r="1024" spans="1:14" x14ac:dyDescent="0.2">
      <c r="A1024">
        <v>1020</v>
      </c>
      <c r="B1024" t="s">
        <v>15</v>
      </c>
      <c r="C1024" t="s">
        <v>16</v>
      </c>
      <c r="D1024" t="s">
        <v>14</v>
      </c>
      <c r="E1024">
        <f t="shared" si="75"/>
        <v>1</v>
      </c>
      <c r="F1024">
        <f t="shared" si="76"/>
        <v>0</v>
      </c>
      <c r="G1024">
        <f t="shared" si="77"/>
        <v>0</v>
      </c>
      <c r="H1024">
        <f t="shared" si="78"/>
        <v>1</v>
      </c>
      <c r="I1024" s="1">
        <v>640163.65</v>
      </c>
      <c r="J1024">
        <v>2</v>
      </c>
      <c r="K1024">
        <v>76.48</v>
      </c>
      <c r="L1024">
        <v>11.39</v>
      </c>
      <c r="M1024" s="1">
        <v>1129232.8999999999</v>
      </c>
      <c r="N1024" s="10">
        <f t="shared" si="79"/>
        <v>1179915.4590258196</v>
      </c>
    </row>
    <row r="1025" spans="1:14" x14ac:dyDescent="0.2">
      <c r="A1025">
        <v>1021</v>
      </c>
      <c r="B1025" t="s">
        <v>9</v>
      </c>
      <c r="C1025" t="s">
        <v>16</v>
      </c>
      <c r="D1025" t="s">
        <v>14</v>
      </c>
      <c r="E1025">
        <f t="shared" si="75"/>
        <v>0</v>
      </c>
      <c r="F1025">
        <f t="shared" si="76"/>
        <v>1</v>
      </c>
      <c r="G1025">
        <f t="shared" si="77"/>
        <v>0</v>
      </c>
      <c r="H1025">
        <f t="shared" si="78"/>
        <v>1</v>
      </c>
      <c r="I1025" s="1">
        <v>861783.85</v>
      </c>
      <c r="J1025">
        <v>1</v>
      </c>
      <c r="K1025">
        <v>77.66</v>
      </c>
      <c r="L1025">
        <v>19.920000000000002</v>
      </c>
      <c r="M1025" s="1">
        <v>1556737.4</v>
      </c>
      <c r="N1025" s="10">
        <f t="shared" si="79"/>
        <v>1562974.4656512998</v>
      </c>
    </row>
    <row r="1026" spans="1:14" x14ac:dyDescent="0.2">
      <c r="A1026">
        <v>1022</v>
      </c>
      <c r="B1026" t="s">
        <v>15</v>
      </c>
      <c r="C1026" t="s">
        <v>13</v>
      </c>
      <c r="D1026" t="s">
        <v>14</v>
      </c>
      <c r="E1026">
        <f t="shared" si="75"/>
        <v>1</v>
      </c>
      <c r="F1026">
        <f t="shared" si="76"/>
        <v>0</v>
      </c>
      <c r="G1026">
        <f t="shared" si="77"/>
        <v>1</v>
      </c>
      <c r="H1026">
        <f t="shared" si="78"/>
        <v>1</v>
      </c>
      <c r="I1026" s="1">
        <v>583108.93999999994</v>
      </c>
      <c r="J1026">
        <v>3</v>
      </c>
      <c r="K1026">
        <v>79.48</v>
      </c>
      <c r="L1026">
        <v>21.29</v>
      </c>
      <c r="M1026" s="1">
        <v>1004028.42</v>
      </c>
      <c r="N1026" s="10">
        <f t="shared" si="79"/>
        <v>1067742.4358458789</v>
      </c>
    </row>
    <row r="1027" spans="1:14" x14ac:dyDescent="0.2">
      <c r="A1027">
        <v>1023</v>
      </c>
      <c r="B1027" t="s">
        <v>12</v>
      </c>
      <c r="C1027" t="s">
        <v>13</v>
      </c>
      <c r="D1027" t="s">
        <v>11</v>
      </c>
      <c r="E1027">
        <f t="shared" si="75"/>
        <v>0</v>
      </c>
      <c r="F1027">
        <f t="shared" si="76"/>
        <v>0</v>
      </c>
      <c r="G1027">
        <f t="shared" si="77"/>
        <v>1</v>
      </c>
      <c r="H1027">
        <f t="shared" si="78"/>
        <v>0</v>
      </c>
      <c r="I1027" s="1">
        <v>550128.46</v>
      </c>
      <c r="J1027">
        <v>2</v>
      </c>
      <c r="K1027">
        <v>76.900000000000006</v>
      </c>
      <c r="L1027">
        <v>29.47</v>
      </c>
      <c r="M1027" s="1">
        <v>960451.3</v>
      </c>
      <c r="N1027" s="10">
        <f t="shared" si="79"/>
        <v>869215.93841724657</v>
      </c>
    </row>
    <row r="1028" spans="1:14" x14ac:dyDescent="0.2">
      <c r="A1028">
        <v>1024</v>
      </c>
      <c r="B1028" t="s">
        <v>12</v>
      </c>
      <c r="C1028" t="s">
        <v>10</v>
      </c>
      <c r="D1028" t="s">
        <v>11</v>
      </c>
      <c r="E1028">
        <f t="shared" si="75"/>
        <v>0</v>
      </c>
      <c r="F1028">
        <f t="shared" si="76"/>
        <v>0</v>
      </c>
      <c r="G1028">
        <f t="shared" si="77"/>
        <v>0</v>
      </c>
      <c r="H1028">
        <f t="shared" si="78"/>
        <v>0</v>
      </c>
      <c r="I1028" s="1">
        <v>655692.68000000005</v>
      </c>
      <c r="J1028">
        <v>1</v>
      </c>
      <c r="K1028">
        <v>65.31</v>
      </c>
      <c r="L1028">
        <v>14.48</v>
      </c>
      <c r="M1028" s="1">
        <v>854107.66</v>
      </c>
      <c r="N1028" s="10">
        <f t="shared" si="79"/>
        <v>1009763.8647183594</v>
      </c>
    </row>
    <row r="1029" spans="1:14" x14ac:dyDescent="0.2">
      <c r="A1029">
        <v>1025</v>
      </c>
      <c r="B1029" t="s">
        <v>12</v>
      </c>
      <c r="C1029" t="s">
        <v>17</v>
      </c>
      <c r="D1029" t="s">
        <v>11</v>
      </c>
      <c r="E1029">
        <f t="shared" si="75"/>
        <v>0</v>
      </c>
      <c r="F1029">
        <f t="shared" si="76"/>
        <v>0</v>
      </c>
      <c r="G1029">
        <f t="shared" si="77"/>
        <v>0</v>
      </c>
      <c r="H1029">
        <f t="shared" si="78"/>
        <v>0</v>
      </c>
      <c r="I1029" s="1">
        <v>464607.58</v>
      </c>
      <c r="J1029">
        <v>3</v>
      </c>
      <c r="K1029">
        <v>67.489999999999995</v>
      </c>
      <c r="L1029">
        <v>34.99</v>
      </c>
      <c r="M1029" s="1">
        <v>783203.4</v>
      </c>
      <c r="N1029" s="10">
        <f t="shared" si="79"/>
        <v>792044.40949044935</v>
      </c>
    </row>
    <row r="1030" spans="1:14" x14ac:dyDescent="0.2">
      <c r="A1030">
        <v>1026</v>
      </c>
      <c r="B1030" t="s">
        <v>9</v>
      </c>
      <c r="C1030" t="s">
        <v>13</v>
      </c>
      <c r="D1030" t="s">
        <v>11</v>
      </c>
      <c r="E1030">
        <f t="shared" ref="E1030:E1093" si="80">IF(B1030="Tier 1",1,0)</f>
        <v>0</v>
      </c>
      <c r="F1030">
        <f t="shared" ref="F1030:F1093" si="81">IF(B1030="Tier 2",1,0)</f>
        <v>1</v>
      </c>
      <c r="G1030">
        <f t="shared" ref="G1030:G1093" si="82">IF(C1030="Data Analyst",1,0)</f>
        <v>1</v>
      </c>
      <c r="H1030">
        <f t="shared" ref="H1030:H1093" si="83">IF(D1030="Metro",1,0)</f>
        <v>0</v>
      </c>
      <c r="I1030" s="1">
        <v>1064108.78</v>
      </c>
      <c r="J1030">
        <v>0</v>
      </c>
      <c r="K1030">
        <v>70.63</v>
      </c>
      <c r="L1030">
        <v>38.24</v>
      </c>
      <c r="M1030" s="1">
        <v>1682481.48</v>
      </c>
      <c r="N1030" s="10">
        <f t="shared" ref="N1030:N1093" si="84">$D$3+$E$3*E1030+$F$3*F1030+$G$3*G1030+$H$3*H1030+$I$3*I1030+$J$3*J1030+$K$3*K1030+$L$3*L1030</f>
        <v>1865942.8364609366</v>
      </c>
    </row>
    <row r="1031" spans="1:14" x14ac:dyDescent="0.2">
      <c r="A1031">
        <v>1027</v>
      </c>
      <c r="B1031" t="s">
        <v>12</v>
      </c>
      <c r="C1031" t="s">
        <v>13</v>
      </c>
      <c r="D1031" t="s">
        <v>14</v>
      </c>
      <c r="E1031">
        <f t="shared" si="80"/>
        <v>0</v>
      </c>
      <c r="F1031">
        <f t="shared" si="81"/>
        <v>0</v>
      </c>
      <c r="G1031">
        <f t="shared" si="82"/>
        <v>1</v>
      </c>
      <c r="H1031">
        <f t="shared" si="83"/>
        <v>1</v>
      </c>
      <c r="I1031" s="1">
        <v>586721.07999999996</v>
      </c>
      <c r="J1031">
        <v>2</v>
      </c>
      <c r="K1031">
        <v>72.739999999999995</v>
      </c>
      <c r="L1031">
        <v>12.13</v>
      </c>
      <c r="M1031" s="1">
        <v>876550.33</v>
      </c>
      <c r="N1031" s="10">
        <f t="shared" si="84"/>
        <v>887010.77279238554</v>
      </c>
    </row>
    <row r="1032" spans="1:14" x14ac:dyDescent="0.2">
      <c r="A1032">
        <v>1028</v>
      </c>
      <c r="B1032" t="s">
        <v>12</v>
      </c>
      <c r="C1032" t="s">
        <v>18</v>
      </c>
      <c r="D1032" t="s">
        <v>14</v>
      </c>
      <c r="E1032">
        <f t="shared" si="80"/>
        <v>0</v>
      </c>
      <c r="F1032">
        <f t="shared" si="81"/>
        <v>0</v>
      </c>
      <c r="G1032">
        <f t="shared" si="82"/>
        <v>0</v>
      </c>
      <c r="H1032">
        <f t="shared" si="83"/>
        <v>1</v>
      </c>
      <c r="I1032" s="1">
        <v>866323.36</v>
      </c>
      <c r="J1032">
        <v>2</v>
      </c>
      <c r="K1032">
        <v>83.41</v>
      </c>
      <c r="L1032">
        <v>18.11</v>
      </c>
      <c r="M1032" s="1">
        <v>1593695.79</v>
      </c>
      <c r="N1032" s="10">
        <f t="shared" si="84"/>
        <v>1538543.2493669249</v>
      </c>
    </row>
    <row r="1033" spans="1:14" x14ac:dyDescent="0.2">
      <c r="A1033">
        <v>1029</v>
      </c>
      <c r="B1033" t="s">
        <v>9</v>
      </c>
      <c r="C1033" t="s">
        <v>13</v>
      </c>
      <c r="D1033" t="s">
        <v>11</v>
      </c>
      <c r="E1033">
        <f t="shared" si="80"/>
        <v>0</v>
      </c>
      <c r="F1033">
        <f t="shared" si="81"/>
        <v>1</v>
      </c>
      <c r="G1033">
        <f t="shared" si="82"/>
        <v>1</v>
      </c>
      <c r="H1033">
        <f t="shared" si="83"/>
        <v>0</v>
      </c>
      <c r="I1033" s="1">
        <v>741894.02</v>
      </c>
      <c r="J1033">
        <v>0</v>
      </c>
      <c r="K1033">
        <v>65.7</v>
      </c>
      <c r="L1033">
        <v>17.62</v>
      </c>
      <c r="M1033" s="1">
        <v>1200846.55</v>
      </c>
      <c r="N1033" s="10">
        <f t="shared" si="84"/>
        <v>1149178.9107090456</v>
      </c>
    </row>
    <row r="1034" spans="1:14" x14ac:dyDescent="0.2">
      <c r="A1034">
        <v>1030</v>
      </c>
      <c r="B1034" t="s">
        <v>12</v>
      </c>
      <c r="C1034" t="s">
        <v>18</v>
      </c>
      <c r="D1034" t="s">
        <v>14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1</v>
      </c>
      <c r="I1034" s="1">
        <v>503093.19</v>
      </c>
      <c r="J1034">
        <v>0</v>
      </c>
      <c r="K1034">
        <v>72.14</v>
      </c>
      <c r="L1034">
        <v>55.59</v>
      </c>
      <c r="M1034" s="1">
        <v>1088372.1599999999</v>
      </c>
      <c r="N1034" s="10">
        <f t="shared" si="84"/>
        <v>1064866.9894115392</v>
      </c>
    </row>
    <row r="1035" spans="1:14" x14ac:dyDescent="0.2">
      <c r="A1035">
        <v>1031</v>
      </c>
      <c r="B1035" t="s">
        <v>15</v>
      </c>
      <c r="C1035" t="s">
        <v>16</v>
      </c>
      <c r="D1035" t="s">
        <v>11</v>
      </c>
      <c r="E1035">
        <f t="shared" si="80"/>
        <v>1</v>
      </c>
      <c r="F1035">
        <f t="shared" si="81"/>
        <v>0</v>
      </c>
      <c r="G1035">
        <f t="shared" si="82"/>
        <v>0</v>
      </c>
      <c r="H1035">
        <f t="shared" si="83"/>
        <v>0</v>
      </c>
      <c r="I1035" s="1">
        <v>698809.06</v>
      </c>
      <c r="J1035">
        <v>2</v>
      </c>
      <c r="K1035">
        <v>82.62</v>
      </c>
      <c r="L1035">
        <v>18.84</v>
      </c>
      <c r="M1035" s="1">
        <v>1265206.97</v>
      </c>
      <c r="N1035" s="10">
        <f t="shared" si="84"/>
        <v>1282765.4942427459</v>
      </c>
    </row>
    <row r="1036" spans="1:14" x14ac:dyDescent="0.2">
      <c r="A1036">
        <v>1032</v>
      </c>
      <c r="B1036" t="s">
        <v>9</v>
      </c>
      <c r="C1036" t="s">
        <v>17</v>
      </c>
      <c r="D1036" t="s">
        <v>14</v>
      </c>
      <c r="E1036">
        <f t="shared" si="80"/>
        <v>0</v>
      </c>
      <c r="F1036">
        <f t="shared" si="81"/>
        <v>1</v>
      </c>
      <c r="G1036">
        <f t="shared" si="82"/>
        <v>0</v>
      </c>
      <c r="H1036">
        <f t="shared" si="83"/>
        <v>1</v>
      </c>
      <c r="I1036" s="1">
        <v>856800.56</v>
      </c>
      <c r="J1036">
        <v>3</v>
      </c>
      <c r="K1036">
        <v>72.599999999999994</v>
      </c>
      <c r="L1036">
        <v>44.13</v>
      </c>
      <c r="M1036" s="1">
        <v>1750420.83</v>
      </c>
      <c r="N1036" s="10">
        <f t="shared" si="84"/>
        <v>1677036.2318900032</v>
      </c>
    </row>
    <row r="1037" spans="1:14" x14ac:dyDescent="0.2">
      <c r="A1037">
        <v>1033</v>
      </c>
      <c r="B1037" t="s">
        <v>15</v>
      </c>
      <c r="C1037" t="s">
        <v>13</v>
      </c>
      <c r="D1037" t="s">
        <v>14</v>
      </c>
      <c r="E1037">
        <f t="shared" si="80"/>
        <v>1</v>
      </c>
      <c r="F1037">
        <f t="shared" si="81"/>
        <v>0</v>
      </c>
      <c r="G1037">
        <f t="shared" si="82"/>
        <v>1</v>
      </c>
      <c r="H1037">
        <f t="shared" si="83"/>
        <v>1</v>
      </c>
      <c r="I1037" s="1">
        <v>662347.73</v>
      </c>
      <c r="J1037">
        <v>2</v>
      </c>
      <c r="K1037">
        <v>78.680000000000007</v>
      </c>
      <c r="L1037">
        <v>8.8000000000000007</v>
      </c>
      <c r="M1037" s="1">
        <v>1137979.3500000001</v>
      </c>
      <c r="N1037" s="10">
        <f t="shared" si="84"/>
        <v>1135243.5280096531</v>
      </c>
    </row>
    <row r="1038" spans="1:14" x14ac:dyDescent="0.2">
      <c r="A1038">
        <v>1034</v>
      </c>
      <c r="B1038" t="s">
        <v>15</v>
      </c>
      <c r="C1038" t="s">
        <v>13</v>
      </c>
      <c r="D1038" t="s">
        <v>11</v>
      </c>
      <c r="E1038">
        <f t="shared" si="80"/>
        <v>1</v>
      </c>
      <c r="F1038">
        <f t="shared" si="81"/>
        <v>0</v>
      </c>
      <c r="G1038">
        <f t="shared" si="82"/>
        <v>1</v>
      </c>
      <c r="H1038">
        <f t="shared" si="83"/>
        <v>0</v>
      </c>
      <c r="I1038" s="1">
        <v>938622.59</v>
      </c>
      <c r="J1038">
        <v>2</v>
      </c>
      <c r="K1038">
        <v>73.88</v>
      </c>
      <c r="L1038">
        <v>12.12</v>
      </c>
      <c r="M1038" s="1">
        <v>1522872.34</v>
      </c>
      <c r="N1038" s="10">
        <f t="shared" si="84"/>
        <v>1568437.212439907</v>
      </c>
    </row>
    <row r="1039" spans="1:14" x14ac:dyDescent="0.2">
      <c r="A1039">
        <v>1035</v>
      </c>
      <c r="B1039" t="s">
        <v>15</v>
      </c>
      <c r="C1039" t="s">
        <v>16</v>
      </c>
      <c r="D1039" t="s">
        <v>14</v>
      </c>
      <c r="E1039">
        <f t="shared" si="80"/>
        <v>1</v>
      </c>
      <c r="F1039">
        <f t="shared" si="81"/>
        <v>0</v>
      </c>
      <c r="G1039">
        <f t="shared" si="82"/>
        <v>0</v>
      </c>
      <c r="H1039">
        <f t="shared" si="83"/>
        <v>1</v>
      </c>
      <c r="I1039" s="1">
        <v>904303.08</v>
      </c>
      <c r="J1039">
        <v>0</v>
      </c>
      <c r="K1039">
        <v>77.05</v>
      </c>
      <c r="L1039">
        <v>15.76</v>
      </c>
      <c r="M1039" s="1">
        <v>1673063.54</v>
      </c>
      <c r="N1039" s="10">
        <f t="shared" si="84"/>
        <v>1683264.8598511433</v>
      </c>
    </row>
    <row r="1040" spans="1:14" x14ac:dyDescent="0.2">
      <c r="A1040">
        <v>1036</v>
      </c>
      <c r="B1040" t="s">
        <v>9</v>
      </c>
      <c r="C1040" t="s">
        <v>17</v>
      </c>
      <c r="D1040" t="s">
        <v>11</v>
      </c>
      <c r="E1040">
        <f t="shared" si="80"/>
        <v>0</v>
      </c>
      <c r="F1040">
        <f t="shared" si="81"/>
        <v>1</v>
      </c>
      <c r="G1040">
        <f t="shared" si="82"/>
        <v>0</v>
      </c>
      <c r="H1040">
        <f t="shared" si="83"/>
        <v>0</v>
      </c>
      <c r="I1040" s="1">
        <v>883782.97</v>
      </c>
      <c r="J1040">
        <v>1</v>
      </c>
      <c r="K1040">
        <v>73.17</v>
      </c>
      <c r="L1040">
        <v>13.85</v>
      </c>
      <c r="M1040" s="1">
        <v>1392207.55</v>
      </c>
      <c r="N1040" s="10">
        <f t="shared" si="84"/>
        <v>1484914.6437372747</v>
      </c>
    </row>
    <row r="1041" spans="1:14" x14ac:dyDescent="0.2">
      <c r="A1041">
        <v>1037</v>
      </c>
      <c r="B1041" t="s">
        <v>9</v>
      </c>
      <c r="C1041" t="s">
        <v>16</v>
      </c>
      <c r="D1041" t="s">
        <v>11</v>
      </c>
      <c r="E1041">
        <f t="shared" si="80"/>
        <v>0</v>
      </c>
      <c r="F1041">
        <f t="shared" si="81"/>
        <v>1</v>
      </c>
      <c r="G1041">
        <f t="shared" si="82"/>
        <v>0</v>
      </c>
      <c r="H1041">
        <f t="shared" si="83"/>
        <v>0</v>
      </c>
      <c r="I1041" s="1">
        <v>608068.65</v>
      </c>
      <c r="J1041">
        <v>1</v>
      </c>
      <c r="K1041">
        <v>80.34</v>
      </c>
      <c r="L1041">
        <v>20.79</v>
      </c>
      <c r="M1041" s="1">
        <v>1038001.76</v>
      </c>
      <c r="N1041" s="10">
        <f t="shared" si="84"/>
        <v>1053498.4235691682</v>
      </c>
    </row>
    <row r="1042" spans="1:14" x14ac:dyDescent="0.2">
      <c r="A1042">
        <v>1038</v>
      </c>
      <c r="B1042" t="s">
        <v>12</v>
      </c>
      <c r="C1042" t="s">
        <v>13</v>
      </c>
      <c r="D1042" t="s">
        <v>11</v>
      </c>
      <c r="E1042">
        <f t="shared" si="80"/>
        <v>0</v>
      </c>
      <c r="F1042">
        <f t="shared" si="81"/>
        <v>0</v>
      </c>
      <c r="G1042">
        <f t="shared" si="82"/>
        <v>1</v>
      </c>
      <c r="H1042">
        <f t="shared" si="83"/>
        <v>0</v>
      </c>
      <c r="I1042" s="1">
        <v>484031.51</v>
      </c>
      <c r="J1042">
        <v>0</v>
      </c>
      <c r="K1042">
        <v>62.64</v>
      </c>
      <c r="L1042">
        <v>15.49</v>
      </c>
      <c r="M1042" s="1">
        <v>700451.35</v>
      </c>
      <c r="N1042" s="10">
        <f t="shared" si="84"/>
        <v>620770.09870088217</v>
      </c>
    </row>
    <row r="1043" spans="1:14" x14ac:dyDescent="0.2">
      <c r="A1043">
        <v>1039</v>
      </c>
      <c r="B1043" t="s">
        <v>15</v>
      </c>
      <c r="C1043" t="s">
        <v>17</v>
      </c>
      <c r="D1043" t="s">
        <v>11</v>
      </c>
      <c r="E1043">
        <f t="shared" si="80"/>
        <v>1</v>
      </c>
      <c r="F1043">
        <f t="shared" si="81"/>
        <v>0</v>
      </c>
      <c r="G1043">
        <f t="shared" si="82"/>
        <v>0</v>
      </c>
      <c r="H1043">
        <f t="shared" si="83"/>
        <v>0</v>
      </c>
      <c r="I1043" s="1">
        <v>577282.48</v>
      </c>
      <c r="J1043">
        <v>1</v>
      </c>
      <c r="K1043">
        <v>72.09</v>
      </c>
      <c r="L1043">
        <v>14.17</v>
      </c>
      <c r="M1043" s="1">
        <v>1001746.31</v>
      </c>
      <c r="N1043" s="10">
        <f t="shared" si="84"/>
        <v>1001176.3049869969</v>
      </c>
    </row>
    <row r="1044" spans="1:14" x14ac:dyDescent="0.2">
      <c r="A1044">
        <v>1040</v>
      </c>
      <c r="B1044" t="s">
        <v>9</v>
      </c>
      <c r="C1044" t="s">
        <v>17</v>
      </c>
      <c r="D1044" t="s">
        <v>14</v>
      </c>
      <c r="E1044">
        <f t="shared" si="80"/>
        <v>0</v>
      </c>
      <c r="F1044">
        <f t="shared" si="81"/>
        <v>1</v>
      </c>
      <c r="G1044">
        <f t="shared" si="82"/>
        <v>0</v>
      </c>
      <c r="H1044">
        <f t="shared" si="83"/>
        <v>1</v>
      </c>
      <c r="I1044" s="1">
        <v>739248.19</v>
      </c>
      <c r="J1044">
        <v>0</v>
      </c>
      <c r="K1044">
        <v>77.37</v>
      </c>
      <c r="L1044">
        <v>37.9</v>
      </c>
      <c r="M1044" s="1">
        <v>1520742.04</v>
      </c>
      <c r="N1044" s="10">
        <f t="shared" si="84"/>
        <v>1446302.7483317412</v>
      </c>
    </row>
    <row r="1045" spans="1:14" x14ac:dyDescent="0.2">
      <c r="A1045">
        <v>1041</v>
      </c>
      <c r="B1045" t="s">
        <v>9</v>
      </c>
      <c r="C1045" t="s">
        <v>16</v>
      </c>
      <c r="D1045" t="s">
        <v>11</v>
      </c>
      <c r="E1045">
        <f t="shared" si="80"/>
        <v>0</v>
      </c>
      <c r="F1045">
        <f t="shared" si="81"/>
        <v>1</v>
      </c>
      <c r="G1045">
        <f t="shared" si="82"/>
        <v>0</v>
      </c>
      <c r="H1045">
        <f t="shared" si="83"/>
        <v>0</v>
      </c>
      <c r="I1045" s="1">
        <v>809157.34</v>
      </c>
      <c r="J1045">
        <v>2</v>
      </c>
      <c r="K1045">
        <v>79.27</v>
      </c>
      <c r="L1045">
        <v>38.69</v>
      </c>
      <c r="M1045" s="1">
        <v>1571804.94</v>
      </c>
      <c r="N1045" s="10">
        <f t="shared" si="84"/>
        <v>1515661.6702952797</v>
      </c>
    </row>
    <row r="1046" spans="1:14" x14ac:dyDescent="0.2">
      <c r="A1046">
        <v>1042</v>
      </c>
      <c r="B1046" t="s">
        <v>12</v>
      </c>
      <c r="C1046" t="s">
        <v>17</v>
      </c>
      <c r="D1046" t="s">
        <v>14</v>
      </c>
      <c r="E1046">
        <f t="shared" si="80"/>
        <v>0</v>
      </c>
      <c r="F1046">
        <f t="shared" si="81"/>
        <v>0</v>
      </c>
      <c r="G1046">
        <f t="shared" si="82"/>
        <v>0</v>
      </c>
      <c r="H1046">
        <f t="shared" si="83"/>
        <v>1</v>
      </c>
      <c r="I1046" s="1">
        <v>300000</v>
      </c>
      <c r="J1046">
        <v>2</v>
      </c>
      <c r="K1046">
        <v>86.94</v>
      </c>
      <c r="L1046">
        <v>35.39</v>
      </c>
      <c r="M1046" s="1">
        <v>443516.04</v>
      </c>
      <c r="N1046" s="10">
        <f t="shared" si="84"/>
        <v>631775.62383210438</v>
      </c>
    </row>
    <row r="1047" spans="1:14" x14ac:dyDescent="0.2">
      <c r="A1047">
        <v>1043</v>
      </c>
      <c r="B1047" t="s">
        <v>9</v>
      </c>
      <c r="C1047" t="s">
        <v>17</v>
      </c>
      <c r="D1047" t="s">
        <v>14</v>
      </c>
      <c r="E1047">
        <f t="shared" si="80"/>
        <v>0</v>
      </c>
      <c r="F1047">
        <f t="shared" si="81"/>
        <v>1</v>
      </c>
      <c r="G1047">
        <f t="shared" si="82"/>
        <v>0</v>
      </c>
      <c r="H1047">
        <f t="shared" si="83"/>
        <v>1</v>
      </c>
      <c r="I1047" s="1">
        <v>698377.36</v>
      </c>
      <c r="J1047">
        <v>2</v>
      </c>
      <c r="K1047">
        <v>71.87</v>
      </c>
      <c r="L1047">
        <v>30.29</v>
      </c>
      <c r="M1047" s="1">
        <v>1313342.3700000001</v>
      </c>
      <c r="N1047" s="10">
        <f t="shared" si="84"/>
        <v>1309143.5827877207</v>
      </c>
    </row>
    <row r="1048" spans="1:14" x14ac:dyDescent="0.2">
      <c r="A1048">
        <v>1044</v>
      </c>
      <c r="B1048" t="s">
        <v>9</v>
      </c>
      <c r="C1048" t="s">
        <v>16</v>
      </c>
      <c r="D1048" t="s">
        <v>11</v>
      </c>
      <c r="E1048">
        <f t="shared" si="80"/>
        <v>0</v>
      </c>
      <c r="F1048">
        <f t="shared" si="81"/>
        <v>1</v>
      </c>
      <c r="G1048">
        <f t="shared" si="82"/>
        <v>0</v>
      </c>
      <c r="H1048">
        <f t="shared" si="83"/>
        <v>0</v>
      </c>
      <c r="I1048" s="1">
        <v>731617.85</v>
      </c>
      <c r="J1048">
        <v>0</v>
      </c>
      <c r="K1048">
        <v>86.84</v>
      </c>
      <c r="L1048">
        <v>25.11</v>
      </c>
      <c r="M1048" s="1">
        <v>1276202.72</v>
      </c>
      <c r="N1048" s="10">
        <f t="shared" si="84"/>
        <v>1323476.1562461597</v>
      </c>
    </row>
    <row r="1049" spans="1:14" x14ac:dyDescent="0.2">
      <c r="A1049">
        <v>1045</v>
      </c>
      <c r="B1049" t="s">
        <v>12</v>
      </c>
      <c r="C1049" t="s">
        <v>13</v>
      </c>
      <c r="D1049" t="s">
        <v>14</v>
      </c>
      <c r="E1049">
        <f t="shared" si="80"/>
        <v>0</v>
      </c>
      <c r="F1049">
        <f t="shared" si="81"/>
        <v>0</v>
      </c>
      <c r="G1049">
        <f t="shared" si="82"/>
        <v>1</v>
      </c>
      <c r="H1049">
        <f t="shared" si="83"/>
        <v>1</v>
      </c>
      <c r="I1049" s="1">
        <v>644491.15</v>
      </c>
      <c r="J1049">
        <v>2</v>
      </c>
      <c r="K1049">
        <v>69.73</v>
      </c>
      <c r="L1049">
        <v>18.04</v>
      </c>
      <c r="M1049" s="1">
        <v>982201.54</v>
      </c>
      <c r="N1049" s="10">
        <f t="shared" si="84"/>
        <v>1015100.7409461242</v>
      </c>
    </row>
    <row r="1050" spans="1:14" x14ac:dyDescent="0.2">
      <c r="A1050">
        <v>1046</v>
      </c>
      <c r="B1050" t="s">
        <v>9</v>
      </c>
      <c r="C1050" t="s">
        <v>10</v>
      </c>
      <c r="D1050" t="s">
        <v>14</v>
      </c>
      <c r="E1050">
        <f t="shared" si="80"/>
        <v>0</v>
      </c>
      <c r="F1050">
        <f t="shared" si="81"/>
        <v>1</v>
      </c>
      <c r="G1050">
        <f t="shared" si="82"/>
        <v>0</v>
      </c>
      <c r="H1050">
        <f t="shared" si="83"/>
        <v>1</v>
      </c>
      <c r="I1050" s="1">
        <v>958254.77</v>
      </c>
      <c r="J1050">
        <v>1</v>
      </c>
      <c r="K1050">
        <v>85.63</v>
      </c>
      <c r="L1050">
        <v>12.56</v>
      </c>
      <c r="M1050" s="1">
        <v>1619884.24</v>
      </c>
      <c r="N1050" s="10">
        <f t="shared" si="84"/>
        <v>1721007.8406714594</v>
      </c>
    </row>
    <row r="1051" spans="1:14" x14ac:dyDescent="0.2">
      <c r="A1051">
        <v>1047</v>
      </c>
      <c r="B1051" t="s">
        <v>15</v>
      </c>
      <c r="C1051" t="s">
        <v>13</v>
      </c>
      <c r="D1051" t="s">
        <v>14</v>
      </c>
      <c r="E1051">
        <f t="shared" si="80"/>
        <v>1</v>
      </c>
      <c r="F1051">
        <f t="shared" si="81"/>
        <v>0</v>
      </c>
      <c r="G1051">
        <f t="shared" si="82"/>
        <v>1</v>
      </c>
      <c r="H1051">
        <f t="shared" si="83"/>
        <v>1</v>
      </c>
      <c r="I1051" s="1">
        <v>784356.01</v>
      </c>
      <c r="J1051">
        <v>0</v>
      </c>
      <c r="K1051">
        <v>81.540000000000006</v>
      </c>
      <c r="L1051">
        <v>28.36</v>
      </c>
      <c r="M1051" s="1">
        <v>1452402.01</v>
      </c>
      <c r="N1051" s="10">
        <f t="shared" si="84"/>
        <v>1478955.5309270592</v>
      </c>
    </row>
    <row r="1052" spans="1:14" x14ac:dyDescent="0.2">
      <c r="A1052">
        <v>1048</v>
      </c>
      <c r="B1052" t="s">
        <v>15</v>
      </c>
      <c r="C1052" t="s">
        <v>10</v>
      </c>
      <c r="D1052" t="s">
        <v>14</v>
      </c>
      <c r="E1052">
        <f t="shared" si="80"/>
        <v>1</v>
      </c>
      <c r="F1052">
        <f t="shared" si="81"/>
        <v>0</v>
      </c>
      <c r="G1052">
        <f t="shared" si="82"/>
        <v>0</v>
      </c>
      <c r="H1052">
        <f t="shared" si="83"/>
        <v>1</v>
      </c>
      <c r="I1052" s="1">
        <v>962038.38</v>
      </c>
      <c r="J1052">
        <v>1</v>
      </c>
      <c r="K1052">
        <v>67.69</v>
      </c>
      <c r="L1052">
        <v>9.92</v>
      </c>
      <c r="M1052" s="1">
        <v>1587005.46</v>
      </c>
      <c r="N1052" s="10">
        <f t="shared" si="84"/>
        <v>1720982.044092108</v>
      </c>
    </row>
    <row r="1053" spans="1:14" x14ac:dyDescent="0.2">
      <c r="A1053">
        <v>1049</v>
      </c>
      <c r="B1053" t="s">
        <v>12</v>
      </c>
      <c r="C1053" t="s">
        <v>10</v>
      </c>
      <c r="D1053" t="s">
        <v>11</v>
      </c>
      <c r="E1053">
        <f t="shared" si="80"/>
        <v>0</v>
      </c>
      <c r="F1053">
        <f t="shared" si="81"/>
        <v>0</v>
      </c>
      <c r="G1053">
        <f t="shared" si="82"/>
        <v>0</v>
      </c>
      <c r="H1053">
        <f t="shared" si="83"/>
        <v>0</v>
      </c>
      <c r="I1053" s="1">
        <v>656807.9</v>
      </c>
      <c r="J1053">
        <v>0</v>
      </c>
      <c r="K1053">
        <v>77.459999999999994</v>
      </c>
      <c r="L1053">
        <v>12.07</v>
      </c>
      <c r="M1053" s="1">
        <v>1020272.05</v>
      </c>
      <c r="N1053" s="10">
        <f t="shared" si="84"/>
        <v>1039502.6356033612</v>
      </c>
    </row>
    <row r="1054" spans="1:14" x14ac:dyDescent="0.2">
      <c r="A1054">
        <v>1050</v>
      </c>
      <c r="B1054" t="s">
        <v>15</v>
      </c>
      <c r="C1054" t="s">
        <v>13</v>
      </c>
      <c r="D1054" t="s">
        <v>14</v>
      </c>
      <c r="E1054">
        <f t="shared" si="80"/>
        <v>1</v>
      </c>
      <c r="F1054">
        <f t="shared" si="81"/>
        <v>0</v>
      </c>
      <c r="G1054">
        <f t="shared" si="82"/>
        <v>1</v>
      </c>
      <c r="H1054">
        <f t="shared" si="83"/>
        <v>1</v>
      </c>
      <c r="I1054" s="1">
        <v>887495.5</v>
      </c>
      <c r="J1054">
        <v>4</v>
      </c>
      <c r="K1054">
        <v>74.59</v>
      </c>
      <c r="L1054">
        <v>37.83</v>
      </c>
      <c r="M1054" s="1">
        <v>1649640.84</v>
      </c>
      <c r="N1054" s="10">
        <f t="shared" si="84"/>
        <v>1694882.2484323503</v>
      </c>
    </row>
    <row r="1055" spans="1:14" x14ac:dyDescent="0.2">
      <c r="A1055">
        <v>1051</v>
      </c>
      <c r="B1055" t="s">
        <v>12</v>
      </c>
      <c r="C1055" t="s">
        <v>10</v>
      </c>
      <c r="D1055" t="s">
        <v>11</v>
      </c>
      <c r="E1055">
        <f t="shared" si="80"/>
        <v>0</v>
      </c>
      <c r="F1055">
        <f t="shared" si="81"/>
        <v>0</v>
      </c>
      <c r="G1055">
        <f t="shared" si="82"/>
        <v>0</v>
      </c>
      <c r="H1055">
        <f t="shared" si="83"/>
        <v>0</v>
      </c>
      <c r="I1055" s="1">
        <v>1027013.28</v>
      </c>
      <c r="J1055">
        <v>3</v>
      </c>
      <c r="K1055">
        <v>80</v>
      </c>
      <c r="L1055">
        <v>46.81</v>
      </c>
      <c r="M1055" s="1">
        <v>1907628.49</v>
      </c>
      <c r="N1055" s="10">
        <f t="shared" si="84"/>
        <v>1915820.7833063568</v>
      </c>
    </row>
    <row r="1056" spans="1:14" x14ac:dyDescent="0.2">
      <c r="A1056">
        <v>1052</v>
      </c>
      <c r="B1056" t="s">
        <v>9</v>
      </c>
      <c r="C1056" t="s">
        <v>13</v>
      </c>
      <c r="D1056" t="s">
        <v>11</v>
      </c>
      <c r="E1056">
        <f t="shared" si="80"/>
        <v>0</v>
      </c>
      <c r="F1056">
        <f t="shared" si="81"/>
        <v>1</v>
      </c>
      <c r="G1056">
        <f t="shared" si="82"/>
        <v>1</v>
      </c>
      <c r="H1056">
        <f t="shared" si="83"/>
        <v>0</v>
      </c>
      <c r="I1056" s="1">
        <v>962338.69</v>
      </c>
      <c r="J1056">
        <v>5</v>
      </c>
      <c r="K1056">
        <v>73.209999999999994</v>
      </c>
      <c r="L1056">
        <v>28.72</v>
      </c>
      <c r="M1056" s="1">
        <v>1704902.72</v>
      </c>
      <c r="N1056" s="10">
        <f t="shared" si="84"/>
        <v>1634827.6406268424</v>
      </c>
    </row>
    <row r="1057" spans="1:14" x14ac:dyDescent="0.2">
      <c r="A1057">
        <v>1053</v>
      </c>
      <c r="B1057" t="s">
        <v>12</v>
      </c>
      <c r="C1057" t="s">
        <v>17</v>
      </c>
      <c r="D1057" t="s">
        <v>11</v>
      </c>
      <c r="E1057">
        <f t="shared" si="80"/>
        <v>0</v>
      </c>
      <c r="F1057">
        <f t="shared" si="81"/>
        <v>0</v>
      </c>
      <c r="G1057">
        <f t="shared" si="82"/>
        <v>0</v>
      </c>
      <c r="H1057">
        <f t="shared" si="83"/>
        <v>0</v>
      </c>
      <c r="I1057" s="1">
        <v>481571.68</v>
      </c>
      <c r="J1057">
        <v>0</v>
      </c>
      <c r="K1057">
        <v>72.540000000000006</v>
      </c>
      <c r="L1057">
        <v>37.28</v>
      </c>
      <c r="M1057" s="1">
        <v>787530.01</v>
      </c>
      <c r="N1057" s="10">
        <f t="shared" si="84"/>
        <v>853957.05047439469</v>
      </c>
    </row>
    <row r="1058" spans="1:14" x14ac:dyDescent="0.2">
      <c r="A1058">
        <v>1054</v>
      </c>
      <c r="B1058" t="s">
        <v>12</v>
      </c>
      <c r="C1058" t="s">
        <v>18</v>
      </c>
      <c r="D1058" t="s">
        <v>14</v>
      </c>
      <c r="E1058">
        <f t="shared" si="80"/>
        <v>0</v>
      </c>
      <c r="F1058">
        <f t="shared" si="81"/>
        <v>0</v>
      </c>
      <c r="G1058">
        <f t="shared" si="82"/>
        <v>0</v>
      </c>
      <c r="H1058">
        <f t="shared" si="83"/>
        <v>1</v>
      </c>
      <c r="I1058" s="1">
        <v>649264.78</v>
      </c>
      <c r="J1058">
        <v>2</v>
      </c>
      <c r="K1058">
        <v>85.95</v>
      </c>
      <c r="L1058">
        <v>21.05</v>
      </c>
      <c r="M1058" s="1">
        <v>1222740.0900000001</v>
      </c>
      <c r="N1058" s="10">
        <f t="shared" si="84"/>
        <v>1173625.7386151748</v>
      </c>
    </row>
    <row r="1059" spans="1:14" x14ac:dyDescent="0.2">
      <c r="A1059">
        <v>1055</v>
      </c>
      <c r="B1059" t="s">
        <v>12</v>
      </c>
      <c r="C1059" t="s">
        <v>13</v>
      </c>
      <c r="D1059" t="s">
        <v>11</v>
      </c>
      <c r="E1059">
        <f t="shared" si="80"/>
        <v>0</v>
      </c>
      <c r="F1059">
        <f t="shared" si="81"/>
        <v>0</v>
      </c>
      <c r="G1059">
        <f t="shared" si="82"/>
        <v>1</v>
      </c>
      <c r="H1059">
        <f t="shared" si="83"/>
        <v>0</v>
      </c>
      <c r="I1059" s="1">
        <v>630967.06000000006</v>
      </c>
      <c r="J1059">
        <v>2</v>
      </c>
      <c r="K1059">
        <v>74.209999999999994</v>
      </c>
      <c r="L1059">
        <v>7.95</v>
      </c>
      <c r="M1059" s="1">
        <v>780705.83</v>
      </c>
      <c r="N1059" s="10">
        <f t="shared" si="84"/>
        <v>880337.63158368657</v>
      </c>
    </row>
    <row r="1060" spans="1:14" x14ac:dyDescent="0.2">
      <c r="A1060">
        <v>1056</v>
      </c>
      <c r="B1060" t="s">
        <v>9</v>
      </c>
      <c r="C1060" t="s">
        <v>18</v>
      </c>
      <c r="D1060" t="s">
        <v>14</v>
      </c>
      <c r="E1060">
        <f t="shared" si="80"/>
        <v>0</v>
      </c>
      <c r="F1060">
        <f t="shared" si="81"/>
        <v>1</v>
      </c>
      <c r="G1060">
        <f t="shared" si="82"/>
        <v>0</v>
      </c>
      <c r="H1060">
        <f t="shared" si="83"/>
        <v>1</v>
      </c>
      <c r="I1060" s="1">
        <v>797850.91</v>
      </c>
      <c r="J1060">
        <v>0</v>
      </c>
      <c r="K1060">
        <v>81.61</v>
      </c>
      <c r="L1060">
        <v>31.35</v>
      </c>
      <c r="M1060" s="1">
        <v>1596032.87</v>
      </c>
      <c r="N1060" s="10">
        <f t="shared" si="84"/>
        <v>1528153.3769816773</v>
      </c>
    </row>
    <row r="1061" spans="1:14" x14ac:dyDescent="0.2">
      <c r="A1061">
        <v>1057</v>
      </c>
      <c r="B1061" t="s">
        <v>12</v>
      </c>
      <c r="C1061" t="s">
        <v>10</v>
      </c>
      <c r="D1061" t="s">
        <v>11</v>
      </c>
      <c r="E1061">
        <f t="shared" si="80"/>
        <v>0</v>
      </c>
      <c r="F1061">
        <f t="shared" si="81"/>
        <v>0</v>
      </c>
      <c r="G1061">
        <f t="shared" si="82"/>
        <v>0</v>
      </c>
      <c r="H1061">
        <f t="shared" si="83"/>
        <v>0</v>
      </c>
      <c r="I1061" s="1">
        <v>837270.71</v>
      </c>
      <c r="J1061">
        <v>2</v>
      </c>
      <c r="K1061">
        <v>73.2</v>
      </c>
      <c r="L1061">
        <v>30.83</v>
      </c>
      <c r="M1061" s="1">
        <v>1432818.48</v>
      </c>
      <c r="N1061" s="10">
        <f t="shared" si="84"/>
        <v>1458381.4251977401</v>
      </c>
    </row>
    <row r="1062" spans="1:14" x14ac:dyDescent="0.2">
      <c r="A1062">
        <v>1058</v>
      </c>
      <c r="B1062" t="s">
        <v>9</v>
      </c>
      <c r="C1062" t="s">
        <v>13</v>
      </c>
      <c r="D1062" t="s">
        <v>14</v>
      </c>
      <c r="E1062">
        <f t="shared" si="80"/>
        <v>0</v>
      </c>
      <c r="F1062">
        <f t="shared" si="81"/>
        <v>1</v>
      </c>
      <c r="G1062">
        <f t="shared" si="82"/>
        <v>1</v>
      </c>
      <c r="H1062">
        <f t="shared" si="83"/>
        <v>1</v>
      </c>
      <c r="I1062" s="1">
        <v>532221.47</v>
      </c>
      <c r="J1062">
        <v>2</v>
      </c>
      <c r="K1062">
        <v>88.33</v>
      </c>
      <c r="L1062">
        <v>24.86</v>
      </c>
      <c r="M1062" s="1">
        <v>993409.7</v>
      </c>
      <c r="N1062" s="10">
        <f t="shared" si="84"/>
        <v>957631.96244423743</v>
      </c>
    </row>
    <row r="1063" spans="1:14" x14ac:dyDescent="0.2">
      <c r="A1063">
        <v>1059</v>
      </c>
      <c r="B1063" t="s">
        <v>9</v>
      </c>
      <c r="C1063" t="s">
        <v>13</v>
      </c>
      <c r="D1063" t="s">
        <v>11</v>
      </c>
      <c r="E1063">
        <f t="shared" si="80"/>
        <v>0</v>
      </c>
      <c r="F1063">
        <f t="shared" si="81"/>
        <v>1</v>
      </c>
      <c r="G1063">
        <f t="shared" si="82"/>
        <v>1</v>
      </c>
      <c r="H1063">
        <f t="shared" si="83"/>
        <v>0</v>
      </c>
      <c r="I1063" s="1">
        <v>713567.7</v>
      </c>
      <c r="J1063">
        <v>0</v>
      </c>
      <c r="K1063">
        <v>69.569999999999993</v>
      </c>
      <c r="L1063">
        <v>21.09</v>
      </c>
      <c r="M1063" s="1">
        <v>1126759.07</v>
      </c>
      <c r="N1063" s="10">
        <f t="shared" si="84"/>
        <v>1131593.3697388447</v>
      </c>
    </row>
    <row r="1064" spans="1:14" x14ac:dyDescent="0.2">
      <c r="A1064">
        <v>1060</v>
      </c>
      <c r="B1064" t="s">
        <v>9</v>
      </c>
      <c r="C1064" t="s">
        <v>10</v>
      </c>
      <c r="D1064" t="s">
        <v>11</v>
      </c>
      <c r="E1064">
        <f t="shared" si="80"/>
        <v>0</v>
      </c>
      <c r="F1064">
        <f t="shared" si="81"/>
        <v>1</v>
      </c>
      <c r="G1064">
        <f t="shared" si="82"/>
        <v>0</v>
      </c>
      <c r="H1064">
        <f t="shared" si="83"/>
        <v>0</v>
      </c>
      <c r="I1064" s="1">
        <v>300000</v>
      </c>
      <c r="J1064">
        <v>2</v>
      </c>
      <c r="K1064">
        <v>70.09</v>
      </c>
      <c r="L1064">
        <v>35.549999999999997</v>
      </c>
      <c r="M1064" s="1">
        <v>568459.77</v>
      </c>
      <c r="N1064" s="10">
        <f t="shared" si="84"/>
        <v>549597.00474795979</v>
      </c>
    </row>
    <row r="1065" spans="1:14" x14ac:dyDescent="0.2">
      <c r="A1065">
        <v>1061</v>
      </c>
      <c r="B1065" t="s">
        <v>12</v>
      </c>
      <c r="C1065" t="s">
        <v>17</v>
      </c>
      <c r="D1065" t="s">
        <v>14</v>
      </c>
      <c r="E1065">
        <f t="shared" si="80"/>
        <v>0</v>
      </c>
      <c r="F1065">
        <f t="shared" si="81"/>
        <v>0</v>
      </c>
      <c r="G1065">
        <f t="shared" si="82"/>
        <v>0</v>
      </c>
      <c r="H1065">
        <f t="shared" si="83"/>
        <v>1</v>
      </c>
      <c r="I1065" s="1">
        <v>988389</v>
      </c>
      <c r="J1065">
        <v>0</v>
      </c>
      <c r="K1065">
        <v>87.2</v>
      </c>
      <c r="L1065">
        <v>12.17</v>
      </c>
      <c r="M1065" s="1">
        <v>1844537.08</v>
      </c>
      <c r="N1065" s="10">
        <f t="shared" si="84"/>
        <v>1737179.1024554209</v>
      </c>
    </row>
    <row r="1066" spans="1:14" x14ac:dyDescent="0.2">
      <c r="A1066">
        <v>1062</v>
      </c>
      <c r="B1066" t="s">
        <v>12</v>
      </c>
      <c r="C1066" t="s">
        <v>16</v>
      </c>
      <c r="D1066" t="s">
        <v>14</v>
      </c>
      <c r="E1066">
        <f t="shared" si="80"/>
        <v>0</v>
      </c>
      <c r="F1066">
        <f t="shared" si="81"/>
        <v>0</v>
      </c>
      <c r="G1066">
        <f t="shared" si="82"/>
        <v>0</v>
      </c>
      <c r="H1066">
        <f t="shared" si="83"/>
        <v>1</v>
      </c>
      <c r="I1066" s="1">
        <v>597525.15</v>
      </c>
      <c r="J1066">
        <v>3</v>
      </c>
      <c r="K1066">
        <v>71.44</v>
      </c>
      <c r="L1066">
        <v>14.71</v>
      </c>
      <c r="M1066" s="1">
        <v>1119228.6299999999</v>
      </c>
      <c r="N1066" s="10">
        <f t="shared" si="84"/>
        <v>993802.62710017967</v>
      </c>
    </row>
    <row r="1067" spans="1:14" x14ac:dyDescent="0.2">
      <c r="A1067">
        <v>1063</v>
      </c>
      <c r="B1067" t="s">
        <v>12</v>
      </c>
      <c r="C1067" t="s">
        <v>13</v>
      </c>
      <c r="D1067" t="s">
        <v>11</v>
      </c>
      <c r="E1067">
        <f t="shared" si="80"/>
        <v>0</v>
      </c>
      <c r="F1067">
        <f t="shared" si="81"/>
        <v>0</v>
      </c>
      <c r="G1067">
        <f t="shared" si="82"/>
        <v>1</v>
      </c>
      <c r="H1067">
        <f t="shared" si="83"/>
        <v>0</v>
      </c>
      <c r="I1067" s="1">
        <v>711172.79</v>
      </c>
      <c r="J1067">
        <v>2</v>
      </c>
      <c r="K1067">
        <v>87.81</v>
      </c>
      <c r="L1067">
        <v>11.9</v>
      </c>
      <c r="M1067" s="1">
        <v>1067822.92</v>
      </c>
      <c r="N1067" s="10">
        <f t="shared" si="84"/>
        <v>1094115.3374629111</v>
      </c>
    </row>
    <row r="1068" spans="1:14" x14ac:dyDescent="0.2">
      <c r="A1068">
        <v>1064</v>
      </c>
      <c r="B1068" t="s">
        <v>9</v>
      </c>
      <c r="C1068" t="s">
        <v>13</v>
      </c>
      <c r="D1068" t="s">
        <v>14</v>
      </c>
      <c r="E1068">
        <f t="shared" si="80"/>
        <v>0</v>
      </c>
      <c r="F1068">
        <f t="shared" si="81"/>
        <v>1</v>
      </c>
      <c r="G1068">
        <f t="shared" si="82"/>
        <v>1</v>
      </c>
      <c r="H1068">
        <f t="shared" si="83"/>
        <v>1</v>
      </c>
      <c r="I1068" s="1">
        <v>638070.06000000006</v>
      </c>
      <c r="J1068">
        <v>1</v>
      </c>
      <c r="K1068">
        <v>82.13</v>
      </c>
      <c r="L1068">
        <v>25.02</v>
      </c>
      <c r="M1068" s="1">
        <v>1056299.79</v>
      </c>
      <c r="N1068" s="10">
        <f t="shared" si="84"/>
        <v>1128188.7283608532</v>
      </c>
    </row>
    <row r="1069" spans="1:14" x14ac:dyDescent="0.2">
      <c r="A1069">
        <v>1065</v>
      </c>
      <c r="B1069" t="s">
        <v>9</v>
      </c>
      <c r="C1069" t="s">
        <v>10</v>
      </c>
      <c r="D1069" t="s">
        <v>11</v>
      </c>
      <c r="E1069">
        <f t="shared" si="80"/>
        <v>0</v>
      </c>
      <c r="F1069">
        <f t="shared" si="81"/>
        <v>1</v>
      </c>
      <c r="G1069">
        <f t="shared" si="82"/>
        <v>0</v>
      </c>
      <c r="H1069">
        <f t="shared" si="83"/>
        <v>0</v>
      </c>
      <c r="I1069" s="1">
        <v>929205.52</v>
      </c>
      <c r="J1069">
        <v>3</v>
      </c>
      <c r="K1069">
        <v>73.760000000000005</v>
      </c>
      <c r="L1069">
        <v>10.95</v>
      </c>
      <c r="M1069" s="1">
        <v>1429275.99</v>
      </c>
      <c r="N1069" s="10">
        <f t="shared" si="84"/>
        <v>1551272.5032827577</v>
      </c>
    </row>
    <row r="1070" spans="1:14" x14ac:dyDescent="0.2">
      <c r="A1070">
        <v>1066</v>
      </c>
      <c r="B1070" t="s">
        <v>12</v>
      </c>
      <c r="C1070" t="s">
        <v>13</v>
      </c>
      <c r="D1070" t="s">
        <v>14</v>
      </c>
      <c r="E1070">
        <f t="shared" si="80"/>
        <v>0</v>
      </c>
      <c r="F1070">
        <f t="shared" si="81"/>
        <v>0</v>
      </c>
      <c r="G1070">
        <f t="shared" si="82"/>
        <v>1</v>
      </c>
      <c r="H1070">
        <f t="shared" si="83"/>
        <v>1</v>
      </c>
      <c r="I1070" s="1">
        <v>300000</v>
      </c>
      <c r="J1070">
        <v>2</v>
      </c>
      <c r="K1070">
        <v>60.49</v>
      </c>
      <c r="L1070">
        <v>15.79</v>
      </c>
      <c r="M1070" s="1">
        <v>412864.07</v>
      </c>
      <c r="N1070" s="10">
        <f t="shared" si="84"/>
        <v>350399.28610545117</v>
      </c>
    </row>
    <row r="1071" spans="1:14" x14ac:dyDescent="0.2">
      <c r="A1071">
        <v>1067</v>
      </c>
      <c r="B1071" t="s">
        <v>15</v>
      </c>
      <c r="C1071" t="s">
        <v>13</v>
      </c>
      <c r="D1071" t="s">
        <v>14</v>
      </c>
      <c r="E1071">
        <f t="shared" si="80"/>
        <v>1</v>
      </c>
      <c r="F1071">
        <f t="shared" si="81"/>
        <v>0</v>
      </c>
      <c r="G1071">
        <f t="shared" si="82"/>
        <v>1</v>
      </c>
      <c r="H1071">
        <f t="shared" si="83"/>
        <v>1</v>
      </c>
      <c r="I1071" s="1">
        <v>696677.93</v>
      </c>
      <c r="J1071">
        <v>1</v>
      </c>
      <c r="K1071">
        <v>74.849999999999994</v>
      </c>
      <c r="L1071">
        <v>15.53</v>
      </c>
      <c r="M1071" s="1">
        <v>1244297.82</v>
      </c>
      <c r="N1071" s="10">
        <f t="shared" si="84"/>
        <v>1223385.5199492022</v>
      </c>
    </row>
    <row r="1072" spans="1:14" x14ac:dyDescent="0.2">
      <c r="A1072">
        <v>1068</v>
      </c>
      <c r="B1072" t="s">
        <v>15</v>
      </c>
      <c r="C1072" t="s">
        <v>13</v>
      </c>
      <c r="D1072" t="s">
        <v>11</v>
      </c>
      <c r="E1072">
        <f t="shared" si="80"/>
        <v>1</v>
      </c>
      <c r="F1072">
        <f t="shared" si="81"/>
        <v>0</v>
      </c>
      <c r="G1072">
        <f t="shared" si="82"/>
        <v>1</v>
      </c>
      <c r="H1072">
        <f t="shared" si="83"/>
        <v>0</v>
      </c>
      <c r="I1072" s="1">
        <v>678836.25</v>
      </c>
      <c r="J1072">
        <v>1</v>
      </c>
      <c r="K1072">
        <v>75.81</v>
      </c>
      <c r="L1072">
        <v>20.87</v>
      </c>
      <c r="M1072" s="1">
        <v>1097001.42</v>
      </c>
      <c r="N1072" s="10">
        <f t="shared" si="84"/>
        <v>1158602.4618743269</v>
      </c>
    </row>
    <row r="1073" spans="1:14" x14ac:dyDescent="0.2">
      <c r="A1073">
        <v>1069</v>
      </c>
      <c r="B1073" t="s">
        <v>9</v>
      </c>
      <c r="C1073" t="s">
        <v>17</v>
      </c>
      <c r="D1073" t="s">
        <v>11</v>
      </c>
      <c r="E1073">
        <f t="shared" si="80"/>
        <v>0</v>
      </c>
      <c r="F1073">
        <f t="shared" si="81"/>
        <v>1</v>
      </c>
      <c r="G1073">
        <f t="shared" si="82"/>
        <v>0</v>
      </c>
      <c r="H1073">
        <f t="shared" si="83"/>
        <v>0</v>
      </c>
      <c r="I1073" s="1">
        <v>609272.72</v>
      </c>
      <c r="J1073">
        <v>1</v>
      </c>
      <c r="K1073">
        <v>84.34</v>
      </c>
      <c r="L1073">
        <v>6.15</v>
      </c>
      <c r="M1073" s="1">
        <v>985178.81</v>
      </c>
      <c r="N1073" s="10">
        <f t="shared" si="84"/>
        <v>984149.03902613232</v>
      </c>
    </row>
    <row r="1074" spans="1:14" x14ac:dyDescent="0.2">
      <c r="A1074">
        <v>1070</v>
      </c>
      <c r="B1074" t="s">
        <v>15</v>
      </c>
      <c r="C1074" t="s">
        <v>18</v>
      </c>
      <c r="D1074" t="s">
        <v>11</v>
      </c>
      <c r="E1074">
        <f t="shared" si="80"/>
        <v>1</v>
      </c>
      <c r="F1074">
        <f t="shared" si="81"/>
        <v>0</v>
      </c>
      <c r="G1074">
        <f t="shared" si="82"/>
        <v>0</v>
      </c>
      <c r="H1074">
        <f t="shared" si="83"/>
        <v>0</v>
      </c>
      <c r="I1074" s="1">
        <v>1045245.31</v>
      </c>
      <c r="J1074">
        <v>1</v>
      </c>
      <c r="K1074">
        <v>87.71</v>
      </c>
      <c r="L1074">
        <v>25.05</v>
      </c>
      <c r="M1074" s="1">
        <v>2129525.66</v>
      </c>
      <c r="N1074" s="10">
        <f t="shared" si="84"/>
        <v>1960109.6497426694</v>
      </c>
    </row>
    <row r="1075" spans="1:14" x14ac:dyDescent="0.2">
      <c r="A1075">
        <v>1071</v>
      </c>
      <c r="B1075" t="s">
        <v>15</v>
      </c>
      <c r="C1075" t="s">
        <v>10</v>
      </c>
      <c r="D1075" t="s">
        <v>14</v>
      </c>
      <c r="E1075">
        <f t="shared" si="80"/>
        <v>1</v>
      </c>
      <c r="F1075">
        <f t="shared" si="81"/>
        <v>0</v>
      </c>
      <c r="G1075">
        <f t="shared" si="82"/>
        <v>0</v>
      </c>
      <c r="H1075">
        <f t="shared" si="83"/>
        <v>1</v>
      </c>
      <c r="I1075" s="1">
        <v>522534.11</v>
      </c>
      <c r="J1075">
        <v>3</v>
      </c>
      <c r="K1075">
        <v>69.52</v>
      </c>
      <c r="L1075">
        <v>38.97</v>
      </c>
      <c r="M1075" s="1">
        <v>1025575.36</v>
      </c>
      <c r="N1075" s="10">
        <f t="shared" si="84"/>
        <v>1104610.865712598</v>
      </c>
    </row>
    <row r="1076" spans="1:14" x14ac:dyDescent="0.2">
      <c r="A1076">
        <v>1072</v>
      </c>
      <c r="B1076" t="s">
        <v>15</v>
      </c>
      <c r="C1076" t="s">
        <v>18</v>
      </c>
      <c r="D1076" t="s">
        <v>11</v>
      </c>
      <c r="E1076">
        <f t="shared" si="80"/>
        <v>1</v>
      </c>
      <c r="F1076">
        <f t="shared" si="81"/>
        <v>0</v>
      </c>
      <c r="G1076">
        <f t="shared" si="82"/>
        <v>0</v>
      </c>
      <c r="H1076">
        <f t="shared" si="83"/>
        <v>0</v>
      </c>
      <c r="I1076" s="1">
        <v>854359.24</v>
      </c>
      <c r="J1076">
        <v>2</v>
      </c>
      <c r="K1076">
        <v>81.41</v>
      </c>
      <c r="L1076">
        <v>25.63</v>
      </c>
      <c r="M1076" s="1">
        <v>1636281.55</v>
      </c>
      <c r="N1076" s="10">
        <f t="shared" si="84"/>
        <v>1598119.3561021048</v>
      </c>
    </row>
    <row r="1077" spans="1:14" x14ac:dyDescent="0.2">
      <c r="A1077">
        <v>1073</v>
      </c>
      <c r="B1077" t="s">
        <v>15</v>
      </c>
      <c r="C1077" t="s">
        <v>10</v>
      </c>
      <c r="D1077" t="s">
        <v>14</v>
      </c>
      <c r="E1077">
        <f t="shared" si="80"/>
        <v>1</v>
      </c>
      <c r="F1077">
        <f t="shared" si="81"/>
        <v>0</v>
      </c>
      <c r="G1077">
        <f t="shared" si="82"/>
        <v>0</v>
      </c>
      <c r="H1077">
        <f t="shared" si="83"/>
        <v>1</v>
      </c>
      <c r="I1077" s="1">
        <v>771250.56</v>
      </c>
      <c r="J1077">
        <v>2</v>
      </c>
      <c r="K1077">
        <v>81.12</v>
      </c>
      <c r="L1077">
        <v>42.5</v>
      </c>
      <c r="M1077" s="1">
        <v>1647322.65</v>
      </c>
      <c r="N1077" s="10">
        <f t="shared" si="84"/>
        <v>1612698.5224688626</v>
      </c>
    </row>
    <row r="1078" spans="1:14" x14ac:dyDescent="0.2">
      <c r="A1078">
        <v>1074</v>
      </c>
      <c r="B1078" t="s">
        <v>15</v>
      </c>
      <c r="C1078" t="s">
        <v>10</v>
      </c>
      <c r="D1078" t="s">
        <v>11</v>
      </c>
      <c r="E1078">
        <f t="shared" si="80"/>
        <v>1</v>
      </c>
      <c r="F1078">
        <f t="shared" si="81"/>
        <v>0</v>
      </c>
      <c r="G1078">
        <f t="shared" si="82"/>
        <v>0</v>
      </c>
      <c r="H1078">
        <f t="shared" si="83"/>
        <v>0</v>
      </c>
      <c r="I1078" s="1">
        <v>952303.85</v>
      </c>
      <c r="J1078">
        <v>2</v>
      </c>
      <c r="K1078">
        <v>83.59</v>
      </c>
      <c r="L1078">
        <v>40.01</v>
      </c>
      <c r="M1078" s="1">
        <v>1764316.05</v>
      </c>
      <c r="N1078" s="10">
        <f t="shared" si="84"/>
        <v>1865517.2943701132</v>
      </c>
    </row>
    <row r="1079" spans="1:14" x14ac:dyDescent="0.2">
      <c r="A1079">
        <v>1075</v>
      </c>
      <c r="B1079" t="s">
        <v>12</v>
      </c>
      <c r="C1079" t="s">
        <v>13</v>
      </c>
      <c r="D1079" t="s">
        <v>11</v>
      </c>
      <c r="E1079">
        <f t="shared" si="80"/>
        <v>0</v>
      </c>
      <c r="F1079">
        <f t="shared" si="81"/>
        <v>0</v>
      </c>
      <c r="G1079">
        <f t="shared" si="82"/>
        <v>1</v>
      </c>
      <c r="H1079">
        <f t="shared" si="83"/>
        <v>0</v>
      </c>
      <c r="I1079" s="1">
        <v>566562.18000000005</v>
      </c>
      <c r="J1079">
        <v>0</v>
      </c>
      <c r="K1079">
        <v>78.989999999999995</v>
      </c>
      <c r="L1079">
        <v>33.33</v>
      </c>
      <c r="M1079" s="1">
        <v>931310.77</v>
      </c>
      <c r="N1079" s="10">
        <f t="shared" si="84"/>
        <v>928930.82033993024</v>
      </c>
    </row>
    <row r="1080" spans="1:14" x14ac:dyDescent="0.2">
      <c r="A1080">
        <v>1076</v>
      </c>
      <c r="B1080" t="s">
        <v>9</v>
      </c>
      <c r="C1080" t="s">
        <v>16</v>
      </c>
      <c r="D1080" t="s">
        <v>14</v>
      </c>
      <c r="E1080">
        <f t="shared" si="80"/>
        <v>0</v>
      </c>
      <c r="F1080">
        <f t="shared" si="81"/>
        <v>1</v>
      </c>
      <c r="G1080">
        <f t="shared" si="82"/>
        <v>0</v>
      </c>
      <c r="H1080">
        <f t="shared" si="83"/>
        <v>1</v>
      </c>
      <c r="I1080" s="1">
        <v>553406.22</v>
      </c>
      <c r="J1080">
        <v>1</v>
      </c>
      <c r="K1080">
        <v>60</v>
      </c>
      <c r="L1080">
        <v>24.9</v>
      </c>
      <c r="M1080" s="1">
        <v>998181.36</v>
      </c>
      <c r="N1080" s="10">
        <f t="shared" si="84"/>
        <v>976591.77362163435</v>
      </c>
    </row>
    <row r="1081" spans="1:14" x14ac:dyDescent="0.2">
      <c r="A1081">
        <v>1077</v>
      </c>
      <c r="B1081" t="s">
        <v>9</v>
      </c>
      <c r="C1081" t="s">
        <v>18</v>
      </c>
      <c r="D1081" t="s">
        <v>14</v>
      </c>
      <c r="E1081">
        <f t="shared" si="80"/>
        <v>0</v>
      </c>
      <c r="F1081">
        <f t="shared" si="81"/>
        <v>1</v>
      </c>
      <c r="G1081">
        <f t="shared" si="82"/>
        <v>0</v>
      </c>
      <c r="H1081">
        <f t="shared" si="83"/>
        <v>1</v>
      </c>
      <c r="I1081" s="1">
        <v>919213.98</v>
      </c>
      <c r="J1081">
        <v>0</v>
      </c>
      <c r="K1081">
        <v>73.760000000000005</v>
      </c>
      <c r="L1081">
        <v>24.27</v>
      </c>
      <c r="M1081" s="1">
        <v>1766635.96</v>
      </c>
      <c r="N1081" s="10">
        <f t="shared" si="84"/>
        <v>1678609.6731427219</v>
      </c>
    </row>
    <row r="1082" spans="1:14" x14ac:dyDescent="0.2">
      <c r="A1082">
        <v>1078</v>
      </c>
      <c r="B1082" t="s">
        <v>9</v>
      </c>
      <c r="C1082" t="s">
        <v>16</v>
      </c>
      <c r="D1082" t="s">
        <v>14</v>
      </c>
      <c r="E1082">
        <f t="shared" si="80"/>
        <v>0</v>
      </c>
      <c r="F1082">
        <f t="shared" si="81"/>
        <v>1</v>
      </c>
      <c r="G1082">
        <f t="shared" si="82"/>
        <v>0</v>
      </c>
      <c r="H1082">
        <f t="shared" si="83"/>
        <v>1</v>
      </c>
      <c r="I1082" s="1">
        <v>785064.26</v>
      </c>
      <c r="J1082">
        <v>2</v>
      </c>
      <c r="K1082">
        <v>65.75</v>
      </c>
      <c r="L1082">
        <v>33.17</v>
      </c>
      <c r="M1082" s="1">
        <v>1504691.3</v>
      </c>
      <c r="N1082" s="10">
        <f t="shared" si="84"/>
        <v>1461036.5129729037</v>
      </c>
    </row>
    <row r="1083" spans="1:14" x14ac:dyDescent="0.2">
      <c r="A1083">
        <v>1079</v>
      </c>
      <c r="B1083" t="s">
        <v>15</v>
      </c>
      <c r="C1083" t="s">
        <v>10</v>
      </c>
      <c r="D1083" t="s">
        <v>11</v>
      </c>
      <c r="E1083">
        <f t="shared" si="80"/>
        <v>1</v>
      </c>
      <c r="F1083">
        <f t="shared" si="81"/>
        <v>0</v>
      </c>
      <c r="G1083">
        <f t="shared" si="82"/>
        <v>0</v>
      </c>
      <c r="H1083">
        <f t="shared" si="83"/>
        <v>0</v>
      </c>
      <c r="I1083" s="1">
        <v>391012.53</v>
      </c>
      <c r="J1083">
        <v>2</v>
      </c>
      <c r="K1083">
        <v>73.38</v>
      </c>
      <c r="L1083">
        <v>19.3</v>
      </c>
      <c r="M1083" s="1">
        <v>706085.57</v>
      </c>
      <c r="N1083" s="10">
        <f t="shared" si="84"/>
        <v>699878.66072372103</v>
      </c>
    </row>
    <row r="1084" spans="1:14" x14ac:dyDescent="0.2">
      <c r="A1084">
        <v>1080</v>
      </c>
      <c r="B1084" t="s">
        <v>12</v>
      </c>
      <c r="C1084" t="s">
        <v>16</v>
      </c>
      <c r="D1084" t="s">
        <v>14</v>
      </c>
      <c r="E1084">
        <f t="shared" si="80"/>
        <v>0</v>
      </c>
      <c r="F1084">
        <f t="shared" si="81"/>
        <v>0</v>
      </c>
      <c r="G1084">
        <f t="shared" si="82"/>
        <v>0</v>
      </c>
      <c r="H1084">
        <f t="shared" si="83"/>
        <v>1</v>
      </c>
      <c r="I1084" s="1">
        <v>592139</v>
      </c>
      <c r="J1084">
        <v>3</v>
      </c>
      <c r="K1084">
        <v>82.84</v>
      </c>
      <c r="L1084">
        <v>1.41</v>
      </c>
      <c r="M1084" s="1">
        <v>990623.85</v>
      </c>
      <c r="N1084" s="10">
        <f t="shared" si="84"/>
        <v>945651.20471204189</v>
      </c>
    </row>
    <row r="1085" spans="1:14" x14ac:dyDescent="0.2">
      <c r="A1085">
        <v>1081</v>
      </c>
      <c r="B1085" t="s">
        <v>12</v>
      </c>
      <c r="C1085" t="s">
        <v>13</v>
      </c>
      <c r="D1085" t="s">
        <v>11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0</v>
      </c>
      <c r="I1085" s="1">
        <v>777276.53</v>
      </c>
      <c r="J1085">
        <v>0</v>
      </c>
      <c r="K1085">
        <v>77.44</v>
      </c>
      <c r="L1085">
        <v>29.9</v>
      </c>
      <c r="M1085" s="1">
        <v>1253537.4099999999</v>
      </c>
      <c r="N1085" s="10">
        <f t="shared" si="84"/>
        <v>1282958.2579857013</v>
      </c>
    </row>
    <row r="1086" spans="1:14" x14ac:dyDescent="0.2">
      <c r="A1086">
        <v>1082</v>
      </c>
      <c r="B1086" t="s">
        <v>15</v>
      </c>
      <c r="C1086" t="s">
        <v>17</v>
      </c>
      <c r="D1086" t="s">
        <v>14</v>
      </c>
      <c r="E1086">
        <f t="shared" si="80"/>
        <v>1</v>
      </c>
      <c r="F1086">
        <f t="shared" si="81"/>
        <v>0</v>
      </c>
      <c r="G1086">
        <f t="shared" si="82"/>
        <v>0</v>
      </c>
      <c r="H1086">
        <f t="shared" si="83"/>
        <v>1</v>
      </c>
      <c r="I1086" s="1">
        <v>867552.84</v>
      </c>
      <c r="J1086">
        <v>3</v>
      </c>
      <c r="K1086">
        <v>84.18</v>
      </c>
      <c r="L1086">
        <v>10.43</v>
      </c>
      <c r="M1086" s="1">
        <v>1591374.76</v>
      </c>
      <c r="N1086" s="10">
        <f t="shared" si="84"/>
        <v>1609635.4329087241</v>
      </c>
    </row>
    <row r="1087" spans="1:14" x14ac:dyDescent="0.2">
      <c r="A1087">
        <v>1083</v>
      </c>
      <c r="B1087" t="s">
        <v>9</v>
      </c>
      <c r="C1087" t="s">
        <v>10</v>
      </c>
      <c r="D1087" t="s">
        <v>11</v>
      </c>
      <c r="E1087">
        <f t="shared" si="80"/>
        <v>0</v>
      </c>
      <c r="F1087">
        <f t="shared" si="81"/>
        <v>1</v>
      </c>
      <c r="G1087">
        <f t="shared" si="82"/>
        <v>0</v>
      </c>
      <c r="H1087">
        <f t="shared" si="83"/>
        <v>0</v>
      </c>
      <c r="I1087" s="1">
        <v>564153.87</v>
      </c>
      <c r="J1087">
        <v>1</v>
      </c>
      <c r="K1087">
        <v>77.73</v>
      </c>
      <c r="L1087">
        <v>12.45</v>
      </c>
      <c r="M1087" s="1">
        <v>867814.44</v>
      </c>
      <c r="N1087" s="10">
        <f t="shared" si="84"/>
        <v>917022.84211965813</v>
      </c>
    </row>
    <row r="1088" spans="1:14" x14ac:dyDescent="0.2">
      <c r="A1088">
        <v>1084</v>
      </c>
      <c r="B1088" t="s">
        <v>12</v>
      </c>
      <c r="C1088" t="s">
        <v>10</v>
      </c>
      <c r="D1088" t="s">
        <v>11</v>
      </c>
      <c r="E1088">
        <f t="shared" si="80"/>
        <v>0</v>
      </c>
      <c r="F1088">
        <f t="shared" si="81"/>
        <v>0</v>
      </c>
      <c r="G1088">
        <f t="shared" si="82"/>
        <v>0</v>
      </c>
      <c r="H1088">
        <f t="shared" si="83"/>
        <v>0</v>
      </c>
      <c r="I1088" s="1">
        <v>300000</v>
      </c>
      <c r="J1088">
        <v>0</v>
      </c>
      <c r="K1088">
        <v>64.61</v>
      </c>
      <c r="L1088">
        <v>24</v>
      </c>
      <c r="M1088" s="1">
        <v>511303.97</v>
      </c>
      <c r="N1088" s="10">
        <f t="shared" si="84"/>
        <v>422803.6340778264</v>
      </c>
    </row>
    <row r="1089" spans="1:14" x14ac:dyDescent="0.2">
      <c r="A1089">
        <v>1085</v>
      </c>
      <c r="B1089" t="s">
        <v>12</v>
      </c>
      <c r="C1089" t="s">
        <v>16</v>
      </c>
      <c r="D1089" t="s">
        <v>14</v>
      </c>
      <c r="E1089">
        <f t="shared" si="80"/>
        <v>0</v>
      </c>
      <c r="F1089">
        <f t="shared" si="81"/>
        <v>0</v>
      </c>
      <c r="G1089">
        <f t="shared" si="82"/>
        <v>0</v>
      </c>
      <c r="H1089">
        <f t="shared" si="83"/>
        <v>1</v>
      </c>
      <c r="I1089" s="1">
        <v>804644.64</v>
      </c>
      <c r="J1089">
        <v>1</v>
      </c>
      <c r="K1089">
        <v>60</v>
      </c>
      <c r="L1089">
        <v>22.86</v>
      </c>
      <c r="M1089" s="1">
        <v>1368147.52</v>
      </c>
      <c r="N1089" s="10">
        <f t="shared" si="84"/>
        <v>1375507.6248789921</v>
      </c>
    </row>
    <row r="1090" spans="1:14" x14ac:dyDescent="0.2">
      <c r="A1090">
        <v>1086</v>
      </c>
      <c r="B1090" t="s">
        <v>9</v>
      </c>
      <c r="C1090" t="s">
        <v>16</v>
      </c>
      <c r="D1090" t="s">
        <v>14</v>
      </c>
      <c r="E1090">
        <f t="shared" si="80"/>
        <v>0</v>
      </c>
      <c r="F1090">
        <f t="shared" si="81"/>
        <v>1</v>
      </c>
      <c r="G1090">
        <f t="shared" si="82"/>
        <v>0</v>
      </c>
      <c r="H1090">
        <f t="shared" si="83"/>
        <v>1</v>
      </c>
      <c r="I1090" s="1">
        <v>455935.86</v>
      </c>
      <c r="J1090">
        <v>1</v>
      </c>
      <c r="K1090">
        <v>76.19</v>
      </c>
      <c r="L1090">
        <v>7.06</v>
      </c>
      <c r="M1090" s="1">
        <v>835550.6</v>
      </c>
      <c r="N1090" s="10">
        <f t="shared" si="84"/>
        <v>752634.25762828428</v>
      </c>
    </row>
    <row r="1091" spans="1:14" x14ac:dyDescent="0.2">
      <c r="A1091">
        <v>1087</v>
      </c>
      <c r="B1091" t="s">
        <v>9</v>
      </c>
      <c r="C1091" t="s">
        <v>13</v>
      </c>
      <c r="D1091" t="s">
        <v>14</v>
      </c>
      <c r="E1091">
        <f t="shared" si="80"/>
        <v>0</v>
      </c>
      <c r="F1091">
        <f t="shared" si="81"/>
        <v>1</v>
      </c>
      <c r="G1091">
        <f t="shared" si="82"/>
        <v>1</v>
      </c>
      <c r="H1091">
        <f t="shared" si="83"/>
        <v>1</v>
      </c>
      <c r="I1091" s="1">
        <v>300000</v>
      </c>
      <c r="J1091">
        <v>0</v>
      </c>
      <c r="K1091">
        <v>73.290000000000006</v>
      </c>
      <c r="L1091">
        <v>25.99</v>
      </c>
      <c r="M1091" s="1">
        <v>520847.58</v>
      </c>
      <c r="N1091" s="10">
        <f t="shared" si="84"/>
        <v>495415.34229887027</v>
      </c>
    </row>
    <row r="1092" spans="1:14" x14ac:dyDescent="0.2">
      <c r="A1092">
        <v>1088</v>
      </c>
      <c r="B1092" t="s">
        <v>15</v>
      </c>
      <c r="C1092" t="s">
        <v>16</v>
      </c>
      <c r="D1092" t="s">
        <v>11</v>
      </c>
      <c r="E1092">
        <f t="shared" si="80"/>
        <v>1</v>
      </c>
      <c r="F1092">
        <f t="shared" si="81"/>
        <v>0</v>
      </c>
      <c r="G1092">
        <f t="shared" si="82"/>
        <v>0</v>
      </c>
      <c r="H1092">
        <f t="shared" si="83"/>
        <v>0</v>
      </c>
      <c r="I1092" s="1">
        <v>300000</v>
      </c>
      <c r="J1092">
        <v>1</v>
      </c>
      <c r="K1092">
        <v>67.180000000000007</v>
      </c>
      <c r="L1092">
        <v>35.590000000000003</v>
      </c>
      <c r="M1092" s="1">
        <v>553698.1</v>
      </c>
      <c r="N1092" s="10">
        <f t="shared" si="84"/>
        <v>609937.59043375961</v>
      </c>
    </row>
    <row r="1093" spans="1:14" x14ac:dyDescent="0.2">
      <c r="A1093">
        <v>1089</v>
      </c>
      <c r="B1093" t="s">
        <v>12</v>
      </c>
      <c r="C1093" t="s">
        <v>13</v>
      </c>
      <c r="D1093" t="s">
        <v>11</v>
      </c>
      <c r="E1093">
        <f t="shared" si="80"/>
        <v>0</v>
      </c>
      <c r="F1093">
        <f t="shared" si="81"/>
        <v>0</v>
      </c>
      <c r="G1093">
        <f t="shared" si="82"/>
        <v>1</v>
      </c>
      <c r="H1093">
        <f t="shared" si="83"/>
        <v>0</v>
      </c>
      <c r="I1093" s="1">
        <v>862796.17</v>
      </c>
      <c r="J1093">
        <v>4</v>
      </c>
      <c r="K1093">
        <v>61.39</v>
      </c>
      <c r="L1093">
        <v>10.46</v>
      </c>
      <c r="M1093" s="1">
        <v>1233779.67</v>
      </c>
      <c r="N1093" s="10">
        <f t="shared" si="84"/>
        <v>1267908.9114090395</v>
      </c>
    </row>
    <row r="1094" spans="1:14" x14ac:dyDescent="0.2">
      <c r="A1094">
        <v>1090</v>
      </c>
      <c r="B1094" t="s">
        <v>15</v>
      </c>
      <c r="C1094" t="s">
        <v>16</v>
      </c>
      <c r="D1094" t="s">
        <v>14</v>
      </c>
      <c r="E1094">
        <f t="shared" ref="E1094:E1157" si="85">IF(B1094="Tier 1",1,0)</f>
        <v>1</v>
      </c>
      <c r="F1094">
        <f t="shared" ref="F1094:F1157" si="86">IF(B1094="Tier 2",1,0)</f>
        <v>0</v>
      </c>
      <c r="G1094">
        <f t="shared" ref="G1094:G1157" si="87">IF(C1094="Data Analyst",1,0)</f>
        <v>0</v>
      </c>
      <c r="H1094">
        <f t="shared" ref="H1094:H1157" si="88">IF(D1094="Metro",1,0)</f>
        <v>1</v>
      </c>
      <c r="I1094" s="1">
        <v>725723.49</v>
      </c>
      <c r="J1094">
        <v>1</v>
      </c>
      <c r="K1094">
        <v>69.12</v>
      </c>
      <c r="L1094">
        <v>39.270000000000003</v>
      </c>
      <c r="M1094" s="1">
        <v>1467949.48</v>
      </c>
      <c r="N1094" s="10">
        <f t="shared" ref="N1094:N1157" si="89">$D$3+$E$3*E1094+$F$3*F1094+$G$3*G1094+$H$3*H1094+$I$3*I1094+$J$3*J1094+$K$3*K1094+$L$3*L1094</f>
        <v>1471263.3027008446</v>
      </c>
    </row>
    <row r="1095" spans="1:14" x14ac:dyDescent="0.2">
      <c r="A1095">
        <v>1091</v>
      </c>
      <c r="B1095" t="s">
        <v>12</v>
      </c>
      <c r="C1095" t="s">
        <v>17</v>
      </c>
      <c r="D1095" t="s">
        <v>11</v>
      </c>
      <c r="E1095">
        <f t="shared" si="85"/>
        <v>0</v>
      </c>
      <c r="F1095">
        <f t="shared" si="86"/>
        <v>0</v>
      </c>
      <c r="G1095">
        <f t="shared" si="87"/>
        <v>0</v>
      </c>
      <c r="H1095">
        <f t="shared" si="88"/>
        <v>0</v>
      </c>
      <c r="I1095" s="1">
        <v>654868.72</v>
      </c>
      <c r="J1095">
        <v>1</v>
      </c>
      <c r="K1095">
        <v>73.44</v>
      </c>
      <c r="L1095">
        <v>5.28</v>
      </c>
      <c r="M1095" s="1">
        <v>1021548.95</v>
      </c>
      <c r="N1095" s="10">
        <f t="shared" si="89"/>
        <v>982513.20090894739</v>
      </c>
    </row>
    <row r="1096" spans="1:14" x14ac:dyDescent="0.2">
      <c r="A1096">
        <v>1092</v>
      </c>
      <c r="B1096" t="s">
        <v>9</v>
      </c>
      <c r="C1096" t="s">
        <v>17</v>
      </c>
      <c r="D1096" t="s">
        <v>14</v>
      </c>
      <c r="E1096">
        <f t="shared" si="85"/>
        <v>0</v>
      </c>
      <c r="F1096">
        <f t="shared" si="86"/>
        <v>1</v>
      </c>
      <c r="G1096">
        <f t="shared" si="87"/>
        <v>0</v>
      </c>
      <c r="H1096">
        <f t="shared" si="88"/>
        <v>1</v>
      </c>
      <c r="I1096" s="1">
        <v>977804.87</v>
      </c>
      <c r="J1096">
        <v>2</v>
      </c>
      <c r="K1096">
        <v>80.33</v>
      </c>
      <c r="L1096">
        <v>49.41</v>
      </c>
      <c r="M1096" s="1">
        <v>2028207.13</v>
      </c>
      <c r="N1096" s="10">
        <f t="shared" si="89"/>
        <v>1952217.7167240076</v>
      </c>
    </row>
    <row r="1097" spans="1:14" x14ac:dyDescent="0.2">
      <c r="A1097">
        <v>1093</v>
      </c>
      <c r="B1097" t="s">
        <v>9</v>
      </c>
      <c r="C1097" t="s">
        <v>16</v>
      </c>
      <c r="D1097" t="s">
        <v>14</v>
      </c>
      <c r="E1097">
        <f t="shared" si="85"/>
        <v>0</v>
      </c>
      <c r="F1097">
        <f t="shared" si="86"/>
        <v>1</v>
      </c>
      <c r="G1097">
        <f t="shared" si="87"/>
        <v>0</v>
      </c>
      <c r="H1097">
        <f t="shared" si="88"/>
        <v>1</v>
      </c>
      <c r="I1097" s="1">
        <v>827464.94</v>
      </c>
      <c r="J1097">
        <v>1</v>
      </c>
      <c r="K1097">
        <v>76.510000000000005</v>
      </c>
      <c r="L1097">
        <v>19.059999999999999</v>
      </c>
      <c r="M1097" s="1">
        <v>1493893.59</v>
      </c>
      <c r="N1097" s="10">
        <f t="shared" si="89"/>
        <v>1492272.7848484567</v>
      </c>
    </row>
    <row r="1098" spans="1:14" x14ac:dyDescent="0.2">
      <c r="A1098">
        <v>1094</v>
      </c>
      <c r="B1098" t="s">
        <v>9</v>
      </c>
      <c r="C1098" t="s">
        <v>10</v>
      </c>
      <c r="D1098" t="s">
        <v>11</v>
      </c>
      <c r="E1098">
        <f t="shared" si="85"/>
        <v>0</v>
      </c>
      <c r="F1098">
        <f t="shared" si="86"/>
        <v>1</v>
      </c>
      <c r="G1098">
        <f t="shared" si="87"/>
        <v>0</v>
      </c>
      <c r="H1098">
        <f t="shared" si="88"/>
        <v>0</v>
      </c>
      <c r="I1098" s="1">
        <v>1023260.01</v>
      </c>
      <c r="J1098">
        <v>0</v>
      </c>
      <c r="K1098">
        <v>87.86</v>
      </c>
      <c r="L1098">
        <v>25.75</v>
      </c>
      <c r="M1098" s="1">
        <v>1821111.5</v>
      </c>
      <c r="N1098" s="10">
        <f t="shared" si="89"/>
        <v>1855621.9518678773</v>
      </c>
    </row>
    <row r="1099" spans="1:14" x14ac:dyDescent="0.2">
      <c r="A1099">
        <v>1095</v>
      </c>
      <c r="B1099" t="s">
        <v>15</v>
      </c>
      <c r="C1099" t="s">
        <v>13</v>
      </c>
      <c r="D1099" t="s">
        <v>14</v>
      </c>
      <c r="E1099">
        <f t="shared" si="85"/>
        <v>1</v>
      </c>
      <c r="F1099">
        <f t="shared" si="86"/>
        <v>0</v>
      </c>
      <c r="G1099">
        <f t="shared" si="87"/>
        <v>1</v>
      </c>
      <c r="H1099">
        <f t="shared" si="88"/>
        <v>1</v>
      </c>
      <c r="I1099" s="1">
        <v>421452.91</v>
      </c>
      <c r="J1099">
        <v>1</v>
      </c>
      <c r="K1099">
        <v>66.72</v>
      </c>
      <c r="L1099">
        <v>1.3</v>
      </c>
      <c r="M1099" s="1">
        <v>699282.4</v>
      </c>
      <c r="N1099" s="10">
        <f t="shared" si="89"/>
        <v>617451.43586917175</v>
      </c>
    </row>
    <row r="1100" spans="1:14" x14ac:dyDescent="0.2">
      <c r="A1100">
        <v>1096</v>
      </c>
      <c r="B1100" t="s">
        <v>15</v>
      </c>
      <c r="C1100" t="s">
        <v>17</v>
      </c>
      <c r="D1100" t="s">
        <v>14</v>
      </c>
      <c r="E1100">
        <f t="shared" si="85"/>
        <v>1</v>
      </c>
      <c r="F1100">
        <f t="shared" si="86"/>
        <v>0</v>
      </c>
      <c r="G1100">
        <f t="shared" si="87"/>
        <v>0</v>
      </c>
      <c r="H1100">
        <f t="shared" si="88"/>
        <v>1</v>
      </c>
      <c r="I1100" s="1">
        <v>693089.88</v>
      </c>
      <c r="J1100">
        <v>0</v>
      </c>
      <c r="K1100">
        <v>82.05</v>
      </c>
      <c r="L1100">
        <v>23.25</v>
      </c>
      <c r="M1100" s="1">
        <v>1412193.52</v>
      </c>
      <c r="N1100" s="10">
        <f t="shared" si="89"/>
        <v>1363738.4208997551</v>
      </c>
    </row>
    <row r="1101" spans="1:14" x14ac:dyDescent="0.2">
      <c r="A1101">
        <v>1097</v>
      </c>
      <c r="B1101" t="s">
        <v>15</v>
      </c>
      <c r="C1101" t="s">
        <v>13</v>
      </c>
      <c r="D1101" t="s">
        <v>14</v>
      </c>
      <c r="E1101">
        <f t="shared" si="85"/>
        <v>1</v>
      </c>
      <c r="F1101">
        <f t="shared" si="86"/>
        <v>0</v>
      </c>
      <c r="G1101">
        <f t="shared" si="87"/>
        <v>1</v>
      </c>
      <c r="H1101">
        <f t="shared" si="88"/>
        <v>1</v>
      </c>
      <c r="I1101" s="1">
        <v>376657.33</v>
      </c>
      <c r="J1101">
        <v>1</v>
      </c>
      <c r="K1101">
        <v>75.38</v>
      </c>
      <c r="L1101">
        <v>26.74</v>
      </c>
      <c r="M1101" s="1">
        <v>745025.53</v>
      </c>
      <c r="N1101" s="10">
        <f t="shared" si="89"/>
        <v>714393.08246197936</v>
      </c>
    </row>
    <row r="1102" spans="1:14" x14ac:dyDescent="0.2">
      <c r="A1102">
        <v>1098</v>
      </c>
      <c r="B1102" t="s">
        <v>15</v>
      </c>
      <c r="C1102" t="s">
        <v>10</v>
      </c>
      <c r="D1102" t="s">
        <v>14</v>
      </c>
      <c r="E1102">
        <f t="shared" si="85"/>
        <v>1</v>
      </c>
      <c r="F1102">
        <f t="shared" si="86"/>
        <v>0</v>
      </c>
      <c r="G1102">
        <f t="shared" si="87"/>
        <v>0</v>
      </c>
      <c r="H1102">
        <f t="shared" si="88"/>
        <v>1</v>
      </c>
      <c r="I1102" s="1">
        <v>654123.53</v>
      </c>
      <c r="J1102">
        <v>1</v>
      </c>
      <c r="K1102">
        <v>80.56</v>
      </c>
      <c r="L1102">
        <v>22.97</v>
      </c>
      <c r="M1102" s="1">
        <v>1263585.24</v>
      </c>
      <c r="N1102" s="10">
        <f t="shared" si="89"/>
        <v>1286613.71551377</v>
      </c>
    </row>
    <row r="1103" spans="1:14" x14ac:dyDescent="0.2">
      <c r="A1103">
        <v>1099</v>
      </c>
      <c r="B1103" t="s">
        <v>12</v>
      </c>
      <c r="C1103" t="s">
        <v>13</v>
      </c>
      <c r="D1103" t="s">
        <v>14</v>
      </c>
      <c r="E1103">
        <f t="shared" si="85"/>
        <v>0</v>
      </c>
      <c r="F1103">
        <f t="shared" si="86"/>
        <v>0</v>
      </c>
      <c r="G1103">
        <f t="shared" si="87"/>
        <v>1</v>
      </c>
      <c r="H1103">
        <f t="shared" si="88"/>
        <v>1</v>
      </c>
      <c r="I1103" s="1">
        <v>650276.82999999996</v>
      </c>
      <c r="J1103">
        <v>2</v>
      </c>
      <c r="K1103">
        <v>71.510000000000005</v>
      </c>
      <c r="L1103">
        <v>17.239999999999998</v>
      </c>
      <c r="M1103" s="1">
        <v>984864.06</v>
      </c>
      <c r="N1103" s="10">
        <f t="shared" si="89"/>
        <v>1026937.4368008714</v>
      </c>
    </row>
    <row r="1104" spans="1:14" x14ac:dyDescent="0.2">
      <c r="A1104">
        <v>1100</v>
      </c>
      <c r="B1104" t="s">
        <v>9</v>
      </c>
      <c r="C1104" t="s">
        <v>13</v>
      </c>
      <c r="D1104" t="s">
        <v>14</v>
      </c>
      <c r="E1104">
        <f t="shared" si="85"/>
        <v>0</v>
      </c>
      <c r="F1104">
        <f t="shared" si="86"/>
        <v>1</v>
      </c>
      <c r="G1104">
        <f t="shared" si="87"/>
        <v>1</v>
      </c>
      <c r="H1104">
        <f t="shared" si="88"/>
        <v>1</v>
      </c>
      <c r="I1104" s="1">
        <v>825322.73</v>
      </c>
      <c r="J1104">
        <v>1</v>
      </c>
      <c r="K1104">
        <v>83.57</v>
      </c>
      <c r="L1104">
        <v>12.64</v>
      </c>
      <c r="M1104" s="1">
        <v>1503368.22</v>
      </c>
      <c r="N1104" s="10">
        <f t="shared" si="89"/>
        <v>1398124.9727351661</v>
      </c>
    </row>
    <row r="1105" spans="1:14" x14ac:dyDescent="0.2">
      <c r="A1105">
        <v>1101</v>
      </c>
      <c r="B1105" t="s">
        <v>15</v>
      </c>
      <c r="C1105" t="s">
        <v>16</v>
      </c>
      <c r="D1105" t="s">
        <v>11</v>
      </c>
      <c r="E1105">
        <f t="shared" si="85"/>
        <v>1</v>
      </c>
      <c r="F1105">
        <f t="shared" si="86"/>
        <v>0</v>
      </c>
      <c r="G1105">
        <f t="shared" si="87"/>
        <v>0</v>
      </c>
      <c r="H1105">
        <f t="shared" si="88"/>
        <v>0</v>
      </c>
      <c r="I1105" s="1">
        <v>709112.78</v>
      </c>
      <c r="J1105">
        <v>1</v>
      </c>
      <c r="K1105">
        <v>77.36</v>
      </c>
      <c r="L1105">
        <v>37.57</v>
      </c>
      <c r="M1105" s="1">
        <v>1347946.64</v>
      </c>
      <c r="N1105" s="10">
        <f t="shared" si="89"/>
        <v>1392592.8807978022</v>
      </c>
    </row>
    <row r="1106" spans="1:14" x14ac:dyDescent="0.2">
      <c r="A1106">
        <v>1102</v>
      </c>
      <c r="B1106" t="s">
        <v>12</v>
      </c>
      <c r="C1106" t="s">
        <v>13</v>
      </c>
      <c r="D1106" t="s">
        <v>14</v>
      </c>
      <c r="E1106">
        <f t="shared" si="85"/>
        <v>0</v>
      </c>
      <c r="F1106">
        <f t="shared" si="86"/>
        <v>0</v>
      </c>
      <c r="G1106">
        <f t="shared" si="87"/>
        <v>1</v>
      </c>
      <c r="H1106">
        <f t="shared" si="88"/>
        <v>1</v>
      </c>
      <c r="I1106" s="1">
        <v>824681.43</v>
      </c>
      <c r="J1106">
        <v>2</v>
      </c>
      <c r="K1106">
        <v>69.56</v>
      </c>
      <c r="L1106">
        <v>24.37</v>
      </c>
      <c r="M1106" s="1">
        <v>1408932.13</v>
      </c>
      <c r="N1106" s="10">
        <f t="shared" si="89"/>
        <v>1375679.8779318843</v>
      </c>
    </row>
    <row r="1107" spans="1:14" x14ac:dyDescent="0.2">
      <c r="A1107">
        <v>1103</v>
      </c>
      <c r="B1107" t="s">
        <v>12</v>
      </c>
      <c r="C1107" t="s">
        <v>16</v>
      </c>
      <c r="D1107" t="s">
        <v>14</v>
      </c>
      <c r="E1107">
        <f t="shared" si="85"/>
        <v>0</v>
      </c>
      <c r="F1107">
        <f t="shared" si="86"/>
        <v>0</v>
      </c>
      <c r="G1107">
        <f t="shared" si="87"/>
        <v>0</v>
      </c>
      <c r="H1107">
        <f t="shared" si="88"/>
        <v>1</v>
      </c>
      <c r="I1107" s="1">
        <v>840688.03</v>
      </c>
      <c r="J1107">
        <v>2</v>
      </c>
      <c r="K1107">
        <v>74.900000000000006</v>
      </c>
      <c r="L1107">
        <v>42.49</v>
      </c>
      <c r="M1107" s="1">
        <v>1684944.71</v>
      </c>
      <c r="N1107" s="10">
        <f t="shared" si="89"/>
        <v>1605185.8317415984</v>
      </c>
    </row>
    <row r="1108" spans="1:14" x14ac:dyDescent="0.2">
      <c r="A1108">
        <v>1104</v>
      </c>
      <c r="B1108" t="s">
        <v>12</v>
      </c>
      <c r="C1108" t="s">
        <v>10</v>
      </c>
      <c r="D1108" t="s">
        <v>14</v>
      </c>
      <c r="E1108">
        <f t="shared" si="85"/>
        <v>0</v>
      </c>
      <c r="F1108">
        <f t="shared" si="86"/>
        <v>0</v>
      </c>
      <c r="G1108">
        <f t="shared" si="87"/>
        <v>0</v>
      </c>
      <c r="H1108">
        <f t="shared" si="88"/>
        <v>1</v>
      </c>
      <c r="I1108" s="1">
        <v>1130985.74</v>
      </c>
      <c r="J1108">
        <v>2</v>
      </c>
      <c r="K1108">
        <v>73.08</v>
      </c>
      <c r="L1108">
        <v>17.68</v>
      </c>
      <c r="M1108" s="1">
        <v>1821861.5</v>
      </c>
      <c r="N1108" s="10">
        <f t="shared" si="89"/>
        <v>1977152.1432006664</v>
      </c>
    </row>
    <row r="1109" spans="1:14" x14ac:dyDescent="0.2">
      <c r="A1109">
        <v>1105</v>
      </c>
      <c r="B1109" t="s">
        <v>12</v>
      </c>
      <c r="C1109" t="s">
        <v>13</v>
      </c>
      <c r="D1109" t="s">
        <v>14</v>
      </c>
      <c r="E1109">
        <f t="shared" si="85"/>
        <v>0</v>
      </c>
      <c r="F1109">
        <f t="shared" si="86"/>
        <v>0</v>
      </c>
      <c r="G1109">
        <f t="shared" si="87"/>
        <v>1</v>
      </c>
      <c r="H1109">
        <f t="shared" si="88"/>
        <v>1</v>
      </c>
      <c r="I1109" s="1">
        <v>636940.67000000004</v>
      </c>
      <c r="J1109">
        <v>2</v>
      </c>
      <c r="K1109">
        <v>78.91</v>
      </c>
      <c r="L1109">
        <v>18.78</v>
      </c>
      <c r="M1109" s="1">
        <v>1045429.83</v>
      </c>
      <c r="N1109" s="10">
        <f t="shared" si="89"/>
        <v>1037156.6381333825</v>
      </c>
    </row>
    <row r="1110" spans="1:14" x14ac:dyDescent="0.2">
      <c r="A1110">
        <v>1106</v>
      </c>
      <c r="B1110" t="s">
        <v>15</v>
      </c>
      <c r="C1110" t="s">
        <v>10</v>
      </c>
      <c r="D1110" t="s">
        <v>11</v>
      </c>
      <c r="E1110">
        <f t="shared" si="85"/>
        <v>1</v>
      </c>
      <c r="F1110">
        <f t="shared" si="86"/>
        <v>0</v>
      </c>
      <c r="G1110">
        <f t="shared" si="87"/>
        <v>0</v>
      </c>
      <c r="H1110">
        <f t="shared" si="88"/>
        <v>0</v>
      </c>
      <c r="I1110" s="1">
        <v>511795.46</v>
      </c>
      <c r="J1110">
        <v>0</v>
      </c>
      <c r="K1110">
        <v>65.56</v>
      </c>
      <c r="L1110">
        <v>33.79</v>
      </c>
      <c r="M1110" s="1">
        <v>922088.86</v>
      </c>
      <c r="N1110" s="10">
        <f t="shared" si="89"/>
        <v>975426.47205833765</v>
      </c>
    </row>
    <row r="1111" spans="1:14" x14ac:dyDescent="0.2">
      <c r="A1111">
        <v>1107</v>
      </c>
      <c r="B1111" t="s">
        <v>9</v>
      </c>
      <c r="C1111" t="s">
        <v>13</v>
      </c>
      <c r="D1111" t="s">
        <v>11</v>
      </c>
      <c r="E1111">
        <f t="shared" si="85"/>
        <v>0</v>
      </c>
      <c r="F1111">
        <f t="shared" si="86"/>
        <v>1</v>
      </c>
      <c r="G1111">
        <f t="shared" si="87"/>
        <v>1</v>
      </c>
      <c r="H1111">
        <f t="shared" si="88"/>
        <v>0</v>
      </c>
      <c r="I1111" s="1">
        <v>749216.72</v>
      </c>
      <c r="J1111">
        <v>2</v>
      </c>
      <c r="K1111">
        <v>74.77</v>
      </c>
      <c r="L1111">
        <v>4.5199999999999996</v>
      </c>
      <c r="M1111" s="1">
        <v>1160280.68</v>
      </c>
      <c r="N1111" s="10">
        <f t="shared" si="89"/>
        <v>1116568.6320693658</v>
      </c>
    </row>
    <row r="1112" spans="1:14" x14ac:dyDescent="0.2">
      <c r="A1112">
        <v>1108</v>
      </c>
      <c r="B1112" t="s">
        <v>12</v>
      </c>
      <c r="C1112" t="s">
        <v>13</v>
      </c>
      <c r="D1112" t="s">
        <v>14</v>
      </c>
      <c r="E1112">
        <f t="shared" si="85"/>
        <v>0</v>
      </c>
      <c r="F1112">
        <f t="shared" si="86"/>
        <v>0</v>
      </c>
      <c r="G1112">
        <f t="shared" si="87"/>
        <v>1</v>
      </c>
      <c r="H1112">
        <f t="shared" si="88"/>
        <v>1</v>
      </c>
      <c r="I1112" s="1">
        <v>539543.99</v>
      </c>
      <c r="J1112">
        <v>1</v>
      </c>
      <c r="K1112">
        <v>78.16</v>
      </c>
      <c r="L1112">
        <v>9.44</v>
      </c>
      <c r="M1112" s="1">
        <v>811130.39</v>
      </c>
      <c r="N1112" s="10">
        <f t="shared" si="89"/>
        <v>805220.32925229543</v>
      </c>
    </row>
    <row r="1113" spans="1:14" x14ac:dyDescent="0.2">
      <c r="A1113">
        <v>1109</v>
      </c>
      <c r="B1113" t="s">
        <v>9</v>
      </c>
      <c r="C1113" t="s">
        <v>16</v>
      </c>
      <c r="D1113" t="s">
        <v>11</v>
      </c>
      <c r="E1113">
        <f t="shared" si="85"/>
        <v>0</v>
      </c>
      <c r="F1113">
        <f t="shared" si="86"/>
        <v>1</v>
      </c>
      <c r="G1113">
        <f t="shared" si="87"/>
        <v>0</v>
      </c>
      <c r="H1113">
        <f t="shared" si="88"/>
        <v>0</v>
      </c>
      <c r="I1113" s="1">
        <v>996392.15</v>
      </c>
      <c r="J1113">
        <v>2</v>
      </c>
      <c r="K1113">
        <v>75.260000000000005</v>
      </c>
      <c r="L1113">
        <v>37.17</v>
      </c>
      <c r="M1113" s="1">
        <v>1866167.53</v>
      </c>
      <c r="N1113" s="10">
        <f t="shared" si="89"/>
        <v>1830140.6413981188</v>
      </c>
    </row>
    <row r="1114" spans="1:14" x14ac:dyDescent="0.2">
      <c r="A1114">
        <v>1110</v>
      </c>
      <c r="B1114" t="s">
        <v>15</v>
      </c>
      <c r="C1114" t="s">
        <v>13</v>
      </c>
      <c r="D1114" t="s">
        <v>14</v>
      </c>
      <c r="E1114">
        <f t="shared" si="85"/>
        <v>1</v>
      </c>
      <c r="F1114">
        <f t="shared" si="86"/>
        <v>0</v>
      </c>
      <c r="G1114">
        <f t="shared" si="87"/>
        <v>1</v>
      </c>
      <c r="H1114">
        <f t="shared" si="88"/>
        <v>1</v>
      </c>
      <c r="I1114" s="1">
        <v>643356.39</v>
      </c>
      <c r="J1114">
        <v>3</v>
      </c>
      <c r="K1114">
        <v>85.78</v>
      </c>
      <c r="L1114">
        <v>9.94</v>
      </c>
      <c r="M1114" s="1">
        <v>1016587.35</v>
      </c>
      <c r="N1114" s="10">
        <f t="shared" si="89"/>
        <v>1131660.9240447774</v>
      </c>
    </row>
    <row r="1115" spans="1:14" x14ac:dyDescent="0.2">
      <c r="A1115">
        <v>1111</v>
      </c>
      <c r="B1115" t="s">
        <v>12</v>
      </c>
      <c r="C1115" t="s">
        <v>17</v>
      </c>
      <c r="D1115" t="s">
        <v>14</v>
      </c>
      <c r="E1115">
        <f t="shared" si="85"/>
        <v>0</v>
      </c>
      <c r="F1115">
        <f t="shared" si="86"/>
        <v>0</v>
      </c>
      <c r="G1115">
        <f t="shared" si="87"/>
        <v>0</v>
      </c>
      <c r="H1115">
        <f t="shared" si="88"/>
        <v>1</v>
      </c>
      <c r="I1115" s="1">
        <v>586884.73</v>
      </c>
      <c r="J1115">
        <v>1</v>
      </c>
      <c r="K1115">
        <v>81.19</v>
      </c>
      <c r="L1115">
        <v>2.17</v>
      </c>
      <c r="M1115" s="1">
        <v>1039871.69</v>
      </c>
      <c r="N1115" s="10">
        <f t="shared" si="89"/>
        <v>935525.01130260841</v>
      </c>
    </row>
    <row r="1116" spans="1:14" x14ac:dyDescent="0.2">
      <c r="A1116">
        <v>1112</v>
      </c>
      <c r="B1116" t="s">
        <v>15</v>
      </c>
      <c r="C1116" t="s">
        <v>13</v>
      </c>
      <c r="D1116" t="s">
        <v>14</v>
      </c>
      <c r="E1116">
        <f t="shared" si="85"/>
        <v>1</v>
      </c>
      <c r="F1116">
        <f t="shared" si="86"/>
        <v>0</v>
      </c>
      <c r="G1116">
        <f t="shared" si="87"/>
        <v>1</v>
      </c>
      <c r="H1116">
        <f t="shared" si="88"/>
        <v>1</v>
      </c>
      <c r="I1116" s="1">
        <v>605736.86</v>
      </c>
      <c r="J1116">
        <v>2</v>
      </c>
      <c r="K1116">
        <v>74.94</v>
      </c>
      <c r="L1116">
        <v>46.42</v>
      </c>
      <c r="M1116" s="1">
        <v>1164948.67</v>
      </c>
      <c r="N1116" s="10">
        <f t="shared" si="89"/>
        <v>1239444.9084610459</v>
      </c>
    </row>
    <row r="1117" spans="1:14" x14ac:dyDescent="0.2">
      <c r="A1117">
        <v>1113</v>
      </c>
      <c r="B1117" t="s">
        <v>15</v>
      </c>
      <c r="C1117" t="s">
        <v>13</v>
      </c>
      <c r="D1117" t="s">
        <v>14</v>
      </c>
      <c r="E1117">
        <f t="shared" si="85"/>
        <v>1</v>
      </c>
      <c r="F1117">
        <f t="shared" si="86"/>
        <v>0</v>
      </c>
      <c r="G1117">
        <f t="shared" si="87"/>
        <v>1</v>
      </c>
      <c r="H1117">
        <f t="shared" si="88"/>
        <v>1</v>
      </c>
      <c r="I1117" s="1">
        <v>843683.48</v>
      </c>
      <c r="J1117">
        <v>0</v>
      </c>
      <c r="K1117">
        <v>76.73</v>
      </c>
      <c r="L1117">
        <v>7.27</v>
      </c>
      <c r="M1117" s="1">
        <v>1445786.49</v>
      </c>
      <c r="N1117" s="10">
        <f t="shared" si="89"/>
        <v>1446622.194700504</v>
      </c>
    </row>
    <row r="1118" spans="1:14" x14ac:dyDescent="0.2">
      <c r="A1118">
        <v>1114</v>
      </c>
      <c r="B1118" t="s">
        <v>9</v>
      </c>
      <c r="C1118" t="s">
        <v>16</v>
      </c>
      <c r="D1118" t="s">
        <v>14</v>
      </c>
      <c r="E1118">
        <f t="shared" si="85"/>
        <v>0</v>
      </c>
      <c r="F1118">
        <f t="shared" si="86"/>
        <v>1</v>
      </c>
      <c r="G1118">
        <f t="shared" si="87"/>
        <v>0</v>
      </c>
      <c r="H1118">
        <f t="shared" si="88"/>
        <v>1</v>
      </c>
      <c r="I1118" s="1">
        <v>668450.6</v>
      </c>
      <c r="J1118">
        <v>0</v>
      </c>
      <c r="K1118">
        <v>77.37</v>
      </c>
      <c r="L1118">
        <v>26.21</v>
      </c>
      <c r="M1118" s="1">
        <v>1268487.47</v>
      </c>
      <c r="N1118" s="10">
        <f t="shared" si="89"/>
        <v>1250860.5862859616</v>
      </c>
    </row>
    <row r="1119" spans="1:14" x14ac:dyDescent="0.2">
      <c r="A1119">
        <v>1115</v>
      </c>
      <c r="B1119" t="s">
        <v>9</v>
      </c>
      <c r="C1119" t="s">
        <v>10</v>
      </c>
      <c r="D1119" t="s">
        <v>11</v>
      </c>
      <c r="E1119">
        <f t="shared" si="85"/>
        <v>0</v>
      </c>
      <c r="F1119">
        <f t="shared" si="86"/>
        <v>1</v>
      </c>
      <c r="G1119">
        <f t="shared" si="87"/>
        <v>0</v>
      </c>
      <c r="H1119">
        <f t="shared" si="88"/>
        <v>0</v>
      </c>
      <c r="I1119" s="1">
        <v>571666.64</v>
      </c>
      <c r="J1119">
        <v>4</v>
      </c>
      <c r="K1119">
        <v>78.23</v>
      </c>
      <c r="L1119">
        <v>24.83</v>
      </c>
      <c r="M1119" s="1">
        <v>965813.05</v>
      </c>
      <c r="N1119" s="10">
        <f t="shared" si="89"/>
        <v>1003462.7845279836</v>
      </c>
    </row>
    <row r="1120" spans="1:14" x14ac:dyDescent="0.2">
      <c r="A1120">
        <v>1116</v>
      </c>
      <c r="B1120" t="s">
        <v>9</v>
      </c>
      <c r="C1120" t="s">
        <v>13</v>
      </c>
      <c r="D1120" t="s">
        <v>14</v>
      </c>
      <c r="E1120">
        <f t="shared" si="85"/>
        <v>0</v>
      </c>
      <c r="F1120">
        <f t="shared" si="86"/>
        <v>1</v>
      </c>
      <c r="G1120">
        <f t="shared" si="87"/>
        <v>1</v>
      </c>
      <c r="H1120">
        <f t="shared" si="88"/>
        <v>1</v>
      </c>
      <c r="I1120" s="1">
        <v>1033070.38</v>
      </c>
      <c r="J1120">
        <v>1</v>
      </c>
      <c r="K1120">
        <v>60.39</v>
      </c>
      <c r="L1120">
        <v>0</v>
      </c>
      <c r="M1120" s="1">
        <v>1540484.11</v>
      </c>
      <c r="N1120" s="10">
        <f t="shared" si="89"/>
        <v>1619384.0315204065</v>
      </c>
    </row>
    <row r="1121" spans="1:14" x14ac:dyDescent="0.2">
      <c r="A1121">
        <v>1117</v>
      </c>
      <c r="B1121" t="s">
        <v>15</v>
      </c>
      <c r="C1121" t="s">
        <v>10</v>
      </c>
      <c r="D1121" t="s">
        <v>11</v>
      </c>
      <c r="E1121">
        <f t="shared" si="85"/>
        <v>1</v>
      </c>
      <c r="F1121">
        <f t="shared" si="86"/>
        <v>0</v>
      </c>
      <c r="G1121">
        <f t="shared" si="87"/>
        <v>0</v>
      </c>
      <c r="H1121">
        <f t="shared" si="88"/>
        <v>0</v>
      </c>
      <c r="I1121" s="1">
        <v>528766.03</v>
      </c>
      <c r="J1121">
        <v>1</v>
      </c>
      <c r="K1121">
        <v>72.59</v>
      </c>
      <c r="L1121">
        <v>20.79</v>
      </c>
      <c r="M1121" s="1">
        <v>1001610.54</v>
      </c>
      <c r="N1121" s="10">
        <f t="shared" si="89"/>
        <v>954070.35325054103</v>
      </c>
    </row>
    <row r="1122" spans="1:14" x14ac:dyDescent="0.2">
      <c r="A1122">
        <v>1118</v>
      </c>
      <c r="B1122" t="s">
        <v>12</v>
      </c>
      <c r="C1122" t="s">
        <v>13</v>
      </c>
      <c r="D1122" t="s">
        <v>14</v>
      </c>
      <c r="E1122">
        <f t="shared" si="85"/>
        <v>0</v>
      </c>
      <c r="F1122">
        <f t="shared" si="86"/>
        <v>0</v>
      </c>
      <c r="G1122">
        <f t="shared" si="87"/>
        <v>1</v>
      </c>
      <c r="H1122">
        <f t="shared" si="88"/>
        <v>1</v>
      </c>
      <c r="I1122" s="1">
        <v>707113.21</v>
      </c>
      <c r="J1122">
        <v>0</v>
      </c>
      <c r="K1122">
        <v>63.12</v>
      </c>
      <c r="L1122">
        <v>29.38</v>
      </c>
      <c r="M1122" s="1">
        <v>1186710.55</v>
      </c>
      <c r="N1122" s="10">
        <f t="shared" si="89"/>
        <v>1171767.0302321385</v>
      </c>
    </row>
    <row r="1123" spans="1:14" x14ac:dyDescent="0.2">
      <c r="A1123">
        <v>1119</v>
      </c>
      <c r="B1123" t="s">
        <v>15</v>
      </c>
      <c r="C1123" t="s">
        <v>17</v>
      </c>
      <c r="D1123" t="s">
        <v>14</v>
      </c>
      <c r="E1123">
        <f t="shared" si="85"/>
        <v>1</v>
      </c>
      <c r="F1123">
        <f t="shared" si="86"/>
        <v>0</v>
      </c>
      <c r="G1123">
        <f t="shared" si="87"/>
        <v>0</v>
      </c>
      <c r="H1123">
        <f t="shared" si="88"/>
        <v>1</v>
      </c>
      <c r="I1123" s="1">
        <v>830461.23</v>
      </c>
      <c r="J1123">
        <v>3</v>
      </c>
      <c r="K1123">
        <v>85.23</v>
      </c>
      <c r="L1123">
        <v>28.25</v>
      </c>
      <c r="M1123" s="1">
        <v>1703278.3</v>
      </c>
      <c r="N1123" s="10">
        <f t="shared" si="89"/>
        <v>1650130.9253517487</v>
      </c>
    </row>
    <row r="1124" spans="1:14" x14ac:dyDescent="0.2">
      <c r="A1124">
        <v>1120</v>
      </c>
      <c r="B1124" t="s">
        <v>15</v>
      </c>
      <c r="C1124" t="s">
        <v>10</v>
      </c>
      <c r="D1124" t="s">
        <v>11</v>
      </c>
      <c r="E1124">
        <f t="shared" si="85"/>
        <v>1</v>
      </c>
      <c r="F1124">
        <f t="shared" si="86"/>
        <v>0</v>
      </c>
      <c r="G1124">
        <f t="shared" si="87"/>
        <v>0</v>
      </c>
      <c r="H1124">
        <f t="shared" si="88"/>
        <v>0</v>
      </c>
      <c r="I1124" s="1">
        <v>373732.98</v>
      </c>
      <c r="J1124">
        <v>2</v>
      </c>
      <c r="K1124">
        <v>74.510000000000005</v>
      </c>
      <c r="L1124">
        <v>34.840000000000003</v>
      </c>
      <c r="M1124" s="1">
        <v>712678.5</v>
      </c>
      <c r="N1124" s="10">
        <f t="shared" si="89"/>
        <v>763043.27417269535</v>
      </c>
    </row>
    <row r="1125" spans="1:14" x14ac:dyDescent="0.2">
      <c r="A1125">
        <v>1121</v>
      </c>
      <c r="B1125" t="s">
        <v>12</v>
      </c>
      <c r="C1125" t="s">
        <v>17</v>
      </c>
      <c r="D1125" t="s">
        <v>14</v>
      </c>
      <c r="E1125">
        <f t="shared" si="85"/>
        <v>0</v>
      </c>
      <c r="F1125">
        <f t="shared" si="86"/>
        <v>0</v>
      </c>
      <c r="G1125">
        <f t="shared" si="87"/>
        <v>0</v>
      </c>
      <c r="H1125">
        <f t="shared" si="88"/>
        <v>1</v>
      </c>
      <c r="I1125" s="1">
        <v>796052.1</v>
      </c>
      <c r="J1125">
        <v>2</v>
      </c>
      <c r="K1125">
        <v>73.45</v>
      </c>
      <c r="L1125">
        <v>19.350000000000001</v>
      </c>
      <c r="M1125" s="1">
        <v>1426866.34</v>
      </c>
      <c r="N1125" s="10">
        <f t="shared" si="89"/>
        <v>1385268.7641272873</v>
      </c>
    </row>
    <row r="1126" spans="1:14" x14ac:dyDescent="0.2">
      <c r="A1126">
        <v>1122</v>
      </c>
      <c r="B1126" t="s">
        <v>12</v>
      </c>
      <c r="C1126" t="s">
        <v>17</v>
      </c>
      <c r="D1126" t="s">
        <v>14</v>
      </c>
      <c r="E1126">
        <f t="shared" si="85"/>
        <v>0</v>
      </c>
      <c r="F1126">
        <f t="shared" si="86"/>
        <v>0</v>
      </c>
      <c r="G1126">
        <f t="shared" si="87"/>
        <v>0</v>
      </c>
      <c r="H1126">
        <f t="shared" si="88"/>
        <v>1</v>
      </c>
      <c r="I1126" s="1">
        <v>488978.46</v>
      </c>
      <c r="J1126">
        <v>1</v>
      </c>
      <c r="K1126">
        <v>82.17</v>
      </c>
      <c r="L1126">
        <v>32.549999999999997</v>
      </c>
      <c r="M1126" s="1">
        <v>897171.47</v>
      </c>
      <c r="N1126" s="10">
        <f t="shared" si="89"/>
        <v>939390.28958108812</v>
      </c>
    </row>
    <row r="1127" spans="1:14" x14ac:dyDescent="0.2">
      <c r="A1127">
        <v>1123</v>
      </c>
      <c r="B1127" t="s">
        <v>12</v>
      </c>
      <c r="C1127" t="s">
        <v>10</v>
      </c>
      <c r="D1127" t="s">
        <v>11</v>
      </c>
      <c r="E1127">
        <f t="shared" si="85"/>
        <v>0</v>
      </c>
      <c r="F1127">
        <f t="shared" si="86"/>
        <v>0</v>
      </c>
      <c r="G1127">
        <f t="shared" si="87"/>
        <v>0</v>
      </c>
      <c r="H1127">
        <f t="shared" si="88"/>
        <v>0</v>
      </c>
      <c r="I1127" s="1">
        <v>864556.56</v>
      </c>
      <c r="J1127">
        <v>2</v>
      </c>
      <c r="K1127">
        <v>78.38</v>
      </c>
      <c r="L1127">
        <v>15.73</v>
      </c>
      <c r="M1127" s="1">
        <v>1413682.48</v>
      </c>
      <c r="N1127" s="10">
        <f t="shared" si="89"/>
        <v>1437330.2312191704</v>
      </c>
    </row>
    <row r="1128" spans="1:14" x14ac:dyDescent="0.2">
      <c r="A1128">
        <v>1124</v>
      </c>
      <c r="B1128" t="s">
        <v>12</v>
      </c>
      <c r="C1128" t="s">
        <v>18</v>
      </c>
      <c r="D1128" t="s">
        <v>11</v>
      </c>
      <c r="E1128">
        <f t="shared" si="85"/>
        <v>0</v>
      </c>
      <c r="F1128">
        <f t="shared" si="86"/>
        <v>0</v>
      </c>
      <c r="G1128">
        <f t="shared" si="87"/>
        <v>0</v>
      </c>
      <c r="H1128">
        <f t="shared" si="88"/>
        <v>0</v>
      </c>
      <c r="I1128" s="1">
        <v>507469.8</v>
      </c>
      <c r="J1128">
        <v>0</v>
      </c>
      <c r="K1128">
        <v>65.97</v>
      </c>
      <c r="L1128">
        <v>7.07</v>
      </c>
      <c r="M1128" s="1">
        <v>861797.01</v>
      </c>
      <c r="N1128" s="10">
        <f t="shared" si="89"/>
        <v>702385.3946443008</v>
      </c>
    </row>
    <row r="1129" spans="1:14" x14ac:dyDescent="0.2">
      <c r="A1129">
        <v>1125</v>
      </c>
      <c r="B1129" t="s">
        <v>9</v>
      </c>
      <c r="C1129" t="s">
        <v>10</v>
      </c>
      <c r="D1129" t="s">
        <v>11</v>
      </c>
      <c r="E1129">
        <f t="shared" si="85"/>
        <v>0</v>
      </c>
      <c r="F1129">
        <f t="shared" si="86"/>
        <v>1</v>
      </c>
      <c r="G1129">
        <f t="shared" si="87"/>
        <v>0</v>
      </c>
      <c r="H1129">
        <f t="shared" si="88"/>
        <v>0</v>
      </c>
      <c r="I1129" s="1">
        <v>838553.81</v>
      </c>
      <c r="J1129">
        <v>2</v>
      </c>
      <c r="K1129">
        <v>74.430000000000007</v>
      </c>
      <c r="L1129">
        <v>8.43</v>
      </c>
      <c r="M1129" s="1">
        <v>1347504.65</v>
      </c>
      <c r="N1129" s="10">
        <f t="shared" si="89"/>
        <v>1376002.3041872305</v>
      </c>
    </row>
    <row r="1130" spans="1:14" x14ac:dyDescent="0.2">
      <c r="A1130">
        <v>1126</v>
      </c>
      <c r="B1130" t="s">
        <v>9</v>
      </c>
      <c r="C1130" t="s">
        <v>18</v>
      </c>
      <c r="D1130" t="s">
        <v>11</v>
      </c>
      <c r="E1130">
        <f t="shared" si="85"/>
        <v>0</v>
      </c>
      <c r="F1130">
        <f t="shared" si="86"/>
        <v>1</v>
      </c>
      <c r="G1130">
        <f t="shared" si="87"/>
        <v>0</v>
      </c>
      <c r="H1130">
        <f t="shared" si="88"/>
        <v>0</v>
      </c>
      <c r="I1130" s="1">
        <v>921166.61</v>
      </c>
      <c r="J1130">
        <v>2</v>
      </c>
      <c r="K1130">
        <v>72.319999999999993</v>
      </c>
      <c r="L1130">
        <v>6.45</v>
      </c>
      <c r="M1130" s="1">
        <v>1501087.16</v>
      </c>
      <c r="N1130" s="10">
        <f t="shared" si="89"/>
        <v>1505977.877740158</v>
      </c>
    </row>
    <row r="1131" spans="1:14" x14ac:dyDescent="0.2">
      <c r="A1131">
        <v>1127</v>
      </c>
      <c r="B1131" t="s">
        <v>15</v>
      </c>
      <c r="C1131" t="s">
        <v>13</v>
      </c>
      <c r="D1131" t="s">
        <v>11</v>
      </c>
      <c r="E1131">
        <f t="shared" si="85"/>
        <v>1</v>
      </c>
      <c r="F1131">
        <f t="shared" si="86"/>
        <v>0</v>
      </c>
      <c r="G1131">
        <f t="shared" si="87"/>
        <v>1</v>
      </c>
      <c r="H1131">
        <f t="shared" si="88"/>
        <v>0</v>
      </c>
      <c r="I1131" s="1">
        <v>872287.31</v>
      </c>
      <c r="J1131">
        <v>2</v>
      </c>
      <c r="K1131">
        <v>61.04</v>
      </c>
      <c r="L1131">
        <v>36.119999999999997</v>
      </c>
      <c r="M1131" s="1">
        <v>1523474.27</v>
      </c>
      <c r="N1131" s="10">
        <f t="shared" si="89"/>
        <v>1544828.4013289092</v>
      </c>
    </row>
    <row r="1132" spans="1:14" x14ac:dyDescent="0.2">
      <c r="A1132">
        <v>1128</v>
      </c>
      <c r="B1132" t="s">
        <v>9</v>
      </c>
      <c r="C1132" t="s">
        <v>16</v>
      </c>
      <c r="D1132" t="s">
        <v>11</v>
      </c>
      <c r="E1132">
        <f t="shared" si="85"/>
        <v>0</v>
      </c>
      <c r="F1132">
        <f t="shared" si="86"/>
        <v>1</v>
      </c>
      <c r="G1132">
        <f t="shared" si="87"/>
        <v>0</v>
      </c>
      <c r="H1132">
        <f t="shared" si="88"/>
        <v>0</v>
      </c>
      <c r="I1132" s="1">
        <v>750263.33</v>
      </c>
      <c r="J1132">
        <v>2</v>
      </c>
      <c r="K1132">
        <v>69.48</v>
      </c>
      <c r="L1132">
        <v>5.83</v>
      </c>
      <c r="M1132" s="1">
        <v>1209342.31</v>
      </c>
      <c r="N1132" s="10">
        <f t="shared" si="89"/>
        <v>1185058.2533347351</v>
      </c>
    </row>
    <row r="1133" spans="1:14" x14ac:dyDescent="0.2">
      <c r="A1133">
        <v>1129</v>
      </c>
      <c r="B1133" t="s">
        <v>9</v>
      </c>
      <c r="C1133" t="s">
        <v>10</v>
      </c>
      <c r="D1133" t="s">
        <v>14</v>
      </c>
      <c r="E1133">
        <f t="shared" si="85"/>
        <v>0</v>
      </c>
      <c r="F1133">
        <f t="shared" si="86"/>
        <v>1</v>
      </c>
      <c r="G1133">
        <f t="shared" si="87"/>
        <v>0</v>
      </c>
      <c r="H1133">
        <f t="shared" si="88"/>
        <v>1</v>
      </c>
      <c r="I1133" s="1">
        <v>653739.81000000006</v>
      </c>
      <c r="J1133">
        <v>2</v>
      </c>
      <c r="K1133">
        <v>73.53</v>
      </c>
      <c r="L1133">
        <v>27.29</v>
      </c>
      <c r="M1133" s="1">
        <v>1104961.57</v>
      </c>
      <c r="N1133" s="10">
        <f t="shared" si="89"/>
        <v>1217012.3066505631</v>
      </c>
    </row>
    <row r="1134" spans="1:14" x14ac:dyDescent="0.2">
      <c r="A1134">
        <v>1130</v>
      </c>
      <c r="B1134" t="s">
        <v>15</v>
      </c>
      <c r="C1134" t="s">
        <v>10</v>
      </c>
      <c r="D1134" t="s">
        <v>14</v>
      </c>
      <c r="E1134">
        <f t="shared" si="85"/>
        <v>1</v>
      </c>
      <c r="F1134">
        <f t="shared" si="86"/>
        <v>0</v>
      </c>
      <c r="G1134">
        <f t="shared" si="87"/>
        <v>0</v>
      </c>
      <c r="H1134">
        <f t="shared" si="88"/>
        <v>1</v>
      </c>
      <c r="I1134" s="1">
        <v>584716.07999999996</v>
      </c>
      <c r="J1134">
        <v>2</v>
      </c>
      <c r="K1134">
        <v>74.08</v>
      </c>
      <c r="L1134">
        <v>20.81</v>
      </c>
      <c r="M1134" s="1">
        <v>1157851.1100000001</v>
      </c>
      <c r="N1134" s="10">
        <f t="shared" si="89"/>
        <v>1126722.968830392</v>
      </c>
    </row>
    <row r="1135" spans="1:14" x14ac:dyDescent="0.2">
      <c r="A1135">
        <v>1131</v>
      </c>
      <c r="B1135" t="s">
        <v>12</v>
      </c>
      <c r="C1135" t="s">
        <v>16</v>
      </c>
      <c r="D1135" t="s">
        <v>14</v>
      </c>
      <c r="E1135">
        <f t="shared" si="85"/>
        <v>0</v>
      </c>
      <c r="F1135">
        <f t="shared" si="86"/>
        <v>0</v>
      </c>
      <c r="G1135">
        <f t="shared" si="87"/>
        <v>0</v>
      </c>
      <c r="H1135">
        <f t="shared" si="88"/>
        <v>1</v>
      </c>
      <c r="I1135" s="1">
        <v>994206.94</v>
      </c>
      <c r="J1135">
        <v>0</v>
      </c>
      <c r="K1135">
        <v>63.14</v>
      </c>
      <c r="L1135">
        <v>22.77</v>
      </c>
      <c r="M1135" s="1">
        <v>1744662.65</v>
      </c>
      <c r="N1135" s="10">
        <f t="shared" si="89"/>
        <v>1727177.476608634</v>
      </c>
    </row>
    <row r="1136" spans="1:14" x14ac:dyDescent="0.2">
      <c r="A1136">
        <v>1132</v>
      </c>
      <c r="B1136" t="s">
        <v>9</v>
      </c>
      <c r="C1136" t="s">
        <v>16</v>
      </c>
      <c r="D1136" t="s">
        <v>14</v>
      </c>
      <c r="E1136">
        <f t="shared" si="85"/>
        <v>0</v>
      </c>
      <c r="F1136">
        <f t="shared" si="86"/>
        <v>1</v>
      </c>
      <c r="G1136">
        <f t="shared" si="87"/>
        <v>0</v>
      </c>
      <c r="H1136">
        <f t="shared" si="88"/>
        <v>1</v>
      </c>
      <c r="I1136" s="1">
        <v>560100.96</v>
      </c>
      <c r="J1136">
        <v>1</v>
      </c>
      <c r="K1136">
        <v>84.21</v>
      </c>
      <c r="L1136">
        <v>40.36</v>
      </c>
      <c r="M1136" s="1">
        <v>1166563.42</v>
      </c>
      <c r="N1136" s="10">
        <f t="shared" si="89"/>
        <v>1161240.1143987556</v>
      </c>
    </row>
    <row r="1137" spans="1:14" x14ac:dyDescent="0.2">
      <c r="A1137">
        <v>1133</v>
      </c>
      <c r="B1137" t="s">
        <v>15</v>
      </c>
      <c r="C1137" t="s">
        <v>13</v>
      </c>
      <c r="D1137" t="s">
        <v>11</v>
      </c>
      <c r="E1137">
        <f t="shared" si="85"/>
        <v>1</v>
      </c>
      <c r="F1137">
        <f t="shared" si="86"/>
        <v>0</v>
      </c>
      <c r="G1137">
        <f t="shared" si="87"/>
        <v>1</v>
      </c>
      <c r="H1137">
        <f t="shared" si="88"/>
        <v>0</v>
      </c>
      <c r="I1137" s="1">
        <v>492586.79</v>
      </c>
      <c r="J1137">
        <v>1</v>
      </c>
      <c r="K1137">
        <v>74.180000000000007</v>
      </c>
      <c r="L1137">
        <v>18.739999999999998</v>
      </c>
      <c r="M1137" s="1">
        <v>797253.85</v>
      </c>
      <c r="N1137" s="10">
        <f t="shared" si="89"/>
        <v>805406.65979956882</v>
      </c>
    </row>
    <row r="1138" spans="1:14" x14ac:dyDescent="0.2">
      <c r="A1138">
        <v>1134</v>
      </c>
      <c r="B1138" t="s">
        <v>15</v>
      </c>
      <c r="C1138" t="s">
        <v>13</v>
      </c>
      <c r="D1138" t="s">
        <v>11</v>
      </c>
      <c r="E1138">
        <f t="shared" si="85"/>
        <v>1</v>
      </c>
      <c r="F1138">
        <f t="shared" si="86"/>
        <v>0</v>
      </c>
      <c r="G1138">
        <f t="shared" si="87"/>
        <v>1</v>
      </c>
      <c r="H1138">
        <f t="shared" si="88"/>
        <v>0</v>
      </c>
      <c r="I1138" s="1">
        <v>833073.79</v>
      </c>
      <c r="J1138">
        <v>3</v>
      </c>
      <c r="K1138">
        <v>75.3</v>
      </c>
      <c r="L1138">
        <v>31.34</v>
      </c>
      <c r="M1138" s="1">
        <v>1422910.71</v>
      </c>
      <c r="N1138" s="10">
        <f t="shared" si="89"/>
        <v>1494850.202549987</v>
      </c>
    </row>
    <row r="1139" spans="1:14" x14ac:dyDescent="0.2">
      <c r="A1139">
        <v>1135</v>
      </c>
      <c r="B1139" t="s">
        <v>9</v>
      </c>
      <c r="C1139" t="s">
        <v>16</v>
      </c>
      <c r="D1139" t="s">
        <v>14</v>
      </c>
      <c r="E1139">
        <f t="shared" si="85"/>
        <v>0</v>
      </c>
      <c r="F1139">
        <f t="shared" si="86"/>
        <v>1</v>
      </c>
      <c r="G1139">
        <f t="shared" si="87"/>
        <v>0</v>
      </c>
      <c r="H1139">
        <f t="shared" si="88"/>
        <v>1</v>
      </c>
      <c r="I1139" s="1">
        <v>540772.64</v>
      </c>
      <c r="J1139">
        <v>1</v>
      </c>
      <c r="K1139">
        <v>78.209999999999994</v>
      </c>
      <c r="L1139">
        <v>24.45</v>
      </c>
      <c r="M1139" s="1">
        <v>994444.77</v>
      </c>
      <c r="N1139" s="10">
        <f t="shared" si="89"/>
        <v>1013404.2095286407</v>
      </c>
    </row>
    <row r="1140" spans="1:14" x14ac:dyDescent="0.2">
      <c r="A1140">
        <v>1136</v>
      </c>
      <c r="B1140" t="s">
        <v>15</v>
      </c>
      <c r="C1140" t="s">
        <v>16</v>
      </c>
      <c r="D1140" t="s">
        <v>14</v>
      </c>
      <c r="E1140">
        <f t="shared" si="85"/>
        <v>1</v>
      </c>
      <c r="F1140">
        <f t="shared" si="86"/>
        <v>0</v>
      </c>
      <c r="G1140">
        <f t="shared" si="87"/>
        <v>0</v>
      </c>
      <c r="H1140">
        <f t="shared" si="88"/>
        <v>1</v>
      </c>
      <c r="I1140" s="1">
        <v>509987.3</v>
      </c>
      <c r="J1140">
        <v>5</v>
      </c>
      <c r="K1140">
        <v>68.7</v>
      </c>
      <c r="L1140">
        <v>22.18</v>
      </c>
      <c r="M1140" s="1">
        <v>994356</v>
      </c>
      <c r="N1140" s="10">
        <f t="shared" si="89"/>
        <v>981003.63139276986</v>
      </c>
    </row>
    <row r="1141" spans="1:14" x14ac:dyDescent="0.2">
      <c r="A1141">
        <v>1137</v>
      </c>
      <c r="B1141" t="s">
        <v>12</v>
      </c>
      <c r="C1141" t="s">
        <v>18</v>
      </c>
      <c r="D1141" t="s">
        <v>11</v>
      </c>
      <c r="E1141">
        <f t="shared" si="85"/>
        <v>0</v>
      </c>
      <c r="F1141">
        <f t="shared" si="86"/>
        <v>0</v>
      </c>
      <c r="G1141">
        <f t="shared" si="87"/>
        <v>0</v>
      </c>
      <c r="H1141">
        <f t="shared" si="88"/>
        <v>0</v>
      </c>
      <c r="I1141" s="1">
        <v>411279.15</v>
      </c>
      <c r="J1141">
        <v>3</v>
      </c>
      <c r="K1141">
        <v>78.650000000000006</v>
      </c>
      <c r="L1141">
        <v>51.6</v>
      </c>
      <c r="M1141" s="1">
        <v>865792.45</v>
      </c>
      <c r="N1141" s="10">
        <f t="shared" si="89"/>
        <v>830791.18991477333</v>
      </c>
    </row>
    <row r="1142" spans="1:14" x14ac:dyDescent="0.2">
      <c r="A1142">
        <v>1138</v>
      </c>
      <c r="B1142" t="s">
        <v>9</v>
      </c>
      <c r="C1142" t="s">
        <v>17</v>
      </c>
      <c r="D1142" t="s">
        <v>14</v>
      </c>
      <c r="E1142">
        <f t="shared" si="85"/>
        <v>0</v>
      </c>
      <c r="F1142">
        <f t="shared" si="86"/>
        <v>1</v>
      </c>
      <c r="G1142">
        <f t="shared" si="87"/>
        <v>0</v>
      </c>
      <c r="H1142">
        <f t="shared" si="88"/>
        <v>1</v>
      </c>
      <c r="I1142" s="1">
        <v>603418.03</v>
      </c>
      <c r="J1142">
        <v>3</v>
      </c>
      <c r="K1142">
        <v>72.06</v>
      </c>
      <c r="L1142">
        <v>6.7</v>
      </c>
      <c r="M1142" s="1">
        <v>1013494.35</v>
      </c>
      <c r="N1142" s="10">
        <f t="shared" si="89"/>
        <v>1001356.7460569295</v>
      </c>
    </row>
    <row r="1143" spans="1:14" x14ac:dyDescent="0.2">
      <c r="A1143">
        <v>1139</v>
      </c>
      <c r="B1143" t="s">
        <v>9</v>
      </c>
      <c r="C1143" t="s">
        <v>18</v>
      </c>
      <c r="D1143" t="s">
        <v>11</v>
      </c>
      <c r="E1143">
        <f t="shared" si="85"/>
        <v>0</v>
      </c>
      <c r="F1143">
        <f t="shared" si="86"/>
        <v>1</v>
      </c>
      <c r="G1143">
        <f t="shared" si="87"/>
        <v>0</v>
      </c>
      <c r="H1143">
        <f t="shared" si="88"/>
        <v>0</v>
      </c>
      <c r="I1143" s="1">
        <v>683457</v>
      </c>
      <c r="J1143">
        <v>2</v>
      </c>
      <c r="K1143">
        <v>67.83</v>
      </c>
      <c r="L1143">
        <v>39.47</v>
      </c>
      <c r="M1143" s="1">
        <v>1328240.73</v>
      </c>
      <c r="N1143" s="10">
        <f t="shared" si="89"/>
        <v>1254888.8315706404</v>
      </c>
    </row>
    <row r="1144" spans="1:14" x14ac:dyDescent="0.2">
      <c r="A1144">
        <v>1140</v>
      </c>
      <c r="B1144" t="s">
        <v>9</v>
      </c>
      <c r="C1144" t="s">
        <v>16</v>
      </c>
      <c r="D1144" t="s">
        <v>14</v>
      </c>
      <c r="E1144">
        <f t="shared" si="85"/>
        <v>0</v>
      </c>
      <c r="F1144">
        <f t="shared" si="86"/>
        <v>1</v>
      </c>
      <c r="G1144">
        <f t="shared" si="87"/>
        <v>0</v>
      </c>
      <c r="H1144">
        <f t="shared" si="88"/>
        <v>1</v>
      </c>
      <c r="I1144" s="1">
        <v>748618.35</v>
      </c>
      <c r="J1144">
        <v>1</v>
      </c>
      <c r="K1144">
        <v>79.59</v>
      </c>
      <c r="L1144">
        <v>31.88</v>
      </c>
      <c r="M1144" s="1">
        <v>1453119.61</v>
      </c>
      <c r="N1144" s="10">
        <f t="shared" si="89"/>
        <v>1435453.030896876</v>
      </c>
    </row>
    <row r="1145" spans="1:14" x14ac:dyDescent="0.2">
      <c r="A1145">
        <v>1141</v>
      </c>
      <c r="B1145" t="s">
        <v>12</v>
      </c>
      <c r="C1145" t="s">
        <v>13</v>
      </c>
      <c r="D1145" t="s">
        <v>14</v>
      </c>
      <c r="E1145">
        <f t="shared" si="85"/>
        <v>0</v>
      </c>
      <c r="F1145">
        <f t="shared" si="86"/>
        <v>0</v>
      </c>
      <c r="G1145">
        <f t="shared" si="87"/>
        <v>1</v>
      </c>
      <c r="H1145">
        <f t="shared" si="88"/>
        <v>1</v>
      </c>
      <c r="I1145" s="1">
        <v>890261.25</v>
      </c>
      <c r="J1145">
        <v>3</v>
      </c>
      <c r="K1145">
        <v>86.93</v>
      </c>
      <c r="L1145">
        <v>18.25</v>
      </c>
      <c r="M1145" s="1">
        <v>1526428.95</v>
      </c>
      <c r="N1145" s="10">
        <f t="shared" si="89"/>
        <v>1517145.8708441984</v>
      </c>
    </row>
    <row r="1146" spans="1:14" x14ac:dyDescent="0.2">
      <c r="A1146">
        <v>1142</v>
      </c>
      <c r="B1146" t="s">
        <v>9</v>
      </c>
      <c r="C1146" t="s">
        <v>13</v>
      </c>
      <c r="D1146" t="s">
        <v>14</v>
      </c>
      <c r="E1146">
        <f t="shared" si="85"/>
        <v>0</v>
      </c>
      <c r="F1146">
        <f t="shared" si="86"/>
        <v>1</v>
      </c>
      <c r="G1146">
        <f t="shared" si="87"/>
        <v>1</v>
      </c>
      <c r="H1146">
        <f t="shared" si="88"/>
        <v>1</v>
      </c>
      <c r="I1146" s="1">
        <v>805379.58</v>
      </c>
      <c r="J1146">
        <v>2</v>
      </c>
      <c r="K1146">
        <v>80.8</v>
      </c>
      <c r="L1146">
        <v>43.55</v>
      </c>
      <c r="M1146" s="1">
        <v>1617993.93</v>
      </c>
      <c r="N1146" s="10">
        <f t="shared" si="89"/>
        <v>1532328.8750683519</v>
      </c>
    </row>
    <row r="1147" spans="1:14" x14ac:dyDescent="0.2">
      <c r="A1147">
        <v>1143</v>
      </c>
      <c r="B1147" t="s">
        <v>9</v>
      </c>
      <c r="C1147" t="s">
        <v>17</v>
      </c>
      <c r="D1147" t="s">
        <v>14</v>
      </c>
      <c r="E1147">
        <f t="shared" si="85"/>
        <v>0</v>
      </c>
      <c r="F1147">
        <f t="shared" si="86"/>
        <v>1</v>
      </c>
      <c r="G1147">
        <f t="shared" si="87"/>
        <v>0</v>
      </c>
      <c r="H1147">
        <f t="shared" si="88"/>
        <v>1</v>
      </c>
      <c r="I1147" s="1">
        <v>661825.56000000006</v>
      </c>
      <c r="J1147">
        <v>0</v>
      </c>
      <c r="K1147">
        <v>82.38</v>
      </c>
      <c r="L1147">
        <v>1.82</v>
      </c>
      <c r="M1147" s="1">
        <v>1145192.47</v>
      </c>
      <c r="N1147" s="10">
        <f t="shared" si="89"/>
        <v>1114143.6682070538</v>
      </c>
    </row>
    <row r="1148" spans="1:14" x14ac:dyDescent="0.2">
      <c r="A1148">
        <v>1144</v>
      </c>
      <c r="B1148" t="s">
        <v>9</v>
      </c>
      <c r="C1148" t="s">
        <v>16</v>
      </c>
      <c r="D1148" t="s">
        <v>11</v>
      </c>
      <c r="E1148">
        <f t="shared" si="85"/>
        <v>0</v>
      </c>
      <c r="F1148">
        <f t="shared" si="86"/>
        <v>1</v>
      </c>
      <c r="G1148">
        <f t="shared" si="87"/>
        <v>0</v>
      </c>
      <c r="H1148">
        <f t="shared" si="88"/>
        <v>0</v>
      </c>
      <c r="I1148" s="1">
        <v>660360.86</v>
      </c>
      <c r="J1148">
        <v>3</v>
      </c>
      <c r="K1148">
        <v>70.83</v>
      </c>
      <c r="L1148">
        <v>17.739999999999998</v>
      </c>
      <c r="M1148" s="1">
        <v>1164410.04</v>
      </c>
      <c r="N1148" s="10">
        <f t="shared" si="89"/>
        <v>1096866.5180020905</v>
      </c>
    </row>
    <row r="1149" spans="1:14" x14ac:dyDescent="0.2">
      <c r="A1149">
        <v>1145</v>
      </c>
      <c r="B1149" t="s">
        <v>15</v>
      </c>
      <c r="C1149" t="s">
        <v>13</v>
      </c>
      <c r="D1149" t="s">
        <v>11</v>
      </c>
      <c r="E1149">
        <f t="shared" si="85"/>
        <v>1</v>
      </c>
      <c r="F1149">
        <f t="shared" si="86"/>
        <v>0</v>
      </c>
      <c r="G1149">
        <f t="shared" si="87"/>
        <v>1</v>
      </c>
      <c r="H1149">
        <f t="shared" si="88"/>
        <v>0</v>
      </c>
      <c r="I1149" s="1">
        <v>802031.49</v>
      </c>
      <c r="J1149">
        <v>1</v>
      </c>
      <c r="K1149">
        <v>62.22</v>
      </c>
      <c r="L1149">
        <v>9.5</v>
      </c>
      <c r="M1149" s="1">
        <v>1250027.4099999999</v>
      </c>
      <c r="N1149" s="10">
        <f t="shared" si="89"/>
        <v>1267801.3434960376</v>
      </c>
    </row>
    <row r="1150" spans="1:14" x14ac:dyDescent="0.2">
      <c r="A1150">
        <v>1146</v>
      </c>
      <c r="B1150" t="s">
        <v>12</v>
      </c>
      <c r="C1150" t="s">
        <v>10</v>
      </c>
      <c r="D1150" t="s">
        <v>11</v>
      </c>
      <c r="E1150">
        <f t="shared" si="85"/>
        <v>0</v>
      </c>
      <c r="F1150">
        <f t="shared" si="86"/>
        <v>0</v>
      </c>
      <c r="G1150">
        <f t="shared" si="87"/>
        <v>0</v>
      </c>
      <c r="H1150">
        <f t="shared" si="88"/>
        <v>0</v>
      </c>
      <c r="I1150" s="1">
        <v>954514.03</v>
      </c>
      <c r="J1150">
        <v>1</v>
      </c>
      <c r="K1150">
        <v>86.92</v>
      </c>
      <c r="L1150">
        <v>28.95</v>
      </c>
      <c r="M1150" s="1">
        <v>1572155.78</v>
      </c>
      <c r="N1150" s="10">
        <f t="shared" si="89"/>
        <v>1705588.0005633112</v>
      </c>
    </row>
    <row r="1151" spans="1:14" x14ac:dyDescent="0.2">
      <c r="A1151">
        <v>1147</v>
      </c>
      <c r="B1151" t="s">
        <v>12</v>
      </c>
      <c r="C1151" t="s">
        <v>18</v>
      </c>
      <c r="D1151" t="s">
        <v>14</v>
      </c>
      <c r="E1151">
        <f t="shared" si="85"/>
        <v>0</v>
      </c>
      <c r="F1151">
        <f t="shared" si="86"/>
        <v>0</v>
      </c>
      <c r="G1151">
        <f t="shared" si="87"/>
        <v>0</v>
      </c>
      <c r="H1151">
        <f t="shared" si="88"/>
        <v>1</v>
      </c>
      <c r="I1151" s="1">
        <v>725262.84</v>
      </c>
      <c r="J1151">
        <v>2</v>
      </c>
      <c r="K1151">
        <v>91.44</v>
      </c>
      <c r="L1151">
        <v>10.64</v>
      </c>
      <c r="M1151" s="1">
        <v>1286510.6299999999</v>
      </c>
      <c r="N1151" s="10">
        <f t="shared" si="89"/>
        <v>1268597.8255183336</v>
      </c>
    </row>
    <row r="1152" spans="1:14" x14ac:dyDescent="0.2">
      <c r="A1152">
        <v>1148</v>
      </c>
      <c r="B1152" t="s">
        <v>9</v>
      </c>
      <c r="C1152" t="s">
        <v>10</v>
      </c>
      <c r="D1152" t="s">
        <v>14</v>
      </c>
      <c r="E1152">
        <f t="shared" si="85"/>
        <v>0</v>
      </c>
      <c r="F1152">
        <f t="shared" si="86"/>
        <v>1</v>
      </c>
      <c r="G1152">
        <f t="shared" si="87"/>
        <v>0</v>
      </c>
      <c r="H1152">
        <f t="shared" si="88"/>
        <v>1</v>
      </c>
      <c r="I1152" s="1">
        <v>606173.82999999996</v>
      </c>
      <c r="J1152">
        <v>1</v>
      </c>
      <c r="K1152">
        <v>87.34</v>
      </c>
      <c r="L1152">
        <v>29.2</v>
      </c>
      <c r="M1152" s="1">
        <v>1162361.8999999999</v>
      </c>
      <c r="N1152" s="10">
        <f t="shared" si="89"/>
        <v>1189927.9135867769</v>
      </c>
    </row>
    <row r="1153" spans="1:14" x14ac:dyDescent="0.2">
      <c r="A1153">
        <v>1149</v>
      </c>
      <c r="B1153" t="s">
        <v>12</v>
      </c>
      <c r="C1153" t="s">
        <v>10</v>
      </c>
      <c r="D1153" t="s">
        <v>11</v>
      </c>
      <c r="E1153">
        <f t="shared" si="85"/>
        <v>0</v>
      </c>
      <c r="F1153">
        <f t="shared" si="86"/>
        <v>0</v>
      </c>
      <c r="G1153">
        <f t="shared" si="87"/>
        <v>0</v>
      </c>
      <c r="H1153">
        <f t="shared" si="88"/>
        <v>0</v>
      </c>
      <c r="I1153" s="1">
        <v>501426.8</v>
      </c>
      <c r="J1153">
        <v>0</v>
      </c>
      <c r="K1153">
        <v>72.31</v>
      </c>
      <c r="L1153">
        <v>21.76</v>
      </c>
      <c r="M1153" s="1">
        <v>798188.29</v>
      </c>
      <c r="N1153" s="10">
        <f t="shared" si="89"/>
        <v>798617.34244408843</v>
      </c>
    </row>
    <row r="1154" spans="1:14" x14ac:dyDescent="0.2">
      <c r="A1154">
        <v>1150</v>
      </c>
      <c r="B1154" t="s">
        <v>12</v>
      </c>
      <c r="C1154" t="s">
        <v>10</v>
      </c>
      <c r="D1154" t="s">
        <v>11</v>
      </c>
      <c r="E1154">
        <f t="shared" si="85"/>
        <v>0</v>
      </c>
      <c r="F1154">
        <f t="shared" si="86"/>
        <v>0</v>
      </c>
      <c r="G1154">
        <f t="shared" si="87"/>
        <v>0</v>
      </c>
      <c r="H1154">
        <f t="shared" si="88"/>
        <v>0</v>
      </c>
      <c r="I1154" s="1">
        <v>410958.95</v>
      </c>
      <c r="J1154">
        <v>3</v>
      </c>
      <c r="K1154">
        <v>65.760000000000005</v>
      </c>
      <c r="L1154">
        <v>18.25</v>
      </c>
      <c r="M1154" s="1">
        <v>651120.66</v>
      </c>
      <c r="N1154" s="10">
        <f t="shared" si="89"/>
        <v>592183.09762561508</v>
      </c>
    </row>
    <row r="1155" spans="1:14" x14ac:dyDescent="0.2">
      <c r="A1155">
        <v>1151</v>
      </c>
      <c r="B1155" t="s">
        <v>12</v>
      </c>
      <c r="C1155" t="s">
        <v>13</v>
      </c>
      <c r="D1155" t="s">
        <v>14</v>
      </c>
      <c r="E1155">
        <f t="shared" si="85"/>
        <v>0</v>
      </c>
      <c r="F1155">
        <f t="shared" si="86"/>
        <v>0</v>
      </c>
      <c r="G1155">
        <f t="shared" si="87"/>
        <v>1</v>
      </c>
      <c r="H1155">
        <f t="shared" si="88"/>
        <v>1</v>
      </c>
      <c r="I1155" s="1">
        <v>833253.93</v>
      </c>
      <c r="J1155">
        <v>3</v>
      </c>
      <c r="K1155">
        <v>66.47</v>
      </c>
      <c r="L1155">
        <v>28.66</v>
      </c>
      <c r="M1155" s="1">
        <v>1476386.32</v>
      </c>
      <c r="N1155" s="10">
        <f t="shared" si="89"/>
        <v>1405247.4568928853</v>
      </c>
    </row>
    <row r="1156" spans="1:14" x14ac:dyDescent="0.2">
      <c r="A1156">
        <v>1152</v>
      </c>
      <c r="B1156" t="s">
        <v>12</v>
      </c>
      <c r="C1156" t="s">
        <v>10</v>
      </c>
      <c r="D1156" t="s">
        <v>14</v>
      </c>
      <c r="E1156">
        <f t="shared" si="85"/>
        <v>0</v>
      </c>
      <c r="F1156">
        <f t="shared" si="86"/>
        <v>0</v>
      </c>
      <c r="G1156">
        <f t="shared" si="87"/>
        <v>0</v>
      </c>
      <c r="H1156">
        <f t="shared" si="88"/>
        <v>1</v>
      </c>
      <c r="I1156" s="1">
        <v>815595.7</v>
      </c>
      <c r="J1156">
        <v>3</v>
      </c>
      <c r="K1156">
        <v>61.53</v>
      </c>
      <c r="L1156">
        <v>20.78</v>
      </c>
      <c r="M1156" s="1">
        <v>1366365.92</v>
      </c>
      <c r="N1156" s="10">
        <f t="shared" si="89"/>
        <v>1387798.5162745153</v>
      </c>
    </row>
    <row r="1157" spans="1:14" x14ac:dyDescent="0.2">
      <c r="A1157">
        <v>1153</v>
      </c>
      <c r="B1157" t="s">
        <v>9</v>
      </c>
      <c r="C1157" t="s">
        <v>10</v>
      </c>
      <c r="D1157" t="s">
        <v>11</v>
      </c>
      <c r="E1157">
        <f t="shared" si="85"/>
        <v>0</v>
      </c>
      <c r="F1157">
        <f t="shared" si="86"/>
        <v>1</v>
      </c>
      <c r="G1157">
        <f t="shared" si="87"/>
        <v>0</v>
      </c>
      <c r="H1157">
        <f t="shared" si="88"/>
        <v>0</v>
      </c>
      <c r="I1157" s="1">
        <v>815472.71</v>
      </c>
      <c r="J1157">
        <v>1</v>
      </c>
      <c r="K1157">
        <v>74.14</v>
      </c>
      <c r="L1157">
        <v>10.94</v>
      </c>
      <c r="M1157" s="1">
        <v>1336583.32</v>
      </c>
      <c r="N1157" s="10">
        <f t="shared" si="89"/>
        <v>1348341.6719630067</v>
      </c>
    </row>
    <row r="1158" spans="1:14" x14ac:dyDescent="0.2">
      <c r="A1158">
        <v>1154</v>
      </c>
      <c r="B1158" t="s">
        <v>9</v>
      </c>
      <c r="C1158" t="s">
        <v>13</v>
      </c>
      <c r="D1158" t="s">
        <v>14</v>
      </c>
      <c r="E1158">
        <f t="shared" ref="E1158:E1221" si="90">IF(B1158="Tier 1",1,0)</f>
        <v>0</v>
      </c>
      <c r="F1158">
        <f t="shared" ref="F1158:F1221" si="91">IF(B1158="Tier 2",1,0)</f>
        <v>1</v>
      </c>
      <c r="G1158">
        <f t="shared" ref="G1158:G1221" si="92">IF(C1158="Data Analyst",1,0)</f>
        <v>1</v>
      </c>
      <c r="H1158">
        <f t="shared" ref="H1158:H1221" si="93">IF(D1158="Metro",1,0)</f>
        <v>1</v>
      </c>
      <c r="I1158" s="1">
        <v>674268.11</v>
      </c>
      <c r="J1158">
        <v>2</v>
      </c>
      <c r="K1158">
        <v>87.85</v>
      </c>
      <c r="L1158">
        <v>57.62</v>
      </c>
      <c r="M1158" s="1">
        <v>1400040.51</v>
      </c>
      <c r="N1158" s="10">
        <f t="shared" ref="N1158:N1221" si="94">$D$3+$E$3*E1158+$F$3*F1158+$G$3*G1158+$H$3*H1158+$I$3*I1158+$J$3*J1158+$K$3*K1158+$L$3*L1158</f>
        <v>1402261.3136882852</v>
      </c>
    </row>
    <row r="1159" spans="1:14" x14ac:dyDescent="0.2">
      <c r="A1159">
        <v>1155</v>
      </c>
      <c r="B1159" t="s">
        <v>9</v>
      </c>
      <c r="C1159" t="s">
        <v>17</v>
      </c>
      <c r="D1159" t="s">
        <v>14</v>
      </c>
      <c r="E1159">
        <f t="shared" si="90"/>
        <v>0</v>
      </c>
      <c r="F1159">
        <f t="shared" si="91"/>
        <v>1</v>
      </c>
      <c r="G1159">
        <f t="shared" si="92"/>
        <v>0</v>
      </c>
      <c r="H1159">
        <f t="shared" si="93"/>
        <v>1</v>
      </c>
      <c r="I1159" s="1">
        <v>981386.95</v>
      </c>
      <c r="J1159">
        <v>0</v>
      </c>
      <c r="K1159">
        <v>73.87</v>
      </c>
      <c r="L1159">
        <v>18.149999999999999</v>
      </c>
      <c r="M1159" s="1">
        <v>1697299.41</v>
      </c>
      <c r="N1159" s="10">
        <f t="shared" si="94"/>
        <v>1755288.1126984651</v>
      </c>
    </row>
    <row r="1160" spans="1:14" x14ac:dyDescent="0.2">
      <c r="A1160">
        <v>1156</v>
      </c>
      <c r="B1160" t="s">
        <v>12</v>
      </c>
      <c r="C1160" t="s">
        <v>10</v>
      </c>
      <c r="D1160" t="s">
        <v>14</v>
      </c>
      <c r="E1160">
        <f t="shared" si="90"/>
        <v>0</v>
      </c>
      <c r="F1160">
        <f t="shared" si="91"/>
        <v>0</v>
      </c>
      <c r="G1160">
        <f t="shared" si="92"/>
        <v>0</v>
      </c>
      <c r="H1160">
        <f t="shared" si="93"/>
        <v>1</v>
      </c>
      <c r="I1160" s="1">
        <v>603176.30000000005</v>
      </c>
      <c r="J1160">
        <v>1</v>
      </c>
      <c r="K1160">
        <v>77.42</v>
      </c>
      <c r="L1160">
        <v>0</v>
      </c>
      <c r="M1160" s="1">
        <v>924244.71</v>
      </c>
      <c r="N1160" s="10">
        <f t="shared" si="94"/>
        <v>939353.23289081664</v>
      </c>
    </row>
    <row r="1161" spans="1:14" x14ac:dyDescent="0.2">
      <c r="A1161">
        <v>1157</v>
      </c>
      <c r="B1161" t="s">
        <v>15</v>
      </c>
      <c r="C1161" t="s">
        <v>17</v>
      </c>
      <c r="D1161" t="s">
        <v>14</v>
      </c>
      <c r="E1161">
        <f t="shared" si="90"/>
        <v>1</v>
      </c>
      <c r="F1161">
        <f t="shared" si="91"/>
        <v>0</v>
      </c>
      <c r="G1161">
        <f t="shared" si="92"/>
        <v>0</v>
      </c>
      <c r="H1161">
        <f t="shared" si="93"/>
        <v>1</v>
      </c>
      <c r="I1161" s="1">
        <v>891053.85</v>
      </c>
      <c r="J1161">
        <v>1</v>
      </c>
      <c r="K1161">
        <v>86</v>
      </c>
      <c r="L1161">
        <v>13.89</v>
      </c>
      <c r="M1161" s="1">
        <v>1649034.78</v>
      </c>
      <c r="N1161" s="10">
        <f t="shared" si="94"/>
        <v>1678822.1247593272</v>
      </c>
    </row>
    <row r="1162" spans="1:14" x14ac:dyDescent="0.2">
      <c r="A1162">
        <v>1158</v>
      </c>
      <c r="B1162" t="s">
        <v>12</v>
      </c>
      <c r="C1162" t="s">
        <v>17</v>
      </c>
      <c r="D1162" t="s">
        <v>11</v>
      </c>
      <c r="E1162">
        <f t="shared" si="90"/>
        <v>0</v>
      </c>
      <c r="F1162">
        <f t="shared" si="91"/>
        <v>0</v>
      </c>
      <c r="G1162">
        <f t="shared" si="92"/>
        <v>0</v>
      </c>
      <c r="H1162">
        <f t="shared" si="93"/>
        <v>0</v>
      </c>
      <c r="I1162" s="1">
        <v>692251.42</v>
      </c>
      <c r="J1162">
        <v>1</v>
      </c>
      <c r="K1162">
        <v>71.77</v>
      </c>
      <c r="L1162">
        <v>8.7899999999999991</v>
      </c>
      <c r="M1162" s="1">
        <v>1138519.05</v>
      </c>
      <c r="N1162" s="10">
        <f t="shared" si="94"/>
        <v>1064519.0902307287</v>
      </c>
    </row>
    <row r="1163" spans="1:14" x14ac:dyDescent="0.2">
      <c r="A1163">
        <v>1159</v>
      </c>
      <c r="B1163" t="s">
        <v>12</v>
      </c>
      <c r="C1163" t="s">
        <v>13</v>
      </c>
      <c r="D1163" t="s">
        <v>11</v>
      </c>
      <c r="E1163">
        <f t="shared" si="90"/>
        <v>0</v>
      </c>
      <c r="F1163">
        <f t="shared" si="91"/>
        <v>0</v>
      </c>
      <c r="G1163">
        <f t="shared" si="92"/>
        <v>1</v>
      </c>
      <c r="H1163">
        <f t="shared" si="93"/>
        <v>0</v>
      </c>
      <c r="I1163" s="1">
        <v>578329.85</v>
      </c>
      <c r="J1163">
        <v>1</v>
      </c>
      <c r="K1163">
        <v>91.28</v>
      </c>
      <c r="L1163">
        <v>33.909999999999997</v>
      </c>
      <c r="M1163" s="1">
        <v>1045255.87</v>
      </c>
      <c r="N1163" s="10">
        <f t="shared" si="94"/>
        <v>995173.80490740063</v>
      </c>
    </row>
    <row r="1164" spans="1:14" x14ac:dyDescent="0.2">
      <c r="A1164">
        <v>1160</v>
      </c>
      <c r="B1164" t="s">
        <v>15</v>
      </c>
      <c r="C1164" t="s">
        <v>16</v>
      </c>
      <c r="D1164" t="s">
        <v>14</v>
      </c>
      <c r="E1164">
        <f t="shared" si="90"/>
        <v>1</v>
      </c>
      <c r="F1164">
        <f t="shared" si="91"/>
        <v>0</v>
      </c>
      <c r="G1164">
        <f t="shared" si="92"/>
        <v>0</v>
      </c>
      <c r="H1164">
        <f t="shared" si="93"/>
        <v>1</v>
      </c>
      <c r="I1164" s="1">
        <v>818506.06</v>
      </c>
      <c r="J1164">
        <v>0</v>
      </c>
      <c r="K1164">
        <v>90.94</v>
      </c>
      <c r="L1164">
        <v>27.86</v>
      </c>
      <c r="M1164" s="1">
        <v>1734124.22</v>
      </c>
      <c r="N1164" s="10">
        <f t="shared" si="94"/>
        <v>1646651.9732762314</v>
      </c>
    </row>
    <row r="1165" spans="1:14" x14ac:dyDescent="0.2">
      <c r="A1165">
        <v>1161</v>
      </c>
      <c r="B1165" t="s">
        <v>12</v>
      </c>
      <c r="C1165" t="s">
        <v>10</v>
      </c>
      <c r="D1165" t="s">
        <v>14</v>
      </c>
      <c r="E1165">
        <f t="shared" si="90"/>
        <v>0</v>
      </c>
      <c r="F1165">
        <f t="shared" si="91"/>
        <v>0</v>
      </c>
      <c r="G1165">
        <f t="shared" si="92"/>
        <v>0</v>
      </c>
      <c r="H1165">
        <f t="shared" si="93"/>
        <v>1</v>
      </c>
      <c r="I1165" s="1">
        <v>781927.22</v>
      </c>
      <c r="J1165">
        <v>4</v>
      </c>
      <c r="K1165">
        <v>73.95</v>
      </c>
      <c r="L1165">
        <v>28.78</v>
      </c>
      <c r="M1165" s="1">
        <v>1437697.28</v>
      </c>
      <c r="N1165" s="10">
        <f t="shared" si="94"/>
        <v>1415870.9740085581</v>
      </c>
    </row>
    <row r="1166" spans="1:14" x14ac:dyDescent="0.2">
      <c r="A1166">
        <v>1162</v>
      </c>
      <c r="B1166" t="s">
        <v>15</v>
      </c>
      <c r="C1166" t="s">
        <v>17</v>
      </c>
      <c r="D1166" t="s">
        <v>14</v>
      </c>
      <c r="E1166">
        <f t="shared" si="90"/>
        <v>1</v>
      </c>
      <c r="F1166">
        <f t="shared" si="91"/>
        <v>0</v>
      </c>
      <c r="G1166">
        <f t="shared" si="92"/>
        <v>0</v>
      </c>
      <c r="H1166">
        <f t="shared" si="93"/>
        <v>1</v>
      </c>
      <c r="I1166" s="1">
        <v>771394.55</v>
      </c>
      <c r="J1166">
        <v>3</v>
      </c>
      <c r="K1166">
        <v>70.38</v>
      </c>
      <c r="L1166">
        <v>19.559999999999999</v>
      </c>
      <c r="M1166" s="1">
        <v>1337568.0900000001</v>
      </c>
      <c r="N1166" s="10">
        <f t="shared" si="94"/>
        <v>1442558.2934157199</v>
      </c>
    </row>
    <row r="1167" spans="1:14" x14ac:dyDescent="0.2">
      <c r="A1167">
        <v>1163</v>
      </c>
      <c r="B1167" t="s">
        <v>9</v>
      </c>
      <c r="C1167" t="s">
        <v>13</v>
      </c>
      <c r="D1167" t="s">
        <v>14</v>
      </c>
      <c r="E1167">
        <f t="shared" si="90"/>
        <v>0</v>
      </c>
      <c r="F1167">
        <f t="shared" si="91"/>
        <v>1</v>
      </c>
      <c r="G1167">
        <f t="shared" si="92"/>
        <v>1</v>
      </c>
      <c r="H1167">
        <f t="shared" si="93"/>
        <v>1</v>
      </c>
      <c r="I1167" s="1">
        <v>716255.68</v>
      </c>
      <c r="J1167">
        <v>3</v>
      </c>
      <c r="K1167">
        <v>80.58</v>
      </c>
      <c r="L1167">
        <v>20.65</v>
      </c>
      <c r="M1167" s="1">
        <v>1264915.3600000001</v>
      </c>
      <c r="N1167" s="10">
        <f t="shared" si="94"/>
        <v>1237660.0242055808</v>
      </c>
    </row>
    <row r="1168" spans="1:14" x14ac:dyDescent="0.2">
      <c r="A1168">
        <v>1164</v>
      </c>
      <c r="B1168" t="s">
        <v>12</v>
      </c>
      <c r="C1168" t="s">
        <v>16</v>
      </c>
      <c r="D1168" t="s">
        <v>14</v>
      </c>
      <c r="E1168">
        <f t="shared" si="90"/>
        <v>0</v>
      </c>
      <c r="F1168">
        <f t="shared" si="91"/>
        <v>0</v>
      </c>
      <c r="G1168">
        <f t="shared" si="92"/>
        <v>0</v>
      </c>
      <c r="H1168">
        <f t="shared" si="93"/>
        <v>1</v>
      </c>
      <c r="I1168" s="1">
        <v>692421.38</v>
      </c>
      <c r="J1168">
        <v>5</v>
      </c>
      <c r="K1168">
        <v>72.22</v>
      </c>
      <c r="L1168">
        <v>19.55</v>
      </c>
      <c r="M1168" s="1">
        <v>1162827.33</v>
      </c>
      <c r="N1168" s="10">
        <f t="shared" si="94"/>
        <v>1194889.0430933398</v>
      </c>
    </row>
    <row r="1169" spans="1:14" x14ac:dyDescent="0.2">
      <c r="A1169">
        <v>1165</v>
      </c>
      <c r="B1169" t="s">
        <v>15</v>
      </c>
      <c r="C1169" t="s">
        <v>16</v>
      </c>
      <c r="D1169" t="s">
        <v>11</v>
      </c>
      <c r="E1169">
        <f t="shared" si="90"/>
        <v>1</v>
      </c>
      <c r="F1169">
        <f t="shared" si="91"/>
        <v>0</v>
      </c>
      <c r="G1169">
        <f t="shared" si="92"/>
        <v>0</v>
      </c>
      <c r="H1169">
        <f t="shared" si="93"/>
        <v>0</v>
      </c>
      <c r="I1169" s="1">
        <v>1177674.3999999999</v>
      </c>
      <c r="J1169">
        <v>3</v>
      </c>
      <c r="K1169">
        <v>65.75</v>
      </c>
      <c r="L1169">
        <v>23.03</v>
      </c>
      <c r="M1169" s="1">
        <v>2143732.98</v>
      </c>
      <c r="N1169" s="10">
        <f t="shared" si="94"/>
        <v>2111206.9595917868</v>
      </c>
    </row>
    <row r="1170" spans="1:14" x14ac:dyDescent="0.2">
      <c r="A1170">
        <v>1166</v>
      </c>
      <c r="B1170" t="s">
        <v>12</v>
      </c>
      <c r="C1170" t="s">
        <v>13</v>
      </c>
      <c r="D1170" t="s">
        <v>14</v>
      </c>
      <c r="E1170">
        <f t="shared" si="90"/>
        <v>0</v>
      </c>
      <c r="F1170">
        <f t="shared" si="91"/>
        <v>0</v>
      </c>
      <c r="G1170">
        <f t="shared" si="92"/>
        <v>1</v>
      </c>
      <c r="H1170">
        <f t="shared" si="93"/>
        <v>1</v>
      </c>
      <c r="I1170" s="1">
        <v>936851.33</v>
      </c>
      <c r="J1170">
        <v>3</v>
      </c>
      <c r="K1170">
        <v>85.25</v>
      </c>
      <c r="L1170">
        <v>34.020000000000003</v>
      </c>
      <c r="M1170" s="1">
        <v>1679912.13</v>
      </c>
      <c r="N1170" s="10">
        <f t="shared" si="94"/>
        <v>1687016.9097963339</v>
      </c>
    </row>
    <row r="1171" spans="1:14" x14ac:dyDescent="0.2">
      <c r="A1171">
        <v>1167</v>
      </c>
      <c r="B1171" t="s">
        <v>12</v>
      </c>
      <c r="C1171" t="s">
        <v>13</v>
      </c>
      <c r="D1171" t="s">
        <v>14</v>
      </c>
      <c r="E1171">
        <f t="shared" si="90"/>
        <v>0</v>
      </c>
      <c r="F1171">
        <f t="shared" si="91"/>
        <v>0</v>
      </c>
      <c r="G1171">
        <f t="shared" si="92"/>
        <v>1</v>
      </c>
      <c r="H1171">
        <f t="shared" si="93"/>
        <v>1</v>
      </c>
      <c r="I1171" s="1">
        <v>844565.38</v>
      </c>
      <c r="J1171">
        <v>2</v>
      </c>
      <c r="K1171">
        <v>84.73</v>
      </c>
      <c r="L1171">
        <v>28.03</v>
      </c>
      <c r="M1171" s="1">
        <v>1517212.38</v>
      </c>
      <c r="N1171" s="10">
        <f t="shared" si="94"/>
        <v>1484554.579404199</v>
      </c>
    </row>
    <row r="1172" spans="1:14" x14ac:dyDescent="0.2">
      <c r="A1172">
        <v>1168</v>
      </c>
      <c r="B1172" t="s">
        <v>9</v>
      </c>
      <c r="C1172" t="s">
        <v>16</v>
      </c>
      <c r="D1172" t="s">
        <v>14</v>
      </c>
      <c r="E1172">
        <f t="shared" si="90"/>
        <v>0</v>
      </c>
      <c r="F1172">
        <f t="shared" si="91"/>
        <v>1</v>
      </c>
      <c r="G1172">
        <f t="shared" si="92"/>
        <v>0</v>
      </c>
      <c r="H1172">
        <f t="shared" si="93"/>
        <v>1</v>
      </c>
      <c r="I1172" s="1">
        <v>722359.83</v>
      </c>
      <c r="J1172">
        <v>1</v>
      </c>
      <c r="K1172">
        <v>76.239999999999995</v>
      </c>
      <c r="L1172">
        <v>30</v>
      </c>
      <c r="M1172" s="1">
        <v>1406453.6</v>
      </c>
      <c r="N1172" s="10">
        <f t="shared" si="94"/>
        <v>1365814.4809773522</v>
      </c>
    </row>
    <row r="1173" spans="1:14" x14ac:dyDescent="0.2">
      <c r="A1173">
        <v>1169</v>
      </c>
      <c r="B1173" t="s">
        <v>15</v>
      </c>
      <c r="C1173" t="s">
        <v>16</v>
      </c>
      <c r="D1173" t="s">
        <v>14</v>
      </c>
      <c r="E1173">
        <f t="shared" si="90"/>
        <v>1</v>
      </c>
      <c r="F1173">
        <f t="shared" si="91"/>
        <v>0</v>
      </c>
      <c r="G1173">
        <f t="shared" si="92"/>
        <v>0</v>
      </c>
      <c r="H1173">
        <f t="shared" si="93"/>
        <v>1</v>
      </c>
      <c r="I1173" s="1">
        <v>901431.44</v>
      </c>
      <c r="J1173">
        <v>1</v>
      </c>
      <c r="K1173">
        <v>64.900000000000006</v>
      </c>
      <c r="L1173">
        <v>29.99</v>
      </c>
      <c r="M1173" s="1">
        <v>1847079.32</v>
      </c>
      <c r="N1173" s="10">
        <f t="shared" si="94"/>
        <v>1719131.2931564669</v>
      </c>
    </row>
    <row r="1174" spans="1:14" x14ac:dyDescent="0.2">
      <c r="A1174">
        <v>1170</v>
      </c>
      <c r="B1174" t="s">
        <v>15</v>
      </c>
      <c r="C1174" t="s">
        <v>10</v>
      </c>
      <c r="D1174" t="s">
        <v>14</v>
      </c>
      <c r="E1174">
        <f t="shared" si="90"/>
        <v>1</v>
      </c>
      <c r="F1174">
        <f t="shared" si="91"/>
        <v>0</v>
      </c>
      <c r="G1174">
        <f t="shared" si="92"/>
        <v>0</v>
      </c>
      <c r="H1174">
        <f t="shared" si="93"/>
        <v>1</v>
      </c>
      <c r="I1174" s="1">
        <v>803598.96</v>
      </c>
      <c r="J1174">
        <v>2</v>
      </c>
      <c r="K1174">
        <v>65.16</v>
      </c>
      <c r="L1174">
        <v>34.61</v>
      </c>
      <c r="M1174" s="1">
        <v>1508205.04</v>
      </c>
      <c r="N1174" s="10">
        <f t="shared" si="94"/>
        <v>1570532.7068362758</v>
      </c>
    </row>
    <row r="1175" spans="1:14" x14ac:dyDescent="0.2">
      <c r="A1175">
        <v>1171</v>
      </c>
      <c r="B1175" t="s">
        <v>9</v>
      </c>
      <c r="C1175" t="s">
        <v>16</v>
      </c>
      <c r="D1175" t="s">
        <v>14</v>
      </c>
      <c r="E1175">
        <f t="shared" si="90"/>
        <v>0</v>
      </c>
      <c r="F1175">
        <f t="shared" si="91"/>
        <v>1</v>
      </c>
      <c r="G1175">
        <f t="shared" si="92"/>
        <v>0</v>
      </c>
      <c r="H1175">
        <f t="shared" si="93"/>
        <v>1</v>
      </c>
      <c r="I1175" s="1">
        <v>705240.95</v>
      </c>
      <c r="J1175">
        <v>0</v>
      </c>
      <c r="K1175">
        <v>75.86</v>
      </c>
      <c r="L1175">
        <v>27.46</v>
      </c>
      <c r="M1175" s="1">
        <v>1381128.92</v>
      </c>
      <c r="N1175" s="10">
        <f t="shared" si="94"/>
        <v>1319198.2496087491</v>
      </c>
    </row>
    <row r="1176" spans="1:14" x14ac:dyDescent="0.2">
      <c r="A1176">
        <v>1172</v>
      </c>
      <c r="B1176" t="s">
        <v>12</v>
      </c>
      <c r="C1176" t="s">
        <v>10</v>
      </c>
      <c r="D1176" t="s">
        <v>11</v>
      </c>
      <c r="E1176">
        <f t="shared" si="90"/>
        <v>0</v>
      </c>
      <c r="F1176">
        <f t="shared" si="91"/>
        <v>0</v>
      </c>
      <c r="G1176">
        <f t="shared" si="92"/>
        <v>0</v>
      </c>
      <c r="H1176">
        <f t="shared" si="93"/>
        <v>0</v>
      </c>
      <c r="I1176" s="1">
        <v>639287.13</v>
      </c>
      <c r="J1176">
        <v>2</v>
      </c>
      <c r="K1176">
        <v>71</v>
      </c>
      <c r="L1176">
        <v>28.31</v>
      </c>
      <c r="M1176" s="1">
        <v>1057111.01</v>
      </c>
      <c r="N1176" s="10">
        <f t="shared" si="94"/>
        <v>1079849.8741227794</v>
      </c>
    </row>
    <row r="1177" spans="1:14" x14ac:dyDescent="0.2">
      <c r="A1177">
        <v>1173</v>
      </c>
      <c r="B1177" t="s">
        <v>9</v>
      </c>
      <c r="C1177" t="s">
        <v>16</v>
      </c>
      <c r="D1177" t="s">
        <v>14</v>
      </c>
      <c r="E1177">
        <f t="shared" si="90"/>
        <v>0</v>
      </c>
      <c r="F1177">
        <f t="shared" si="91"/>
        <v>1</v>
      </c>
      <c r="G1177">
        <f t="shared" si="92"/>
        <v>0</v>
      </c>
      <c r="H1177">
        <f t="shared" si="93"/>
        <v>1</v>
      </c>
      <c r="I1177" s="1">
        <v>683816.53</v>
      </c>
      <c r="J1177">
        <v>4</v>
      </c>
      <c r="K1177">
        <v>72.27</v>
      </c>
      <c r="L1177">
        <v>38.270000000000003</v>
      </c>
      <c r="M1177" s="1">
        <v>1272354.22</v>
      </c>
      <c r="N1177" s="10">
        <f t="shared" si="94"/>
        <v>1330183.8564023441</v>
      </c>
    </row>
    <row r="1178" spans="1:14" x14ac:dyDescent="0.2">
      <c r="A1178">
        <v>1174</v>
      </c>
      <c r="B1178" t="s">
        <v>15</v>
      </c>
      <c r="C1178" t="s">
        <v>13</v>
      </c>
      <c r="D1178" t="s">
        <v>14</v>
      </c>
      <c r="E1178">
        <f t="shared" si="90"/>
        <v>1</v>
      </c>
      <c r="F1178">
        <f t="shared" si="91"/>
        <v>0</v>
      </c>
      <c r="G1178">
        <f t="shared" si="92"/>
        <v>1</v>
      </c>
      <c r="H1178">
        <f t="shared" si="93"/>
        <v>1</v>
      </c>
      <c r="I1178" s="1">
        <v>300000</v>
      </c>
      <c r="J1178">
        <v>2</v>
      </c>
      <c r="K1178">
        <v>83.18</v>
      </c>
      <c r="L1178">
        <v>16.02</v>
      </c>
      <c r="M1178" s="1">
        <v>493881.36</v>
      </c>
      <c r="N1178" s="10">
        <f t="shared" si="94"/>
        <v>540405.30186063785</v>
      </c>
    </row>
    <row r="1179" spans="1:14" x14ac:dyDescent="0.2">
      <c r="A1179">
        <v>1175</v>
      </c>
      <c r="B1179" t="s">
        <v>9</v>
      </c>
      <c r="C1179" t="s">
        <v>17</v>
      </c>
      <c r="D1179" t="s">
        <v>11</v>
      </c>
      <c r="E1179">
        <f t="shared" si="90"/>
        <v>0</v>
      </c>
      <c r="F1179">
        <f t="shared" si="91"/>
        <v>1</v>
      </c>
      <c r="G1179">
        <f t="shared" si="92"/>
        <v>0</v>
      </c>
      <c r="H1179">
        <f t="shared" si="93"/>
        <v>0</v>
      </c>
      <c r="I1179" s="1">
        <v>742120.17</v>
      </c>
      <c r="J1179">
        <v>3</v>
      </c>
      <c r="K1179">
        <v>80.87</v>
      </c>
      <c r="L1179">
        <v>13.73</v>
      </c>
      <c r="M1179" s="1">
        <v>1230921.29</v>
      </c>
      <c r="N1179" s="10">
        <f t="shared" si="94"/>
        <v>1254976.625503361</v>
      </c>
    </row>
    <row r="1180" spans="1:14" x14ac:dyDescent="0.2">
      <c r="A1180">
        <v>1176</v>
      </c>
      <c r="B1180" t="s">
        <v>9</v>
      </c>
      <c r="C1180" t="s">
        <v>13</v>
      </c>
      <c r="D1180" t="s">
        <v>11</v>
      </c>
      <c r="E1180">
        <f t="shared" si="90"/>
        <v>0</v>
      </c>
      <c r="F1180">
        <f t="shared" si="91"/>
        <v>1</v>
      </c>
      <c r="G1180">
        <f t="shared" si="92"/>
        <v>1</v>
      </c>
      <c r="H1180">
        <f t="shared" si="93"/>
        <v>0</v>
      </c>
      <c r="I1180" s="1">
        <v>602304.78</v>
      </c>
      <c r="J1180">
        <v>0</v>
      </c>
      <c r="K1180">
        <v>86.03</v>
      </c>
      <c r="L1180">
        <v>9.77</v>
      </c>
      <c r="M1180" s="1">
        <v>996133.75</v>
      </c>
      <c r="N1180" s="10">
        <f t="shared" si="94"/>
        <v>921663.99846508168</v>
      </c>
    </row>
    <row r="1181" spans="1:14" x14ac:dyDescent="0.2">
      <c r="A1181">
        <v>1177</v>
      </c>
      <c r="B1181" t="s">
        <v>12</v>
      </c>
      <c r="C1181" t="s">
        <v>10</v>
      </c>
      <c r="D1181" t="s">
        <v>14</v>
      </c>
      <c r="E1181">
        <f t="shared" si="90"/>
        <v>0</v>
      </c>
      <c r="F1181">
        <f t="shared" si="91"/>
        <v>0</v>
      </c>
      <c r="G1181">
        <f t="shared" si="92"/>
        <v>0</v>
      </c>
      <c r="H1181">
        <f t="shared" si="93"/>
        <v>1</v>
      </c>
      <c r="I1181" s="1">
        <v>1018534</v>
      </c>
      <c r="J1181">
        <v>0</v>
      </c>
      <c r="K1181">
        <v>67.08</v>
      </c>
      <c r="L1181">
        <v>26.19</v>
      </c>
      <c r="M1181" s="1">
        <v>1758428.44</v>
      </c>
      <c r="N1181" s="10">
        <f t="shared" si="94"/>
        <v>1804313.2517741113</v>
      </c>
    </row>
    <row r="1182" spans="1:14" x14ac:dyDescent="0.2">
      <c r="A1182">
        <v>1178</v>
      </c>
      <c r="B1182" t="s">
        <v>15</v>
      </c>
      <c r="C1182" t="s">
        <v>13</v>
      </c>
      <c r="D1182" t="s">
        <v>11</v>
      </c>
      <c r="E1182">
        <f t="shared" si="90"/>
        <v>1</v>
      </c>
      <c r="F1182">
        <f t="shared" si="91"/>
        <v>0</v>
      </c>
      <c r="G1182">
        <f t="shared" si="92"/>
        <v>1</v>
      </c>
      <c r="H1182">
        <f t="shared" si="93"/>
        <v>0</v>
      </c>
      <c r="I1182" s="1">
        <v>703868.81</v>
      </c>
      <c r="J1182">
        <v>2</v>
      </c>
      <c r="K1182">
        <v>72.25</v>
      </c>
      <c r="L1182">
        <v>1.76</v>
      </c>
      <c r="M1182" s="1">
        <v>1015657.76</v>
      </c>
      <c r="N1182" s="10">
        <f t="shared" si="94"/>
        <v>1080055.5893817875</v>
      </c>
    </row>
    <row r="1183" spans="1:14" x14ac:dyDescent="0.2">
      <c r="A1183">
        <v>1179</v>
      </c>
      <c r="B1183" t="s">
        <v>12</v>
      </c>
      <c r="C1183" t="s">
        <v>13</v>
      </c>
      <c r="D1183" t="s">
        <v>14</v>
      </c>
      <c r="E1183">
        <f t="shared" si="90"/>
        <v>0</v>
      </c>
      <c r="F1183">
        <f t="shared" si="91"/>
        <v>0</v>
      </c>
      <c r="G1183">
        <f t="shared" si="92"/>
        <v>1</v>
      </c>
      <c r="H1183">
        <f t="shared" si="93"/>
        <v>1</v>
      </c>
      <c r="I1183" s="1">
        <v>462207.32</v>
      </c>
      <c r="J1183">
        <v>3</v>
      </c>
      <c r="K1183">
        <v>81.069999999999993</v>
      </c>
      <c r="L1183">
        <v>29.55</v>
      </c>
      <c r="M1183" s="1">
        <v>802574.82</v>
      </c>
      <c r="N1183" s="10">
        <f t="shared" si="94"/>
        <v>792407.00794640521</v>
      </c>
    </row>
    <row r="1184" spans="1:14" x14ac:dyDescent="0.2">
      <c r="A1184">
        <v>1180</v>
      </c>
      <c r="B1184" t="s">
        <v>9</v>
      </c>
      <c r="C1184" t="s">
        <v>10</v>
      </c>
      <c r="D1184" t="s">
        <v>14</v>
      </c>
      <c r="E1184">
        <f t="shared" si="90"/>
        <v>0</v>
      </c>
      <c r="F1184">
        <f t="shared" si="91"/>
        <v>1</v>
      </c>
      <c r="G1184">
        <f t="shared" si="92"/>
        <v>0</v>
      </c>
      <c r="H1184">
        <f t="shared" si="93"/>
        <v>1</v>
      </c>
      <c r="I1184" s="1">
        <v>690023.97</v>
      </c>
      <c r="J1184">
        <v>2</v>
      </c>
      <c r="K1184">
        <v>78.58</v>
      </c>
      <c r="L1184">
        <v>22.69</v>
      </c>
      <c r="M1184" s="1">
        <v>1330515.67</v>
      </c>
      <c r="N1184" s="10">
        <f t="shared" si="94"/>
        <v>1272800.8912584849</v>
      </c>
    </row>
    <row r="1185" spans="1:14" x14ac:dyDescent="0.2">
      <c r="A1185">
        <v>1181</v>
      </c>
      <c r="B1185" t="s">
        <v>12</v>
      </c>
      <c r="C1185" t="s">
        <v>13</v>
      </c>
      <c r="D1185" t="s">
        <v>14</v>
      </c>
      <c r="E1185">
        <f t="shared" si="90"/>
        <v>0</v>
      </c>
      <c r="F1185">
        <f t="shared" si="91"/>
        <v>0</v>
      </c>
      <c r="G1185">
        <f t="shared" si="92"/>
        <v>1</v>
      </c>
      <c r="H1185">
        <f t="shared" si="93"/>
        <v>1</v>
      </c>
      <c r="I1185" s="1">
        <v>490775.78</v>
      </c>
      <c r="J1185">
        <v>0</v>
      </c>
      <c r="K1185">
        <v>87.26</v>
      </c>
      <c r="L1185">
        <v>37.619999999999997</v>
      </c>
      <c r="M1185" s="1">
        <v>913378.18</v>
      </c>
      <c r="N1185" s="10">
        <f t="shared" si="94"/>
        <v>912725.92138951935</v>
      </c>
    </row>
    <row r="1186" spans="1:14" x14ac:dyDescent="0.2">
      <c r="A1186">
        <v>1182</v>
      </c>
      <c r="B1186" t="s">
        <v>9</v>
      </c>
      <c r="C1186" t="s">
        <v>17</v>
      </c>
      <c r="D1186" t="s">
        <v>11</v>
      </c>
      <c r="E1186">
        <f t="shared" si="90"/>
        <v>0</v>
      </c>
      <c r="F1186">
        <f t="shared" si="91"/>
        <v>1</v>
      </c>
      <c r="G1186">
        <f t="shared" si="92"/>
        <v>0</v>
      </c>
      <c r="H1186">
        <f t="shared" si="93"/>
        <v>0</v>
      </c>
      <c r="I1186" s="1">
        <v>794681.48</v>
      </c>
      <c r="J1186">
        <v>1</v>
      </c>
      <c r="K1186">
        <v>78.36</v>
      </c>
      <c r="L1186">
        <v>15.94</v>
      </c>
      <c r="M1186" s="1">
        <v>1314430.96</v>
      </c>
      <c r="N1186" s="10">
        <f t="shared" si="94"/>
        <v>1354415.076735765</v>
      </c>
    </row>
    <row r="1187" spans="1:14" x14ac:dyDescent="0.2">
      <c r="A1187">
        <v>1183</v>
      </c>
      <c r="B1187" t="s">
        <v>9</v>
      </c>
      <c r="C1187" t="s">
        <v>13</v>
      </c>
      <c r="D1187" t="s">
        <v>11</v>
      </c>
      <c r="E1187">
        <f t="shared" si="90"/>
        <v>0</v>
      </c>
      <c r="F1187">
        <f t="shared" si="91"/>
        <v>1</v>
      </c>
      <c r="G1187">
        <f t="shared" si="92"/>
        <v>1</v>
      </c>
      <c r="H1187">
        <f t="shared" si="93"/>
        <v>0</v>
      </c>
      <c r="I1187" s="1">
        <v>758189.47</v>
      </c>
      <c r="J1187">
        <v>1</v>
      </c>
      <c r="K1187">
        <v>89.78</v>
      </c>
      <c r="L1187">
        <v>21.56</v>
      </c>
      <c r="M1187" s="1">
        <v>1297278.17</v>
      </c>
      <c r="N1187" s="10">
        <f t="shared" si="94"/>
        <v>1283371.4221286324</v>
      </c>
    </row>
    <row r="1188" spans="1:14" x14ac:dyDescent="0.2">
      <c r="A1188">
        <v>1184</v>
      </c>
      <c r="B1188" t="s">
        <v>12</v>
      </c>
      <c r="C1188" t="s">
        <v>10</v>
      </c>
      <c r="D1188" t="s">
        <v>14</v>
      </c>
      <c r="E1188">
        <f t="shared" si="90"/>
        <v>0</v>
      </c>
      <c r="F1188">
        <f t="shared" si="91"/>
        <v>0</v>
      </c>
      <c r="G1188">
        <f t="shared" si="92"/>
        <v>0</v>
      </c>
      <c r="H1188">
        <f t="shared" si="93"/>
        <v>1</v>
      </c>
      <c r="I1188" s="1">
        <v>891567.93</v>
      </c>
      <c r="J1188">
        <v>2</v>
      </c>
      <c r="K1188">
        <v>79.319999999999993</v>
      </c>
      <c r="L1188">
        <v>37.47</v>
      </c>
      <c r="M1188" s="1">
        <v>1695434.88</v>
      </c>
      <c r="N1188" s="10">
        <f t="shared" si="94"/>
        <v>1682651.6054873308</v>
      </c>
    </row>
    <row r="1189" spans="1:14" x14ac:dyDescent="0.2">
      <c r="A1189">
        <v>1185</v>
      </c>
      <c r="B1189" t="s">
        <v>15</v>
      </c>
      <c r="C1189" t="s">
        <v>10</v>
      </c>
      <c r="D1189" t="s">
        <v>14</v>
      </c>
      <c r="E1189">
        <f t="shared" si="90"/>
        <v>1</v>
      </c>
      <c r="F1189">
        <f t="shared" si="91"/>
        <v>0</v>
      </c>
      <c r="G1189">
        <f t="shared" si="92"/>
        <v>0</v>
      </c>
      <c r="H1189">
        <f t="shared" si="93"/>
        <v>1</v>
      </c>
      <c r="I1189" s="1">
        <v>541823.64</v>
      </c>
      <c r="J1189">
        <v>1</v>
      </c>
      <c r="K1189">
        <v>83.5</v>
      </c>
      <c r="L1189">
        <v>40.6</v>
      </c>
      <c r="M1189" s="1">
        <v>1091072.77</v>
      </c>
      <c r="N1189" s="10">
        <f t="shared" si="94"/>
        <v>1197085.5972591017</v>
      </c>
    </row>
    <row r="1190" spans="1:14" x14ac:dyDescent="0.2">
      <c r="A1190">
        <v>1186</v>
      </c>
      <c r="B1190" t="s">
        <v>12</v>
      </c>
      <c r="C1190" t="s">
        <v>13</v>
      </c>
      <c r="D1190" t="s">
        <v>11</v>
      </c>
      <c r="E1190">
        <f t="shared" si="90"/>
        <v>0</v>
      </c>
      <c r="F1190">
        <f t="shared" si="91"/>
        <v>0</v>
      </c>
      <c r="G1190">
        <f t="shared" si="92"/>
        <v>1</v>
      </c>
      <c r="H1190">
        <f t="shared" si="93"/>
        <v>0</v>
      </c>
      <c r="I1190" s="1">
        <v>706801.62</v>
      </c>
      <c r="J1190">
        <v>1</v>
      </c>
      <c r="K1190">
        <v>72.41</v>
      </c>
      <c r="L1190">
        <v>15.84</v>
      </c>
      <c r="M1190" s="1">
        <v>1081121.57</v>
      </c>
      <c r="N1190" s="10">
        <f t="shared" si="94"/>
        <v>1056864.452172678</v>
      </c>
    </row>
    <row r="1191" spans="1:14" x14ac:dyDescent="0.2">
      <c r="A1191">
        <v>1187</v>
      </c>
      <c r="B1191" t="s">
        <v>9</v>
      </c>
      <c r="C1191" t="s">
        <v>13</v>
      </c>
      <c r="D1191" t="s">
        <v>14</v>
      </c>
      <c r="E1191">
        <f t="shared" si="90"/>
        <v>0</v>
      </c>
      <c r="F1191">
        <f t="shared" si="91"/>
        <v>1</v>
      </c>
      <c r="G1191">
        <f t="shared" si="92"/>
        <v>1</v>
      </c>
      <c r="H1191">
        <f t="shared" si="93"/>
        <v>1</v>
      </c>
      <c r="I1191" s="1">
        <v>426995.64</v>
      </c>
      <c r="J1191">
        <v>2</v>
      </c>
      <c r="K1191">
        <v>75.11</v>
      </c>
      <c r="L1191">
        <v>26.18</v>
      </c>
      <c r="M1191" s="1">
        <v>728129.01</v>
      </c>
      <c r="N1191" s="10">
        <f t="shared" si="94"/>
        <v>730776.70875630644</v>
      </c>
    </row>
    <row r="1192" spans="1:14" x14ac:dyDescent="0.2">
      <c r="A1192">
        <v>1188</v>
      </c>
      <c r="B1192" t="s">
        <v>15</v>
      </c>
      <c r="C1192" t="s">
        <v>10</v>
      </c>
      <c r="D1192" t="s">
        <v>14</v>
      </c>
      <c r="E1192">
        <f t="shared" si="90"/>
        <v>1</v>
      </c>
      <c r="F1192">
        <f t="shared" si="91"/>
        <v>0</v>
      </c>
      <c r="G1192">
        <f t="shared" si="92"/>
        <v>0</v>
      </c>
      <c r="H1192">
        <f t="shared" si="93"/>
        <v>1</v>
      </c>
      <c r="I1192" s="1">
        <v>840298.96</v>
      </c>
      <c r="J1192">
        <v>2</v>
      </c>
      <c r="K1192">
        <v>82.29</v>
      </c>
      <c r="L1192">
        <v>27.53</v>
      </c>
      <c r="M1192" s="1">
        <v>1666885.54</v>
      </c>
      <c r="N1192" s="10">
        <f t="shared" si="94"/>
        <v>1653883.5452801937</v>
      </c>
    </row>
    <row r="1193" spans="1:14" x14ac:dyDescent="0.2">
      <c r="A1193">
        <v>1189</v>
      </c>
      <c r="B1193" t="s">
        <v>9</v>
      </c>
      <c r="C1193" t="s">
        <v>10</v>
      </c>
      <c r="D1193" t="s">
        <v>11</v>
      </c>
      <c r="E1193">
        <f t="shared" si="90"/>
        <v>0</v>
      </c>
      <c r="F1193">
        <f t="shared" si="91"/>
        <v>1</v>
      </c>
      <c r="G1193">
        <f t="shared" si="92"/>
        <v>0</v>
      </c>
      <c r="H1193">
        <f t="shared" si="93"/>
        <v>0</v>
      </c>
      <c r="I1193" s="1">
        <v>803774.24</v>
      </c>
      <c r="J1193">
        <v>1</v>
      </c>
      <c r="K1193">
        <v>87.9</v>
      </c>
      <c r="L1193">
        <v>28.48</v>
      </c>
      <c r="M1193" s="1">
        <v>1436698.61</v>
      </c>
      <c r="N1193" s="10">
        <f t="shared" si="94"/>
        <v>1476307.2748446823</v>
      </c>
    </row>
    <row r="1194" spans="1:14" x14ac:dyDescent="0.2">
      <c r="A1194">
        <v>1190</v>
      </c>
      <c r="B1194" t="s">
        <v>12</v>
      </c>
      <c r="C1194" t="s">
        <v>10</v>
      </c>
      <c r="D1194" t="s">
        <v>11</v>
      </c>
      <c r="E1194">
        <f t="shared" si="90"/>
        <v>0</v>
      </c>
      <c r="F1194">
        <f t="shared" si="91"/>
        <v>0</v>
      </c>
      <c r="G1194">
        <f t="shared" si="92"/>
        <v>0</v>
      </c>
      <c r="H1194">
        <f t="shared" si="93"/>
        <v>0</v>
      </c>
      <c r="I1194" s="1">
        <v>799161</v>
      </c>
      <c r="J1194">
        <v>0</v>
      </c>
      <c r="K1194">
        <v>80.83</v>
      </c>
      <c r="L1194">
        <v>20.85</v>
      </c>
      <c r="M1194" s="1">
        <v>1325062.1100000001</v>
      </c>
      <c r="N1194" s="10">
        <f t="shared" si="94"/>
        <v>1358316.3782494895</v>
      </c>
    </row>
    <row r="1195" spans="1:14" x14ac:dyDescent="0.2">
      <c r="A1195">
        <v>1191</v>
      </c>
      <c r="B1195" t="s">
        <v>15</v>
      </c>
      <c r="C1195" t="s">
        <v>10</v>
      </c>
      <c r="D1195" t="s">
        <v>11</v>
      </c>
      <c r="E1195">
        <f t="shared" si="90"/>
        <v>1</v>
      </c>
      <c r="F1195">
        <f t="shared" si="91"/>
        <v>0</v>
      </c>
      <c r="G1195">
        <f t="shared" si="92"/>
        <v>0</v>
      </c>
      <c r="H1195">
        <f t="shared" si="93"/>
        <v>0</v>
      </c>
      <c r="I1195" s="1">
        <v>700323.81</v>
      </c>
      <c r="J1195">
        <v>1</v>
      </c>
      <c r="K1195">
        <v>74.33</v>
      </c>
      <c r="L1195">
        <v>39.380000000000003</v>
      </c>
      <c r="M1195" s="1">
        <v>1292524.02</v>
      </c>
      <c r="N1195" s="10">
        <f t="shared" si="94"/>
        <v>1376958.8397102663</v>
      </c>
    </row>
    <row r="1196" spans="1:14" x14ac:dyDescent="0.2">
      <c r="A1196">
        <v>1192</v>
      </c>
      <c r="B1196" t="s">
        <v>9</v>
      </c>
      <c r="C1196" t="s">
        <v>16</v>
      </c>
      <c r="D1196" t="s">
        <v>11</v>
      </c>
      <c r="E1196">
        <f t="shared" si="90"/>
        <v>0</v>
      </c>
      <c r="F1196">
        <f t="shared" si="91"/>
        <v>1</v>
      </c>
      <c r="G1196">
        <f t="shared" si="92"/>
        <v>0</v>
      </c>
      <c r="H1196">
        <f t="shared" si="93"/>
        <v>0</v>
      </c>
      <c r="I1196" s="1">
        <v>782954.58</v>
      </c>
      <c r="J1196">
        <v>2</v>
      </c>
      <c r="K1196">
        <v>86.02</v>
      </c>
      <c r="L1196">
        <v>1.32</v>
      </c>
      <c r="M1196" s="1">
        <v>1243860.49</v>
      </c>
      <c r="N1196" s="10">
        <f t="shared" si="94"/>
        <v>1274131.0628154553</v>
      </c>
    </row>
    <row r="1197" spans="1:14" x14ac:dyDescent="0.2">
      <c r="A1197">
        <v>1193</v>
      </c>
      <c r="B1197" t="s">
        <v>9</v>
      </c>
      <c r="C1197" t="s">
        <v>13</v>
      </c>
      <c r="D1197" t="s">
        <v>14</v>
      </c>
      <c r="E1197">
        <f t="shared" si="90"/>
        <v>0</v>
      </c>
      <c r="F1197">
        <f t="shared" si="91"/>
        <v>1</v>
      </c>
      <c r="G1197">
        <f t="shared" si="92"/>
        <v>1</v>
      </c>
      <c r="H1197">
        <f t="shared" si="93"/>
        <v>1</v>
      </c>
      <c r="I1197" s="1">
        <v>1020867.82</v>
      </c>
      <c r="J1197">
        <v>2</v>
      </c>
      <c r="K1197">
        <v>60</v>
      </c>
      <c r="L1197">
        <v>18.95</v>
      </c>
      <c r="M1197" s="1">
        <v>1688714.94</v>
      </c>
      <c r="N1197" s="10">
        <f t="shared" si="94"/>
        <v>1706064.9016969982</v>
      </c>
    </row>
    <row r="1198" spans="1:14" x14ac:dyDescent="0.2">
      <c r="A1198">
        <v>1194</v>
      </c>
      <c r="B1198" t="s">
        <v>9</v>
      </c>
      <c r="C1198" t="s">
        <v>10</v>
      </c>
      <c r="D1198" t="s">
        <v>11</v>
      </c>
      <c r="E1198">
        <f t="shared" si="90"/>
        <v>0</v>
      </c>
      <c r="F1198">
        <f t="shared" si="91"/>
        <v>1</v>
      </c>
      <c r="G1198">
        <f t="shared" si="92"/>
        <v>0</v>
      </c>
      <c r="H1198">
        <f t="shared" si="93"/>
        <v>0</v>
      </c>
      <c r="I1198" s="1">
        <v>642981.15</v>
      </c>
      <c r="J1198">
        <v>1</v>
      </c>
      <c r="K1198">
        <v>63.62</v>
      </c>
      <c r="L1198">
        <v>29.38</v>
      </c>
      <c r="M1198" s="1">
        <v>1065245.9099999999</v>
      </c>
      <c r="N1198" s="10">
        <f t="shared" si="94"/>
        <v>1109230.8741096929</v>
      </c>
    </row>
    <row r="1199" spans="1:14" x14ac:dyDescent="0.2">
      <c r="A1199">
        <v>1195</v>
      </c>
      <c r="B1199" t="s">
        <v>15</v>
      </c>
      <c r="C1199" t="s">
        <v>18</v>
      </c>
      <c r="D1199" t="s">
        <v>11</v>
      </c>
      <c r="E1199">
        <f t="shared" si="90"/>
        <v>1</v>
      </c>
      <c r="F1199">
        <f t="shared" si="91"/>
        <v>0</v>
      </c>
      <c r="G1199">
        <f t="shared" si="92"/>
        <v>0</v>
      </c>
      <c r="H1199">
        <f t="shared" si="93"/>
        <v>0</v>
      </c>
      <c r="I1199" s="1">
        <v>727729.04</v>
      </c>
      <c r="J1199">
        <v>0</v>
      </c>
      <c r="K1199">
        <v>80.45</v>
      </c>
      <c r="L1199">
        <v>29.49</v>
      </c>
      <c r="M1199" s="1">
        <v>1468245.51</v>
      </c>
      <c r="N1199" s="10">
        <f t="shared" si="94"/>
        <v>1389914.0440062459</v>
      </c>
    </row>
    <row r="1200" spans="1:14" x14ac:dyDescent="0.2">
      <c r="A1200">
        <v>1196</v>
      </c>
      <c r="B1200" t="s">
        <v>12</v>
      </c>
      <c r="C1200" t="s">
        <v>10</v>
      </c>
      <c r="D1200" t="s">
        <v>14</v>
      </c>
      <c r="E1200">
        <f t="shared" si="90"/>
        <v>0</v>
      </c>
      <c r="F1200">
        <f t="shared" si="91"/>
        <v>0</v>
      </c>
      <c r="G1200">
        <f t="shared" si="92"/>
        <v>0</v>
      </c>
      <c r="H1200">
        <f t="shared" si="93"/>
        <v>1</v>
      </c>
      <c r="I1200" s="1">
        <v>482774.74</v>
      </c>
      <c r="J1200">
        <v>3</v>
      </c>
      <c r="K1200">
        <v>75.11</v>
      </c>
      <c r="L1200">
        <v>40.229999999999997</v>
      </c>
      <c r="M1200" s="1">
        <v>883046.89</v>
      </c>
      <c r="N1200" s="10">
        <f t="shared" si="94"/>
        <v>948258.59846193949</v>
      </c>
    </row>
    <row r="1201" spans="1:14" x14ac:dyDescent="0.2">
      <c r="A1201">
        <v>1197</v>
      </c>
      <c r="B1201" t="s">
        <v>12</v>
      </c>
      <c r="C1201" t="s">
        <v>16</v>
      </c>
      <c r="D1201" t="s">
        <v>14</v>
      </c>
      <c r="E1201">
        <f t="shared" si="90"/>
        <v>0</v>
      </c>
      <c r="F1201">
        <f t="shared" si="91"/>
        <v>0</v>
      </c>
      <c r="G1201">
        <f t="shared" si="92"/>
        <v>0</v>
      </c>
      <c r="H1201">
        <f t="shared" si="93"/>
        <v>1</v>
      </c>
      <c r="I1201" s="1">
        <v>526347.81000000006</v>
      </c>
      <c r="J1201">
        <v>4</v>
      </c>
      <c r="K1201">
        <v>79.84</v>
      </c>
      <c r="L1201">
        <v>38.380000000000003</v>
      </c>
      <c r="M1201" s="1">
        <v>1081337.8500000001</v>
      </c>
      <c r="N1201" s="10">
        <f t="shared" si="94"/>
        <v>1031801.8965005038</v>
      </c>
    </row>
    <row r="1202" spans="1:14" x14ac:dyDescent="0.2">
      <c r="A1202">
        <v>1198</v>
      </c>
      <c r="B1202" t="s">
        <v>12</v>
      </c>
      <c r="C1202" t="s">
        <v>10</v>
      </c>
      <c r="D1202" t="s">
        <v>14</v>
      </c>
      <c r="E1202">
        <f t="shared" si="90"/>
        <v>0</v>
      </c>
      <c r="F1202">
        <f t="shared" si="91"/>
        <v>0</v>
      </c>
      <c r="G1202">
        <f t="shared" si="92"/>
        <v>0</v>
      </c>
      <c r="H1202">
        <f t="shared" si="93"/>
        <v>1</v>
      </c>
      <c r="I1202" s="1">
        <v>719562.66</v>
      </c>
      <c r="J1202">
        <v>0</v>
      </c>
      <c r="K1202">
        <v>75.52</v>
      </c>
      <c r="L1202">
        <v>20.57</v>
      </c>
      <c r="M1202" s="1">
        <v>1192162.3899999999</v>
      </c>
      <c r="N1202" s="10">
        <f t="shared" si="94"/>
        <v>1262299.674848082</v>
      </c>
    </row>
    <row r="1203" spans="1:14" x14ac:dyDescent="0.2">
      <c r="A1203">
        <v>1199</v>
      </c>
      <c r="B1203" t="s">
        <v>12</v>
      </c>
      <c r="C1203" t="s">
        <v>17</v>
      </c>
      <c r="D1203" t="s">
        <v>14</v>
      </c>
      <c r="E1203">
        <f t="shared" si="90"/>
        <v>0</v>
      </c>
      <c r="F1203">
        <f t="shared" si="91"/>
        <v>0</v>
      </c>
      <c r="G1203">
        <f t="shared" si="92"/>
        <v>0</v>
      </c>
      <c r="H1203">
        <f t="shared" si="93"/>
        <v>1</v>
      </c>
      <c r="I1203" s="1">
        <v>920786.71</v>
      </c>
      <c r="J1203">
        <v>2</v>
      </c>
      <c r="K1203">
        <v>79.569999999999993</v>
      </c>
      <c r="L1203">
        <v>39.6</v>
      </c>
      <c r="M1203" s="1">
        <v>1768335.53</v>
      </c>
      <c r="N1203" s="10">
        <f t="shared" si="94"/>
        <v>1748489.301405716</v>
      </c>
    </row>
    <row r="1204" spans="1:14" x14ac:dyDescent="0.2">
      <c r="A1204">
        <v>1200</v>
      </c>
      <c r="B1204" t="s">
        <v>15</v>
      </c>
      <c r="C1204" t="s">
        <v>17</v>
      </c>
      <c r="D1204" t="s">
        <v>11</v>
      </c>
      <c r="E1204">
        <f t="shared" si="90"/>
        <v>1</v>
      </c>
      <c r="F1204">
        <f t="shared" si="91"/>
        <v>0</v>
      </c>
      <c r="G1204">
        <f t="shared" si="92"/>
        <v>0</v>
      </c>
      <c r="H1204">
        <f t="shared" si="93"/>
        <v>0</v>
      </c>
      <c r="I1204" s="1">
        <v>648743.84</v>
      </c>
      <c r="J1204">
        <v>5</v>
      </c>
      <c r="K1204">
        <v>68.48</v>
      </c>
      <c r="L1204">
        <v>15.43</v>
      </c>
      <c r="M1204" s="1">
        <v>1155800.57</v>
      </c>
      <c r="N1204" s="10">
        <f t="shared" si="94"/>
        <v>1123722.7790726849</v>
      </c>
    </row>
    <row r="1205" spans="1:14" x14ac:dyDescent="0.2">
      <c r="A1205">
        <v>1201</v>
      </c>
      <c r="B1205" t="s">
        <v>12</v>
      </c>
      <c r="C1205" t="s">
        <v>10</v>
      </c>
      <c r="D1205" t="s">
        <v>11</v>
      </c>
      <c r="E1205">
        <f t="shared" si="90"/>
        <v>0</v>
      </c>
      <c r="F1205">
        <f t="shared" si="91"/>
        <v>0</v>
      </c>
      <c r="G1205">
        <f t="shared" si="92"/>
        <v>0</v>
      </c>
      <c r="H1205">
        <f t="shared" si="93"/>
        <v>0</v>
      </c>
      <c r="I1205" s="1">
        <v>652816.68999999994</v>
      </c>
      <c r="J1205">
        <v>1</v>
      </c>
      <c r="K1205">
        <v>79.56</v>
      </c>
      <c r="L1205">
        <v>35.17</v>
      </c>
      <c r="M1205" s="1">
        <v>1195142.31</v>
      </c>
      <c r="N1205" s="10">
        <f t="shared" si="94"/>
        <v>1173608.4879977293</v>
      </c>
    </row>
    <row r="1206" spans="1:14" x14ac:dyDescent="0.2">
      <c r="A1206">
        <v>1202</v>
      </c>
      <c r="B1206" t="s">
        <v>15</v>
      </c>
      <c r="C1206" t="s">
        <v>18</v>
      </c>
      <c r="D1206" t="s">
        <v>14</v>
      </c>
      <c r="E1206">
        <f t="shared" si="90"/>
        <v>1</v>
      </c>
      <c r="F1206">
        <f t="shared" si="91"/>
        <v>0</v>
      </c>
      <c r="G1206">
        <f t="shared" si="92"/>
        <v>0</v>
      </c>
      <c r="H1206">
        <f t="shared" si="93"/>
        <v>1</v>
      </c>
      <c r="I1206" s="1">
        <v>618622.94999999995</v>
      </c>
      <c r="J1206">
        <v>3</v>
      </c>
      <c r="K1206">
        <v>82.96</v>
      </c>
      <c r="L1206">
        <v>45.73</v>
      </c>
      <c r="M1206" s="1">
        <v>1363133.29</v>
      </c>
      <c r="N1206" s="10">
        <f t="shared" si="94"/>
        <v>1362779.1370680577</v>
      </c>
    </row>
    <row r="1207" spans="1:14" x14ac:dyDescent="0.2">
      <c r="A1207">
        <v>1203</v>
      </c>
      <c r="B1207" t="s">
        <v>15</v>
      </c>
      <c r="C1207" t="s">
        <v>13</v>
      </c>
      <c r="D1207" t="s">
        <v>14</v>
      </c>
      <c r="E1207">
        <f t="shared" si="90"/>
        <v>1</v>
      </c>
      <c r="F1207">
        <f t="shared" si="91"/>
        <v>0</v>
      </c>
      <c r="G1207">
        <f t="shared" si="92"/>
        <v>1</v>
      </c>
      <c r="H1207">
        <f t="shared" si="93"/>
        <v>1</v>
      </c>
      <c r="I1207" s="1">
        <v>593048.67000000004</v>
      </c>
      <c r="J1207">
        <v>1</v>
      </c>
      <c r="K1207">
        <v>84.76</v>
      </c>
      <c r="L1207">
        <v>38.58</v>
      </c>
      <c r="M1207" s="1">
        <v>1281303.95</v>
      </c>
      <c r="N1207" s="10">
        <f t="shared" si="94"/>
        <v>1204792.7311357874</v>
      </c>
    </row>
    <row r="1208" spans="1:14" x14ac:dyDescent="0.2">
      <c r="A1208">
        <v>1204</v>
      </c>
      <c r="B1208" t="s">
        <v>9</v>
      </c>
      <c r="C1208" t="s">
        <v>13</v>
      </c>
      <c r="D1208" t="s">
        <v>11</v>
      </c>
      <c r="E1208">
        <f t="shared" si="90"/>
        <v>0</v>
      </c>
      <c r="F1208">
        <f t="shared" si="91"/>
        <v>1</v>
      </c>
      <c r="G1208">
        <f t="shared" si="92"/>
        <v>1</v>
      </c>
      <c r="H1208">
        <f t="shared" si="93"/>
        <v>0</v>
      </c>
      <c r="I1208" s="1">
        <v>758994.29</v>
      </c>
      <c r="J1208">
        <v>0</v>
      </c>
      <c r="K1208">
        <v>91.11</v>
      </c>
      <c r="L1208">
        <v>25.27</v>
      </c>
      <c r="M1208" s="1">
        <v>1318186.77</v>
      </c>
      <c r="N1208" s="10">
        <f t="shared" si="94"/>
        <v>1311216.3283224546</v>
      </c>
    </row>
    <row r="1209" spans="1:14" x14ac:dyDescent="0.2">
      <c r="A1209">
        <v>1205</v>
      </c>
      <c r="B1209" t="s">
        <v>9</v>
      </c>
      <c r="C1209" t="s">
        <v>17</v>
      </c>
      <c r="D1209" t="s">
        <v>14</v>
      </c>
      <c r="E1209">
        <f t="shared" si="90"/>
        <v>0</v>
      </c>
      <c r="F1209">
        <f t="shared" si="91"/>
        <v>1</v>
      </c>
      <c r="G1209">
        <f t="shared" si="92"/>
        <v>0</v>
      </c>
      <c r="H1209">
        <f t="shared" si="93"/>
        <v>1</v>
      </c>
      <c r="I1209" s="1">
        <v>400548.47</v>
      </c>
      <c r="J1209">
        <v>1</v>
      </c>
      <c r="K1209">
        <v>76.95</v>
      </c>
      <c r="L1209">
        <v>20.02</v>
      </c>
      <c r="M1209" s="1">
        <v>669476.13</v>
      </c>
      <c r="N1209" s="10">
        <f t="shared" si="94"/>
        <v>730933.64164124138</v>
      </c>
    </row>
    <row r="1210" spans="1:14" x14ac:dyDescent="0.2">
      <c r="A1210">
        <v>1206</v>
      </c>
      <c r="B1210" t="s">
        <v>12</v>
      </c>
      <c r="C1210" t="s">
        <v>17</v>
      </c>
      <c r="D1210" t="s">
        <v>14</v>
      </c>
      <c r="E1210">
        <f t="shared" si="90"/>
        <v>0</v>
      </c>
      <c r="F1210">
        <f t="shared" si="91"/>
        <v>0</v>
      </c>
      <c r="G1210">
        <f t="shared" si="92"/>
        <v>0</v>
      </c>
      <c r="H1210">
        <f t="shared" si="93"/>
        <v>1</v>
      </c>
      <c r="I1210" s="1">
        <v>956187.92</v>
      </c>
      <c r="J1210">
        <v>2</v>
      </c>
      <c r="K1210">
        <v>77.19</v>
      </c>
      <c r="L1210">
        <v>5.66</v>
      </c>
      <c r="M1210" s="1">
        <v>1580000.52</v>
      </c>
      <c r="N1210" s="10">
        <f t="shared" si="94"/>
        <v>1606627.1653251471</v>
      </c>
    </row>
    <row r="1211" spans="1:14" x14ac:dyDescent="0.2">
      <c r="A1211">
        <v>1207</v>
      </c>
      <c r="B1211" t="s">
        <v>9</v>
      </c>
      <c r="C1211" t="s">
        <v>13</v>
      </c>
      <c r="D1211" t="s">
        <v>14</v>
      </c>
      <c r="E1211">
        <f t="shared" si="90"/>
        <v>0</v>
      </c>
      <c r="F1211">
        <f t="shared" si="91"/>
        <v>1</v>
      </c>
      <c r="G1211">
        <f t="shared" si="92"/>
        <v>1</v>
      </c>
      <c r="H1211">
        <f t="shared" si="93"/>
        <v>1</v>
      </c>
      <c r="I1211" s="1">
        <v>566915.54</v>
      </c>
      <c r="J1211">
        <v>1</v>
      </c>
      <c r="K1211">
        <v>62.81</v>
      </c>
      <c r="L1211">
        <v>27.73</v>
      </c>
      <c r="M1211" s="1">
        <v>941843.92</v>
      </c>
      <c r="N1211" s="10">
        <f t="shared" si="94"/>
        <v>949920.9279503522</v>
      </c>
    </row>
    <row r="1212" spans="1:14" x14ac:dyDescent="0.2">
      <c r="A1212">
        <v>1208</v>
      </c>
      <c r="B1212" t="s">
        <v>9</v>
      </c>
      <c r="C1212" t="s">
        <v>13</v>
      </c>
      <c r="D1212" t="s">
        <v>14</v>
      </c>
      <c r="E1212">
        <f t="shared" si="90"/>
        <v>0</v>
      </c>
      <c r="F1212">
        <f t="shared" si="91"/>
        <v>1</v>
      </c>
      <c r="G1212">
        <f t="shared" si="92"/>
        <v>1</v>
      </c>
      <c r="H1212">
        <f t="shared" si="93"/>
        <v>1</v>
      </c>
      <c r="I1212" s="1">
        <v>844380.7</v>
      </c>
      <c r="J1212">
        <v>2</v>
      </c>
      <c r="K1212">
        <v>70.75</v>
      </c>
      <c r="L1212">
        <v>10.62</v>
      </c>
      <c r="M1212" s="1">
        <v>1366144.8</v>
      </c>
      <c r="N1212" s="10">
        <f t="shared" si="94"/>
        <v>1376636.4658967354</v>
      </c>
    </row>
    <row r="1213" spans="1:14" x14ac:dyDescent="0.2">
      <c r="A1213">
        <v>1209</v>
      </c>
      <c r="B1213" t="s">
        <v>15</v>
      </c>
      <c r="C1213" t="s">
        <v>13</v>
      </c>
      <c r="D1213" t="s">
        <v>14</v>
      </c>
      <c r="E1213">
        <f t="shared" si="90"/>
        <v>1</v>
      </c>
      <c r="F1213">
        <f t="shared" si="91"/>
        <v>0</v>
      </c>
      <c r="G1213">
        <f t="shared" si="92"/>
        <v>1</v>
      </c>
      <c r="H1213">
        <f t="shared" si="93"/>
        <v>1</v>
      </c>
      <c r="I1213" s="1">
        <v>446000.28</v>
      </c>
      <c r="J1213">
        <v>1</v>
      </c>
      <c r="K1213">
        <v>73.459999999999994</v>
      </c>
      <c r="L1213">
        <v>14.48</v>
      </c>
      <c r="M1213" s="1">
        <v>772989.28</v>
      </c>
      <c r="N1213" s="10">
        <f t="shared" si="94"/>
        <v>761325.10277736327</v>
      </c>
    </row>
    <row r="1214" spans="1:14" x14ac:dyDescent="0.2">
      <c r="A1214">
        <v>1210</v>
      </c>
      <c r="B1214" t="s">
        <v>12</v>
      </c>
      <c r="C1214" t="s">
        <v>13</v>
      </c>
      <c r="D1214" t="s">
        <v>14</v>
      </c>
      <c r="E1214">
        <f t="shared" si="90"/>
        <v>0</v>
      </c>
      <c r="F1214">
        <f t="shared" si="91"/>
        <v>0</v>
      </c>
      <c r="G1214">
        <f t="shared" si="92"/>
        <v>1</v>
      </c>
      <c r="H1214">
        <f t="shared" si="93"/>
        <v>1</v>
      </c>
      <c r="I1214" s="1">
        <v>833768.03</v>
      </c>
      <c r="J1214">
        <v>3</v>
      </c>
      <c r="K1214">
        <v>83.4</v>
      </c>
      <c r="L1214">
        <v>9.7100000000000009</v>
      </c>
      <c r="M1214" s="1">
        <v>1336023.47</v>
      </c>
      <c r="N1214" s="10">
        <f t="shared" si="94"/>
        <v>1353725.2721241836</v>
      </c>
    </row>
    <row r="1215" spans="1:14" x14ac:dyDescent="0.2">
      <c r="A1215">
        <v>1211</v>
      </c>
      <c r="B1215" t="s">
        <v>9</v>
      </c>
      <c r="C1215" t="s">
        <v>17</v>
      </c>
      <c r="D1215" t="s">
        <v>14</v>
      </c>
      <c r="E1215">
        <f t="shared" si="90"/>
        <v>0</v>
      </c>
      <c r="F1215">
        <f t="shared" si="91"/>
        <v>1</v>
      </c>
      <c r="G1215">
        <f t="shared" si="92"/>
        <v>0</v>
      </c>
      <c r="H1215">
        <f t="shared" si="93"/>
        <v>1</v>
      </c>
      <c r="I1215" s="1">
        <v>834388.92</v>
      </c>
      <c r="J1215">
        <v>2</v>
      </c>
      <c r="K1215">
        <v>70.11</v>
      </c>
      <c r="L1215">
        <v>18.48</v>
      </c>
      <c r="M1215" s="1">
        <v>1418372.98</v>
      </c>
      <c r="N1215" s="10">
        <f t="shared" si="94"/>
        <v>1479239.7491963641</v>
      </c>
    </row>
    <row r="1216" spans="1:14" x14ac:dyDescent="0.2">
      <c r="A1216">
        <v>1212</v>
      </c>
      <c r="B1216" t="s">
        <v>9</v>
      </c>
      <c r="C1216" t="s">
        <v>10</v>
      </c>
      <c r="D1216" t="s">
        <v>14</v>
      </c>
      <c r="E1216">
        <f t="shared" si="90"/>
        <v>0</v>
      </c>
      <c r="F1216">
        <f t="shared" si="91"/>
        <v>1</v>
      </c>
      <c r="G1216">
        <f t="shared" si="92"/>
        <v>0</v>
      </c>
      <c r="H1216">
        <f t="shared" si="93"/>
        <v>1</v>
      </c>
      <c r="I1216" s="1">
        <v>776840.41</v>
      </c>
      <c r="J1216">
        <v>2</v>
      </c>
      <c r="K1216">
        <v>81.37</v>
      </c>
      <c r="L1216">
        <v>23.66</v>
      </c>
      <c r="M1216" s="1">
        <v>1450967.18</v>
      </c>
      <c r="N1216" s="10">
        <f t="shared" si="94"/>
        <v>1444234.308103458</v>
      </c>
    </row>
    <row r="1217" spans="1:14" x14ac:dyDescent="0.2">
      <c r="A1217">
        <v>1213</v>
      </c>
      <c r="B1217" t="s">
        <v>15</v>
      </c>
      <c r="C1217" t="s">
        <v>10</v>
      </c>
      <c r="D1217" t="s">
        <v>14</v>
      </c>
      <c r="E1217">
        <f t="shared" si="90"/>
        <v>1</v>
      </c>
      <c r="F1217">
        <f t="shared" si="91"/>
        <v>0</v>
      </c>
      <c r="G1217">
        <f t="shared" si="92"/>
        <v>0</v>
      </c>
      <c r="H1217">
        <f t="shared" si="93"/>
        <v>1</v>
      </c>
      <c r="I1217" s="1">
        <v>501114.3</v>
      </c>
      <c r="J1217">
        <v>3</v>
      </c>
      <c r="K1217">
        <v>74.989999999999995</v>
      </c>
      <c r="L1217">
        <v>27.28</v>
      </c>
      <c r="M1217" s="1">
        <v>895461.65</v>
      </c>
      <c r="N1217" s="10">
        <f t="shared" si="94"/>
        <v>1016720.9866139066</v>
      </c>
    </row>
    <row r="1218" spans="1:14" x14ac:dyDescent="0.2">
      <c r="A1218">
        <v>1214</v>
      </c>
      <c r="B1218" t="s">
        <v>12</v>
      </c>
      <c r="C1218" t="s">
        <v>10</v>
      </c>
      <c r="D1218" t="s">
        <v>14</v>
      </c>
      <c r="E1218">
        <f t="shared" si="90"/>
        <v>0</v>
      </c>
      <c r="F1218">
        <f t="shared" si="91"/>
        <v>0</v>
      </c>
      <c r="G1218">
        <f t="shared" si="92"/>
        <v>0</v>
      </c>
      <c r="H1218">
        <f t="shared" si="93"/>
        <v>1</v>
      </c>
      <c r="I1218" s="1">
        <v>749909.64</v>
      </c>
      <c r="J1218">
        <v>0</v>
      </c>
      <c r="K1218">
        <v>73.58</v>
      </c>
      <c r="L1218">
        <v>16.79</v>
      </c>
      <c r="M1218" s="1">
        <v>1187808.9099999999</v>
      </c>
      <c r="N1218" s="10">
        <f t="shared" si="94"/>
        <v>1288307.9239261972</v>
      </c>
    </row>
    <row r="1219" spans="1:14" x14ac:dyDescent="0.2">
      <c r="A1219">
        <v>1215</v>
      </c>
      <c r="B1219" t="s">
        <v>9</v>
      </c>
      <c r="C1219" t="s">
        <v>13</v>
      </c>
      <c r="D1219" t="s">
        <v>11</v>
      </c>
      <c r="E1219">
        <f t="shared" si="90"/>
        <v>0</v>
      </c>
      <c r="F1219">
        <f t="shared" si="91"/>
        <v>1</v>
      </c>
      <c r="G1219">
        <f t="shared" si="92"/>
        <v>1</v>
      </c>
      <c r="H1219">
        <f t="shared" si="93"/>
        <v>0</v>
      </c>
      <c r="I1219" s="1">
        <v>463388.76</v>
      </c>
      <c r="J1219">
        <v>2</v>
      </c>
      <c r="K1219">
        <v>76.989999999999995</v>
      </c>
      <c r="L1219">
        <v>36.83</v>
      </c>
      <c r="M1219" s="1">
        <v>825537.55</v>
      </c>
      <c r="N1219" s="10">
        <f t="shared" si="94"/>
        <v>797646.92617616453</v>
      </c>
    </row>
    <row r="1220" spans="1:14" x14ac:dyDescent="0.2">
      <c r="A1220">
        <v>1216</v>
      </c>
      <c r="B1220" t="s">
        <v>15</v>
      </c>
      <c r="C1220" t="s">
        <v>13</v>
      </c>
      <c r="D1220" t="s">
        <v>11</v>
      </c>
      <c r="E1220">
        <f t="shared" si="90"/>
        <v>1</v>
      </c>
      <c r="F1220">
        <f t="shared" si="91"/>
        <v>0</v>
      </c>
      <c r="G1220">
        <f t="shared" si="92"/>
        <v>1</v>
      </c>
      <c r="H1220">
        <f t="shared" si="93"/>
        <v>0</v>
      </c>
      <c r="I1220" s="1">
        <v>649447.35</v>
      </c>
      <c r="J1220">
        <v>2</v>
      </c>
      <c r="K1220">
        <v>71.87</v>
      </c>
      <c r="L1220">
        <v>21.5</v>
      </c>
      <c r="M1220" s="1">
        <v>1176755.6399999999</v>
      </c>
      <c r="N1220" s="10">
        <f t="shared" si="94"/>
        <v>1095646.3933173621</v>
      </c>
    </row>
    <row r="1221" spans="1:14" x14ac:dyDescent="0.2">
      <c r="A1221">
        <v>1217</v>
      </c>
      <c r="B1221" t="s">
        <v>15</v>
      </c>
      <c r="C1221" t="s">
        <v>16</v>
      </c>
      <c r="D1221" t="s">
        <v>14</v>
      </c>
      <c r="E1221">
        <f t="shared" si="90"/>
        <v>1</v>
      </c>
      <c r="F1221">
        <f t="shared" si="91"/>
        <v>0</v>
      </c>
      <c r="G1221">
        <f t="shared" si="92"/>
        <v>0</v>
      </c>
      <c r="H1221">
        <f t="shared" si="93"/>
        <v>1</v>
      </c>
      <c r="I1221" s="1">
        <v>905882.62</v>
      </c>
      <c r="J1221">
        <v>2</v>
      </c>
      <c r="K1221">
        <v>71.569999999999993</v>
      </c>
      <c r="L1221">
        <v>14.55</v>
      </c>
      <c r="M1221" s="1">
        <v>1684583.82</v>
      </c>
      <c r="N1221" s="10">
        <f t="shared" si="94"/>
        <v>1659816.4001055469</v>
      </c>
    </row>
    <row r="1222" spans="1:14" x14ac:dyDescent="0.2">
      <c r="A1222">
        <v>1218</v>
      </c>
      <c r="B1222" t="s">
        <v>9</v>
      </c>
      <c r="C1222" t="s">
        <v>18</v>
      </c>
      <c r="D1222" t="s">
        <v>14</v>
      </c>
      <c r="E1222">
        <f t="shared" ref="E1222:E1285" si="95">IF(B1222="Tier 1",1,0)</f>
        <v>0</v>
      </c>
      <c r="F1222">
        <f t="shared" ref="F1222:F1285" si="96">IF(B1222="Tier 2",1,0)</f>
        <v>1</v>
      </c>
      <c r="G1222">
        <f t="shared" ref="G1222:G1285" si="97">IF(C1222="Data Analyst",1,0)</f>
        <v>0</v>
      </c>
      <c r="H1222">
        <f t="shared" ref="H1222:H1285" si="98">IF(D1222="Metro",1,0)</f>
        <v>1</v>
      </c>
      <c r="I1222" s="1">
        <v>859340.39</v>
      </c>
      <c r="J1222">
        <v>5</v>
      </c>
      <c r="K1222">
        <v>61.36</v>
      </c>
      <c r="L1222">
        <v>26.72</v>
      </c>
      <c r="M1222" s="1">
        <v>1650125.41</v>
      </c>
      <c r="N1222" s="10">
        <f t="shared" ref="N1222:N1285" si="99">$D$3+$E$3*E1222+$F$3*F1222+$G$3*G1222+$H$3*H1222+$I$3*I1222+$J$3*J1222+$K$3*K1222+$L$3*L1222</f>
        <v>1541402.4708135617</v>
      </c>
    </row>
    <row r="1223" spans="1:14" x14ac:dyDescent="0.2">
      <c r="A1223">
        <v>1219</v>
      </c>
      <c r="B1223" t="s">
        <v>9</v>
      </c>
      <c r="C1223" t="s">
        <v>17</v>
      </c>
      <c r="D1223" t="s">
        <v>11</v>
      </c>
      <c r="E1223">
        <f t="shared" si="95"/>
        <v>0</v>
      </c>
      <c r="F1223">
        <f t="shared" si="96"/>
        <v>1</v>
      </c>
      <c r="G1223">
        <f t="shared" si="97"/>
        <v>0</v>
      </c>
      <c r="H1223">
        <f t="shared" si="98"/>
        <v>0</v>
      </c>
      <c r="I1223" s="1">
        <v>703036.59</v>
      </c>
      <c r="J1223">
        <v>2</v>
      </c>
      <c r="K1223">
        <v>73.02</v>
      </c>
      <c r="L1223">
        <v>47.56</v>
      </c>
      <c r="M1223" s="1">
        <v>1397477.24</v>
      </c>
      <c r="N1223" s="10">
        <f t="shared" si="99"/>
        <v>1354916.2383465229</v>
      </c>
    </row>
    <row r="1224" spans="1:14" x14ac:dyDescent="0.2">
      <c r="A1224">
        <v>1220</v>
      </c>
      <c r="B1224" t="s">
        <v>15</v>
      </c>
      <c r="C1224" t="s">
        <v>13</v>
      </c>
      <c r="D1224" t="s">
        <v>14</v>
      </c>
      <c r="E1224">
        <f t="shared" si="95"/>
        <v>1</v>
      </c>
      <c r="F1224">
        <f t="shared" si="96"/>
        <v>0</v>
      </c>
      <c r="G1224">
        <f t="shared" si="97"/>
        <v>1</v>
      </c>
      <c r="H1224">
        <f t="shared" si="98"/>
        <v>1</v>
      </c>
      <c r="I1224" s="1">
        <v>505038.68</v>
      </c>
      <c r="J1224">
        <v>0</v>
      </c>
      <c r="K1224">
        <v>71.16</v>
      </c>
      <c r="L1224">
        <v>28.02</v>
      </c>
      <c r="M1224" s="1">
        <v>969660.63</v>
      </c>
      <c r="N1224" s="10">
        <f t="shared" si="99"/>
        <v>938783.41169654438</v>
      </c>
    </row>
    <row r="1225" spans="1:14" x14ac:dyDescent="0.2">
      <c r="A1225">
        <v>1221</v>
      </c>
      <c r="B1225" t="s">
        <v>12</v>
      </c>
      <c r="C1225" t="s">
        <v>17</v>
      </c>
      <c r="D1225" t="s">
        <v>14</v>
      </c>
      <c r="E1225">
        <f t="shared" si="95"/>
        <v>0</v>
      </c>
      <c r="F1225">
        <f t="shared" si="96"/>
        <v>0</v>
      </c>
      <c r="G1225">
        <f t="shared" si="97"/>
        <v>0</v>
      </c>
      <c r="H1225">
        <f t="shared" si="98"/>
        <v>1</v>
      </c>
      <c r="I1225" s="1">
        <v>829117.54</v>
      </c>
      <c r="J1225">
        <v>2</v>
      </c>
      <c r="K1225">
        <v>70.87</v>
      </c>
      <c r="L1225">
        <v>19.649999999999999</v>
      </c>
      <c r="M1225" s="1">
        <v>1408925.87</v>
      </c>
      <c r="N1225" s="10">
        <f t="shared" si="99"/>
        <v>1437721.8054632139</v>
      </c>
    </row>
    <row r="1226" spans="1:14" x14ac:dyDescent="0.2">
      <c r="A1226">
        <v>1222</v>
      </c>
      <c r="B1226" t="s">
        <v>15</v>
      </c>
      <c r="C1226" t="s">
        <v>17</v>
      </c>
      <c r="D1226" t="s">
        <v>11</v>
      </c>
      <c r="E1226">
        <f t="shared" si="95"/>
        <v>1</v>
      </c>
      <c r="F1226">
        <f t="shared" si="96"/>
        <v>0</v>
      </c>
      <c r="G1226">
        <f t="shared" si="97"/>
        <v>0</v>
      </c>
      <c r="H1226">
        <f t="shared" si="98"/>
        <v>0</v>
      </c>
      <c r="I1226" s="1">
        <v>703876.25</v>
      </c>
      <c r="J1226">
        <v>4</v>
      </c>
      <c r="K1226">
        <v>78.33</v>
      </c>
      <c r="L1226">
        <v>5.67</v>
      </c>
      <c r="M1226" s="1">
        <v>1134244.52</v>
      </c>
      <c r="N1226" s="10">
        <f t="shared" si="99"/>
        <v>1200076.1982575736</v>
      </c>
    </row>
    <row r="1227" spans="1:14" x14ac:dyDescent="0.2">
      <c r="A1227">
        <v>1223</v>
      </c>
      <c r="B1227" t="s">
        <v>9</v>
      </c>
      <c r="C1227" t="s">
        <v>17</v>
      </c>
      <c r="D1227" t="s">
        <v>11</v>
      </c>
      <c r="E1227">
        <f t="shared" si="95"/>
        <v>0</v>
      </c>
      <c r="F1227">
        <f t="shared" si="96"/>
        <v>1</v>
      </c>
      <c r="G1227">
        <f t="shared" si="97"/>
        <v>0</v>
      </c>
      <c r="H1227">
        <f t="shared" si="98"/>
        <v>0</v>
      </c>
      <c r="I1227" s="1">
        <v>300000</v>
      </c>
      <c r="J1227">
        <v>0</v>
      </c>
      <c r="K1227">
        <v>80.27</v>
      </c>
      <c r="L1227">
        <v>21.37</v>
      </c>
      <c r="M1227" s="1">
        <v>408443.84</v>
      </c>
      <c r="N1227" s="10">
        <f t="shared" si="99"/>
        <v>502398.38744763564</v>
      </c>
    </row>
    <row r="1228" spans="1:14" x14ac:dyDescent="0.2">
      <c r="A1228">
        <v>1224</v>
      </c>
      <c r="B1228" t="s">
        <v>12</v>
      </c>
      <c r="C1228" t="s">
        <v>10</v>
      </c>
      <c r="D1228" t="s">
        <v>11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0</v>
      </c>
      <c r="I1228" s="1">
        <v>856525.97</v>
      </c>
      <c r="J1228">
        <v>1</v>
      </c>
      <c r="K1228">
        <v>76.86</v>
      </c>
      <c r="L1228">
        <v>26.82</v>
      </c>
      <c r="M1228" s="1">
        <v>1406790.1</v>
      </c>
      <c r="N1228" s="10">
        <f t="shared" si="99"/>
        <v>1482477.3120736687</v>
      </c>
    </row>
    <row r="1229" spans="1:14" x14ac:dyDescent="0.2">
      <c r="A1229">
        <v>1225</v>
      </c>
      <c r="B1229" t="s">
        <v>9</v>
      </c>
      <c r="C1229" t="s">
        <v>10</v>
      </c>
      <c r="D1229" t="s">
        <v>14</v>
      </c>
      <c r="E1229">
        <f t="shared" si="95"/>
        <v>0</v>
      </c>
      <c r="F1229">
        <f t="shared" si="96"/>
        <v>1</v>
      </c>
      <c r="G1229">
        <f t="shared" si="97"/>
        <v>0</v>
      </c>
      <c r="H1229">
        <f t="shared" si="98"/>
        <v>1</v>
      </c>
      <c r="I1229" s="1">
        <v>695153.43</v>
      </c>
      <c r="J1229">
        <v>3</v>
      </c>
      <c r="K1229">
        <v>82.96</v>
      </c>
      <c r="L1229">
        <v>19.350000000000001</v>
      </c>
      <c r="M1229" s="1">
        <v>1293537.55</v>
      </c>
      <c r="N1229" s="10">
        <f t="shared" si="99"/>
        <v>1277284.300289809</v>
      </c>
    </row>
    <row r="1230" spans="1:14" x14ac:dyDescent="0.2">
      <c r="A1230">
        <v>1226</v>
      </c>
      <c r="B1230" t="s">
        <v>9</v>
      </c>
      <c r="C1230" t="s">
        <v>10</v>
      </c>
      <c r="D1230" t="s">
        <v>11</v>
      </c>
      <c r="E1230">
        <f t="shared" si="95"/>
        <v>0</v>
      </c>
      <c r="F1230">
        <f t="shared" si="96"/>
        <v>1</v>
      </c>
      <c r="G1230">
        <f t="shared" si="97"/>
        <v>0</v>
      </c>
      <c r="H1230">
        <f t="shared" si="98"/>
        <v>0</v>
      </c>
      <c r="I1230" s="1">
        <v>940490.25</v>
      </c>
      <c r="J1230">
        <v>1</v>
      </c>
      <c r="K1230">
        <v>79.599999999999994</v>
      </c>
      <c r="L1230">
        <v>4.0199999999999996</v>
      </c>
      <c r="M1230" s="1">
        <v>1384137.48</v>
      </c>
      <c r="N1230" s="10">
        <f t="shared" si="99"/>
        <v>1551747.9379878214</v>
      </c>
    </row>
    <row r="1231" spans="1:14" x14ac:dyDescent="0.2">
      <c r="A1231">
        <v>1227</v>
      </c>
      <c r="B1231" t="s">
        <v>9</v>
      </c>
      <c r="C1231" t="s">
        <v>13</v>
      </c>
      <c r="D1231" t="s">
        <v>14</v>
      </c>
      <c r="E1231">
        <f t="shared" si="95"/>
        <v>0</v>
      </c>
      <c r="F1231">
        <f t="shared" si="96"/>
        <v>1</v>
      </c>
      <c r="G1231">
        <f t="shared" si="97"/>
        <v>1</v>
      </c>
      <c r="H1231">
        <f t="shared" si="98"/>
        <v>1</v>
      </c>
      <c r="I1231" s="1">
        <v>480945.9</v>
      </c>
      <c r="J1231">
        <v>0</v>
      </c>
      <c r="K1231">
        <v>72.64</v>
      </c>
      <c r="L1231">
        <v>13.79</v>
      </c>
      <c r="M1231" s="1">
        <v>818058.33</v>
      </c>
      <c r="N1231" s="10">
        <f t="shared" si="99"/>
        <v>747911.54536290735</v>
      </c>
    </row>
    <row r="1232" spans="1:14" x14ac:dyDescent="0.2">
      <c r="A1232">
        <v>1228</v>
      </c>
      <c r="B1232" t="s">
        <v>15</v>
      </c>
      <c r="C1232" t="s">
        <v>13</v>
      </c>
      <c r="D1232" t="s">
        <v>11</v>
      </c>
      <c r="E1232">
        <f t="shared" si="95"/>
        <v>1</v>
      </c>
      <c r="F1232">
        <f t="shared" si="96"/>
        <v>0</v>
      </c>
      <c r="G1232">
        <f t="shared" si="97"/>
        <v>1</v>
      </c>
      <c r="H1232">
        <f t="shared" si="98"/>
        <v>0</v>
      </c>
      <c r="I1232" s="1">
        <v>300000</v>
      </c>
      <c r="J1232">
        <v>1</v>
      </c>
      <c r="K1232">
        <v>71.3</v>
      </c>
      <c r="L1232">
        <v>41.45</v>
      </c>
      <c r="M1232" s="1">
        <v>508074.25</v>
      </c>
      <c r="N1232" s="10">
        <f t="shared" si="99"/>
        <v>581051.13747490896</v>
      </c>
    </row>
    <row r="1233" spans="1:14" x14ac:dyDescent="0.2">
      <c r="A1233">
        <v>1229</v>
      </c>
      <c r="B1233" t="s">
        <v>12</v>
      </c>
      <c r="C1233" t="s">
        <v>13</v>
      </c>
      <c r="D1233" t="s">
        <v>14</v>
      </c>
      <c r="E1233">
        <f t="shared" si="95"/>
        <v>0</v>
      </c>
      <c r="F1233">
        <f t="shared" si="96"/>
        <v>0</v>
      </c>
      <c r="G1233">
        <f t="shared" si="97"/>
        <v>1</v>
      </c>
      <c r="H1233">
        <f t="shared" si="98"/>
        <v>1</v>
      </c>
      <c r="I1233" s="1">
        <v>755816.77</v>
      </c>
      <c r="J1233">
        <v>1</v>
      </c>
      <c r="K1233">
        <v>77.5</v>
      </c>
      <c r="L1233">
        <v>41.21</v>
      </c>
      <c r="M1233" s="1">
        <v>1389138.37</v>
      </c>
      <c r="N1233" s="10">
        <f t="shared" si="99"/>
        <v>1377078.521333555</v>
      </c>
    </row>
    <row r="1234" spans="1:14" x14ac:dyDescent="0.2">
      <c r="A1234">
        <v>1230</v>
      </c>
      <c r="B1234" t="s">
        <v>9</v>
      </c>
      <c r="C1234" t="s">
        <v>10</v>
      </c>
      <c r="D1234" t="s">
        <v>14</v>
      </c>
      <c r="E1234">
        <f t="shared" si="95"/>
        <v>0</v>
      </c>
      <c r="F1234">
        <f t="shared" si="96"/>
        <v>1</v>
      </c>
      <c r="G1234">
        <f t="shared" si="97"/>
        <v>0</v>
      </c>
      <c r="H1234">
        <f t="shared" si="98"/>
        <v>1</v>
      </c>
      <c r="I1234" s="1">
        <v>758312.74</v>
      </c>
      <c r="J1234">
        <v>2</v>
      </c>
      <c r="K1234">
        <v>79.59</v>
      </c>
      <c r="L1234">
        <v>13.36</v>
      </c>
      <c r="M1234" s="1">
        <v>1331563.5</v>
      </c>
      <c r="N1234" s="10">
        <f t="shared" si="99"/>
        <v>1344884.890392143</v>
      </c>
    </row>
    <row r="1235" spans="1:14" x14ac:dyDescent="0.2">
      <c r="A1235">
        <v>1231</v>
      </c>
      <c r="B1235" t="s">
        <v>12</v>
      </c>
      <c r="C1235" t="s">
        <v>16</v>
      </c>
      <c r="D1235" t="s">
        <v>11</v>
      </c>
      <c r="E1235">
        <f t="shared" si="95"/>
        <v>0</v>
      </c>
      <c r="F1235">
        <f t="shared" si="96"/>
        <v>0</v>
      </c>
      <c r="G1235">
        <f t="shared" si="97"/>
        <v>0</v>
      </c>
      <c r="H1235">
        <f t="shared" si="98"/>
        <v>0</v>
      </c>
      <c r="I1235" s="1">
        <v>361865.67</v>
      </c>
      <c r="J1235">
        <v>0</v>
      </c>
      <c r="K1235">
        <v>86.18</v>
      </c>
      <c r="L1235">
        <v>32.07</v>
      </c>
      <c r="M1235" s="1">
        <v>635821.55000000005</v>
      </c>
      <c r="N1235" s="10">
        <f t="shared" si="99"/>
        <v>654749.79576354043</v>
      </c>
    </row>
    <row r="1236" spans="1:14" x14ac:dyDescent="0.2">
      <c r="A1236">
        <v>1232</v>
      </c>
      <c r="B1236" t="s">
        <v>15</v>
      </c>
      <c r="C1236" t="s">
        <v>10</v>
      </c>
      <c r="D1236" t="s">
        <v>14</v>
      </c>
      <c r="E1236">
        <f t="shared" si="95"/>
        <v>1</v>
      </c>
      <c r="F1236">
        <f t="shared" si="96"/>
        <v>0</v>
      </c>
      <c r="G1236">
        <f t="shared" si="97"/>
        <v>0</v>
      </c>
      <c r="H1236">
        <f t="shared" si="98"/>
        <v>1</v>
      </c>
      <c r="I1236" s="1">
        <v>504300.09</v>
      </c>
      <c r="J1236">
        <v>1</v>
      </c>
      <c r="K1236">
        <v>84.53</v>
      </c>
      <c r="L1236">
        <v>9.86</v>
      </c>
      <c r="M1236" s="1">
        <v>918679.82</v>
      </c>
      <c r="N1236" s="10">
        <f t="shared" si="99"/>
        <v>954221.86775002698</v>
      </c>
    </row>
    <row r="1237" spans="1:14" x14ac:dyDescent="0.2">
      <c r="A1237">
        <v>1233</v>
      </c>
      <c r="B1237" t="s">
        <v>15</v>
      </c>
      <c r="C1237" t="s">
        <v>13</v>
      </c>
      <c r="D1237" t="s">
        <v>14</v>
      </c>
      <c r="E1237">
        <f t="shared" si="95"/>
        <v>1</v>
      </c>
      <c r="F1237">
        <f t="shared" si="96"/>
        <v>0</v>
      </c>
      <c r="G1237">
        <f t="shared" si="97"/>
        <v>1</v>
      </c>
      <c r="H1237">
        <f t="shared" si="98"/>
        <v>1</v>
      </c>
      <c r="I1237" s="1">
        <v>1251043.55</v>
      </c>
      <c r="J1237">
        <v>1</v>
      </c>
      <c r="K1237">
        <v>70.67</v>
      </c>
      <c r="L1237">
        <v>40.85</v>
      </c>
      <c r="M1237" s="1">
        <v>2410989.7400000002</v>
      </c>
      <c r="N1237" s="10">
        <f t="shared" si="99"/>
        <v>2354249.9664350646</v>
      </c>
    </row>
    <row r="1238" spans="1:14" x14ac:dyDescent="0.2">
      <c r="A1238">
        <v>1234</v>
      </c>
      <c r="B1238" t="s">
        <v>15</v>
      </c>
      <c r="C1238" t="s">
        <v>18</v>
      </c>
      <c r="D1238" t="s">
        <v>11</v>
      </c>
      <c r="E1238">
        <f t="shared" si="95"/>
        <v>1</v>
      </c>
      <c r="F1238">
        <f t="shared" si="96"/>
        <v>0</v>
      </c>
      <c r="G1238">
        <f t="shared" si="97"/>
        <v>0</v>
      </c>
      <c r="H1238">
        <f t="shared" si="98"/>
        <v>0</v>
      </c>
      <c r="I1238" s="1">
        <v>638877.88</v>
      </c>
      <c r="J1238">
        <v>2</v>
      </c>
      <c r="K1238">
        <v>74.180000000000007</v>
      </c>
      <c r="L1238">
        <v>26.94</v>
      </c>
      <c r="M1238" s="1">
        <v>1278158.1399999999</v>
      </c>
      <c r="N1238" s="10">
        <f t="shared" si="99"/>
        <v>1193202.241303416</v>
      </c>
    </row>
    <row r="1239" spans="1:14" x14ac:dyDescent="0.2">
      <c r="A1239">
        <v>1235</v>
      </c>
      <c r="B1239" t="s">
        <v>9</v>
      </c>
      <c r="C1239" t="s">
        <v>18</v>
      </c>
      <c r="D1239" t="s">
        <v>14</v>
      </c>
      <c r="E1239">
        <f t="shared" si="95"/>
        <v>0</v>
      </c>
      <c r="F1239">
        <f t="shared" si="96"/>
        <v>1</v>
      </c>
      <c r="G1239">
        <f t="shared" si="97"/>
        <v>0</v>
      </c>
      <c r="H1239">
        <f t="shared" si="98"/>
        <v>1</v>
      </c>
      <c r="I1239" s="1">
        <v>846191.8</v>
      </c>
      <c r="J1239">
        <v>4</v>
      </c>
      <c r="K1239">
        <v>80.37</v>
      </c>
      <c r="L1239">
        <v>35.4</v>
      </c>
      <c r="M1239" s="1">
        <v>1743755.34</v>
      </c>
      <c r="N1239" s="10">
        <f t="shared" si="99"/>
        <v>1633407.3328047665</v>
      </c>
    </row>
    <row r="1240" spans="1:14" x14ac:dyDescent="0.2">
      <c r="A1240">
        <v>1236</v>
      </c>
      <c r="B1240" t="s">
        <v>9</v>
      </c>
      <c r="C1240" t="s">
        <v>17</v>
      </c>
      <c r="D1240" t="s">
        <v>14</v>
      </c>
      <c r="E1240">
        <f t="shared" si="95"/>
        <v>0</v>
      </c>
      <c r="F1240">
        <f t="shared" si="96"/>
        <v>1</v>
      </c>
      <c r="G1240">
        <f t="shared" si="97"/>
        <v>0</v>
      </c>
      <c r="H1240">
        <f t="shared" si="98"/>
        <v>1</v>
      </c>
      <c r="I1240" s="1">
        <v>569868.03</v>
      </c>
      <c r="J1240">
        <v>2</v>
      </c>
      <c r="K1240">
        <v>83.54</v>
      </c>
      <c r="L1240">
        <v>3.42</v>
      </c>
      <c r="M1240" s="1">
        <v>969441.57</v>
      </c>
      <c r="N1240" s="10">
        <f t="shared" si="99"/>
        <v>961351.07230210432</v>
      </c>
    </row>
    <row r="1241" spans="1:14" x14ac:dyDescent="0.2">
      <c r="A1241">
        <v>1237</v>
      </c>
      <c r="B1241" t="s">
        <v>12</v>
      </c>
      <c r="C1241" t="s">
        <v>18</v>
      </c>
      <c r="D1241" t="s">
        <v>14</v>
      </c>
      <c r="E1241">
        <f t="shared" si="95"/>
        <v>0</v>
      </c>
      <c r="F1241">
        <f t="shared" si="96"/>
        <v>0</v>
      </c>
      <c r="G1241">
        <f t="shared" si="97"/>
        <v>0</v>
      </c>
      <c r="H1241">
        <f t="shared" si="98"/>
        <v>1</v>
      </c>
      <c r="I1241" s="1">
        <v>300000</v>
      </c>
      <c r="J1241">
        <v>0</v>
      </c>
      <c r="K1241">
        <v>82.51</v>
      </c>
      <c r="L1241">
        <v>32.130000000000003</v>
      </c>
      <c r="M1241" s="1">
        <v>672014.24</v>
      </c>
      <c r="N1241" s="10">
        <f t="shared" si="99"/>
        <v>598228.06904532004</v>
      </c>
    </row>
    <row r="1242" spans="1:14" x14ac:dyDescent="0.2">
      <c r="A1242">
        <v>1238</v>
      </c>
      <c r="B1242" t="s">
        <v>9</v>
      </c>
      <c r="C1242" t="s">
        <v>10</v>
      </c>
      <c r="D1242" t="s">
        <v>11</v>
      </c>
      <c r="E1242">
        <f t="shared" si="95"/>
        <v>0</v>
      </c>
      <c r="F1242">
        <f t="shared" si="96"/>
        <v>1</v>
      </c>
      <c r="G1242">
        <f t="shared" si="97"/>
        <v>0</v>
      </c>
      <c r="H1242">
        <f t="shared" si="98"/>
        <v>0</v>
      </c>
      <c r="I1242" s="1">
        <v>665948.35</v>
      </c>
      <c r="J1242">
        <v>2</v>
      </c>
      <c r="K1242">
        <v>74.489999999999995</v>
      </c>
      <c r="L1242">
        <v>23.91</v>
      </c>
      <c r="M1242" s="1">
        <v>1146366.17</v>
      </c>
      <c r="N1242" s="10">
        <f t="shared" si="99"/>
        <v>1155586.5971442966</v>
      </c>
    </row>
    <row r="1243" spans="1:14" x14ac:dyDescent="0.2">
      <c r="A1243">
        <v>1239</v>
      </c>
      <c r="B1243" t="s">
        <v>12</v>
      </c>
      <c r="C1243" t="s">
        <v>18</v>
      </c>
      <c r="D1243" t="s">
        <v>11</v>
      </c>
      <c r="E1243">
        <f t="shared" si="95"/>
        <v>0</v>
      </c>
      <c r="F1243">
        <f t="shared" si="96"/>
        <v>0</v>
      </c>
      <c r="G1243">
        <f t="shared" si="97"/>
        <v>0</v>
      </c>
      <c r="H1243">
        <f t="shared" si="98"/>
        <v>0</v>
      </c>
      <c r="I1243" s="1">
        <v>646879.09</v>
      </c>
      <c r="J1243">
        <v>1</v>
      </c>
      <c r="K1243">
        <v>64.97</v>
      </c>
      <c r="L1243">
        <v>34.22</v>
      </c>
      <c r="M1243" s="1">
        <v>1136354.26</v>
      </c>
      <c r="N1243" s="10">
        <f t="shared" si="99"/>
        <v>1107582.9187399878</v>
      </c>
    </row>
    <row r="1244" spans="1:14" x14ac:dyDescent="0.2">
      <c r="A1244">
        <v>1240</v>
      </c>
      <c r="B1244" t="s">
        <v>15</v>
      </c>
      <c r="C1244" t="s">
        <v>13</v>
      </c>
      <c r="D1244" t="s">
        <v>14</v>
      </c>
      <c r="E1244">
        <f t="shared" si="95"/>
        <v>1</v>
      </c>
      <c r="F1244">
        <f t="shared" si="96"/>
        <v>0</v>
      </c>
      <c r="G1244">
        <f t="shared" si="97"/>
        <v>1</v>
      </c>
      <c r="H1244">
        <f t="shared" si="98"/>
        <v>1</v>
      </c>
      <c r="I1244" s="1">
        <v>620024.35</v>
      </c>
      <c r="J1244">
        <v>1</v>
      </c>
      <c r="K1244">
        <v>67.010000000000005</v>
      </c>
      <c r="L1244">
        <v>34.979999999999997</v>
      </c>
      <c r="M1244" s="1">
        <v>1159200.68</v>
      </c>
      <c r="N1244" s="10">
        <f t="shared" si="99"/>
        <v>1171803.5858517869</v>
      </c>
    </row>
    <row r="1245" spans="1:14" x14ac:dyDescent="0.2">
      <c r="A1245">
        <v>1241</v>
      </c>
      <c r="B1245" t="s">
        <v>12</v>
      </c>
      <c r="C1245" t="s">
        <v>10</v>
      </c>
      <c r="D1245" t="s">
        <v>11</v>
      </c>
      <c r="E1245">
        <f t="shared" si="95"/>
        <v>0</v>
      </c>
      <c r="F1245">
        <f t="shared" si="96"/>
        <v>0</v>
      </c>
      <c r="G1245">
        <f t="shared" si="97"/>
        <v>0</v>
      </c>
      <c r="H1245">
        <f t="shared" si="98"/>
        <v>0</v>
      </c>
      <c r="I1245" s="1">
        <v>677071.83</v>
      </c>
      <c r="J1245">
        <v>0</v>
      </c>
      <c r="K1245">
        <v>77.180000000000007</v>
      </c>
      <c r="L1245">
        <v>24.79</v>
      </c>
      <c r="M1245" s="1">
        <v>1108284.58</v>
      </c>
      <c r="N1245" s="10">
        <f t="shared" si="99"/>
        <v>1149023.3739044354</v>
      </c>
    </row>
    <row r="1246" spans="1:14" x14ac:dyDescent="0.2">
      <c r="A1246">
        <v>1242</v>
      </c>
      <c r="B1246" t="s">
        <v>12</v>
      </c>
      <c r="C1246" t="s">
        <v>13</v>
      </c>
      <c r="D1246" t="s">
        <v>14</v>
      </c>
      <c r="E1246">
        <f t="shared" si="95"/>
        <v>0</v>
      </c>
      <c r="F1246">
        <f t="shared" si="96"/>
        <v>0</v>
      </c>
      <c r="G1246">
        <f t="shared" si="97"/>
        <v>1</v>
      </c>
      <c r="H1246">
        <f t="shared" si="98"/>
        <v>1</v>
      </c>
      <c r="I1246" s="1">
        <v>752853.65</v>
      </c>
      <c r="J1246">
        <v>1</v>
      </c>
      <c r="K1246">
        <v>77.739999999999995</v>
      </c>
      <c r="L1246">
        <v>16.79</v>
      </c>
      <c r="M1246" s="1">
        <v>1230118</v>
      </c>
      <c r="N1246" s="10">
        <f t="shared" si="99"/>
        <v>1230493.2119614137</v>
      </c>
    </row>
    <row r="1247" spans="1:14" x14ac:dyDescent="0.2">
      <c r="A1247">
        <v>1243</v>
      </c>
      <c r="B1247" t="s">
        <v>12</v>
      </c>
      <c r="C1247" t="s">
        <v>13</v>
      </c>
      <c r="D1247" t="s">
        <v>11</v>
      </c>
      <c r="E1247">
        <f t="shared" si="95"/>
        <v>0</v>
      </c>
      <c r="F1247">
        <f t="shared" si="96"/>
        <v>0</v>
      </c>
      <c r="G1247">
        <f t="shared" si="97"/>
        <v>1</v>
      </c>
      <c r="H1247">
        <f t="shared" si="98"/>
        <v>0</v>
      </c>
      <c r="I1247" s="1">
        <v>669976.61</v>
      </c>
      <c r="J1247">
        <v>1</v>
      </c>
      <c r="K1247">
        <v>66.209999999999994</v>
      </c>
      <c r="L1247">
        <v>33.36</v>
      </c>
      <c r="M1247" s="1">
        <v>1204232.8700000001</v>
      </c>
      <c r="N1247" s="10">
        <f t="shared" si="99"/>
        <v>1071342.4562740396</v>
      </c>
    </row>
    <row r="1248" spans="1:14" x14ac:dyDescent="0.2">
      <c r="A1248">
        <v>1244</v>
      </c>
      <c r="B1248" t="s">
        <v>12</v>
      </c>
      <c r="C1248" t="s">
        <v>13</v>
      </c>
      <c r="D1248" t="s">
        <v>14</v>
      </c>
      <c r="E1248">
        <f t="shared" si="95"/>
        <v>0</v>
      </c>
      <c r="F1248">
        <f t="shared" si="96"/>
        <v>0</v>
      </c>
      <c r="G1248">
        <f t="shared" si="97"/>
        <v>1</v>
      </c>
      <c r="H1248">
        <f t="shared" si="98"/>
        <v>1</v>
      </c>
      <c r="I1248" s="1">
        <v>447198.77</v>
      </c>
      <c r="J1248">
        <v>1</v>
      </c>
      <c r="K1248">
        <v>75.36</v>
      </c>
      <c r="L1248">
        <v>23.28</v>
      </c>
      <c r="M1248" s="1">
        <v>765707.69</v>
      </c>
      <c r="N1248" s="10">
        <f t="shared" si="99"/>
        <v>709963.22289843985</v>
      </c>
    </row>
    <row r="1249" spans="1:14" x14ac:dyDescent="0.2">
      <c r="A1249">
        <v>1245</v>
      </c>
      <c r="B1249" t="s">
        <v>12</v>
      </c>
      <c r="C1249" t="s">
        <v>16</v>
      </c>
      <c r="D1249" t="s">
        <v>14</v>
      </c>
      <c r="E1249">
        <f t="shared" si="95"/>
        <v>0</v>
      </c>
      <c r="F1249">
        <f t="shared" si="96"/>
        <v>0</v>
      </c>
      <c r="G1249">
        <f t="shared" si="97"/>
        <v>0</v>
      </c>
      <c r="H1249">
        <f t="shared" si="98"/>
        <v>1</v>
      </c>
      <c r="I1249" s="1">
        <v>797236.96</v>
      </c>
      <c r="J1249">
        <v>2</v>
      </c>
      <c r="K1249">
        <v>80.05</v>
      </c>
      <c r="L1249">
        <v>13.53</v>
      </c>
      <c r="M1249" s="1">
        <v>1303710.0900000001</v>
      </c>
      <c r="N1249" s="10">
        <f t="shared" si="99"/>
        <v>1376074.5809861631</v>
      </c>
    </row>
    <row r="1250" spans="1:14" x14ac:dyDescent="0.2">
      <c r="A1250">
        <v>1246</v>
      </c>
      <c r="B1250" t="s">
        <v>9</v>
      </c>
      <c r="C1250" t="s">
        <v>17</v>
      </c>
      <c r="D1250" t="s">
        <v>11</v>
      </c>
      <c r="E1250">
        <f t="shared" si="95"/>
        <v>0</v>
      </c>
      <c r="F1250">
        <f t="shared" si="96"/>
        <v>1</v>
      </c>
      <c r="G1250">
        <f t="shared" si="97"/>
        <v>0</v>
      </c>
      <c r="H1250">
        <f t="shared" si="98"/>
        <v>0</v>
      </c>
      <c r="I1250" s="1">
        <v>310125.65000000002</v>
      </c>
      <c r="J1250">
        <v>1</v>
      </c>
      <c r="K1250">
        <v>65.790000000000006</v>
      </c>
      <c r="L1250">
        <v>12.96</v>
      </c>
      <c r="M1250" s="1">
        <v>465009.52</v>
      </c>
      <c r="N1250" s="10">
        <f t="shared" si="99"/>
        <v>421988.94669415476</v>
      </c>
    </row>
    <row r="1251" spans="1:14" x14ac:dyDescent="0.2">
      <c r="A1251">
        <v>1247</v>
      </c>
      <c r="B1251" t="s">
        <v>15</v>
      </c>
      <c r="C1251" t="s">
        <v>16</v>
      </c>
      <c r="D1251" t="s">
        <v>14</v>
      </c>
      <c r="E1251">
        <f t="shared" si="95"/>
        <v>1</v>
      </c>
      <c r="F1251">
        <f t="shared" si="96"/>
        <v>0</v>
      </c>
      <c r="G1251">
        <f t="shared" si="97"/>
        <v>0</v>
      </c>
      <c r="H1251">
        <f t="shared" si="98"/>
        <v>1</v>
      </c>
      <c r="I1251" s="1">
        <v>300000</v>
      </c>
      <c r="J1251">
        <v>1</v>
      </c>
      <c r="K1251">
        <v>83.84</v>
      </c>
      <c r="L1251">
        <v>6.27</v>
      </c>
      <c r="M1251" s="1">
        <v>464826.43</v>
      </c>
      <c r="N1251" s="10">
        <f t="shared" si="99"/>
        <v>563251.11724246689</v>
      </c>
    </row>
    <row r="1252" spans="1:14" x14ac:dyDescent="0.2">
      <c r="A1252">
        <v>1248</v>
      </c>
      <c r="B1252" t="s">
        <v>15</v>
      </c>
      <c r="C1252" t="s">
        <v>13</v>
      </c>
      <c r="D1252" t="s">
        <v>14</v>
      </c>
      <c r="E1252">
        <f t="shared" si="95"/>
        <v>1</v>
      </c>
      <c r="F1252">
        <f t="shared" si="96"/>
        <v>0</v>
      </c>
      <c r="G1252">
        <f t="shared" si="97"/>
        <v>1</v>
      </c>
      <c r="H1252">
        <f t="shared" si="98"/>
        <v>1</v>
      </c>
      <c r="I1252" s="1">
        <v>847836.1</v>
      </c>
      <c r="J1252">
        <v>3</v>
      </c>
      <c r="K1252">
        <v>71.98</v>
      </c>
      <c r="L1252">
        <v>17.88</v>
      </c>
      <c r="M1252" s="1">
        <v>1474743.26</v>
      </c>
      <c r="N1252" s="10">
        <f t="shared" si="99"/>
        <v>1498792.6363248306</v>
      </c>
    </row>
    <row r="1253" spans="1:14" x14ac:dyDescent="0.2">
      <c r="A1253">
        <v>1249</v>
      </c>
      <c r="B1253" t="s">
        <v>12</v>
      </c>
      <c r="C1253" t="s">
        <v>17</v>
      </c>
      <c r="D1253" t="s">
        <v>14</v>
      </c>
      <c r="E1253">
        <f t="shared" si="95"/>
        <v>0</v>
      </c>
      <c r="F1253">
        <f t="shared" si="96"/>
        <v>0</v>
      </c>
      <c r="G1253">
        <f t="shared" si="97"/>
        <v>0</v>
      </c>
      <c r="H1253">
        <f t="shared" si="98"/>
        <v>1</v>
      </c>
      <c r="I1253" s="1">
        <v>801404.05</v>
      </c>
      <c r="J1253">
        <v>2</v>
      </c>
      <c r="K1253">
        <v>85.06</v>
      </c>
      <c r="L1253">
        <v>37.229999999999997</v>
      </c>
      <c r="M1253" s="1">
        <v>1451811.12</v>
      </c>
      <c r="N1253" s="10">
        <f t="shared" si="99"/>
        <v>1538562.0057160535</v>
      </c>
    </row>
    <row r="1254" spans="1:14" x14ac:dyDescent="0.2">
      <c r="A1254">
        <v>1250</v>
      </c>
      <c r="B1254" t="s">
        <v>9</v>
      </c>
      <c r="C1254" t="s">
        <v>16</v>
      </c>
      <c r="D1254" t="s">
        <v>11</v>
      </c>
      <c r="E1254">
        <f t="shared" si="95"/>
        <v>0</v>
      </c>
      <c r="F1254">
        <f t="shared" si="96"/>
        <v>1</v>
      </c>
      <c r="G1254">
        <f t="shared" si="97"/>
        <v>0</v>
      </c>
      <c r="H1254">
        <f t="shared" si="98"/>
        <v>0</v>
      </c>
      <c r="I1254" s="1">
        <v>688520.93</v>
      </c>
      <c r="J1254">
        <v>1</v>
      </c>
      <c r="K1254">
        <v>70.73</v>
      </c>
      <c r="L1254">
        <v>26.13</v>
      </c>
      <c r="M1254" s="1">
        <v>1176097.3500000001</v>
      </c>
      <c r="N1254" s="10">
        <f t="shared" si="99"/>
        <v>1196566.1164498543</v>
      </c>
    </row>
    <row r="1255" spans="1:14" x14ac:dyDescent="0.2">
      <c r="A1255">
        <v>1251</v>
      </c>
      <c r="B1255" t="s">
        <v>12</v>
      </c>
      <c r="C1255" t="s">
        <v>10</v>
      </c>
      <c r="D1255" t="s">
        <v>14</v>
      </c>
      <c r="E1255">
        <f t="shared" si="95"/>
        <v>0</v>
      </c>
      <c r="F1255">
        <f t="shared" si="96"/>
        <v>0</v>
      </c>
      <c r="G1255">
        <f t="shared" si="97"/>
        <v>0</v>
      </c>
      <c r="H1255">
        <f t="shared" si="98"/>
        <v>1</v>
      </c>
      <c r="I1255" s="1">
        <v>420910.3</v>
      </c>
      <c r="J1255">
        <v>4</v>
      </c>
      <c r="K1255">
        <v>66.790000000000006</v>
      </c>
      <c r="L1255">
        <v>17.64</v>
      </c>
      <c r="M1255" s="1">
        <v>610451.03</v>
      </c>
      <c r="N1255" s="10">
        <f t="shared" si="99"/>
        <v>676804.85266422178</v>
      </c>
    </row>
    <row r="1256" spans="1:14" x14ac:dyDescent="0.2">
      <c r="A1256">
        <v>1252</v>
      </c>
      <c r="B1256" t="s">
        <v>9</v>
      </c>
      <c r="C1256" t="s">
        <v>16</v>
      </c>
      <c r="D1256" t="s">
        <v>14</v>
      </c>
      <c r="E1256">
        <f t="shared" si="95"/>
        <v>0</v>
      </c>
      <c r="F1256">
        <f t="shared" si="96"/>
        <v>1</v>
      </c>
      <c r="G1256">
        <f t="shared" si="97"/>
        <v>0</v>
      </c>
      <c r="H1256">
        <f t="shared" si="98"/>
        <v>1</v>
      </c>
      <c r="I1256" s="1">
        <v>558417.81000000006</v>
      </c>
      <c r="J1256">
        <v>1</v>
      </c>
      <c r="K1256">
        <v>71.33</v>
      </c>
      <c r="L1256">
        <v>33.659999999999997</v>
      </c>
      <c r="M1256" s="1">
        <v>1100952.72</v>
      </c>
      <c r="N1256" s="10">
        <f t="shared" si="99"/>
        <v>1075257.9027800851</v>
      </c>
    </row>
    <row r="1257" spans="1:14" x14ac:dyDescent="0.2">
      <c r="A1257">
        <v>1253</v>
      </c>
      <c r="B1257" t="s">
        <v>15</v>
      </c>
      <c r="C1257" t="s">
        <v>13</v>
      </c>
      <c r="D1257" t="s">
        <v>14</v>
      </c>
      <c r="E1257">
        <f t="shared" si="95"/>
        <v>1</v>
      </c>
      <c r="F1257">
        <f t="shared" si="96"/>
        <v>0</v>
      </c>
      <c r="G1257">
        <f t="shared" si="97"/>
        <v>1</v>
      </c>
      <c r="H1257">
        <f t="shared" si="98"/>
        <v>1</v>
      </c>
      <c r="I1257" s="1">
        <v>647450.65</v>
      </c>
      <c r="J1257">
        <v>1</v>
      </c>
      <c r="K1257">
        <v>74.239999999999995</v>
      </c>
      <c r="L1257">
        <v>14.01</v>
      </c>
      <c r="M1257" s="1">
        <v>1125261.5</v>
      </c>
      <c r="N1257" s="10">
        <f t="shared" si="99"/>
        <v>1123853.4181510997</v>
      </c>
    </row>
    <row r="1258" spans="1:14" x14ac:dyDescent="0.2">
      <c r="A1258">
        <v>1254</v>
      </c>
      <c r="B1258" t="s">
        <v>15</v>
      </c>
      <c r="C1258" t="s">
        <v>10</v>
      </c>
      <c r="D1258" t="s">
        <v>14</v>
      </c>
      <c r="E1258">
        <f t="shared" si="95"/>
        <v>1</v>
      </c>
      <c r="F1258">
        <f t="shared" si="96"/>
        <v>0</v>
      </c>
      <c r="G1258">
        <f t="shared" si="97"/>
        <v>0</v>
      </c>
      <c r="H1258">
        <f t="shared" si="98"/>
        <v>1</v>
      </c>
      <c r="I1258" s="1">
        <v>380821.21</v>
      </c>
      <c r="J1258">
        <v>1</v>
      </c>
      <c r="K1258">
        <v>71.89</v>
      </c>
      <c r="L1258">
        <v>25.14</v>
      </c>
      <c r="M1258" s="1">
        <v>726901.36</v>
      </c>
      <c r="N1258" s="10">
        <f t="shared" si="99"/>
        <v>777709.08203283104</v>
      </c>
    </row>
    <row r="1259" spans="1:14" x14ac:dyDescent="0.2">
      <c r="A1259">
        <v>1255</v>
      </c>
      <c r="B1259" t="s">
        <v>9</v>
      </c>
      <c r="C1259" t="s">
        <v>18</v>
      </c>
      <c r="D1259" t="s">
        <v>14</v>
      </c>
      <c r="E1259">
        <f t="shared" si="95"/>
        <v>0</v>
      </c>
      <c r="F1259">
        <f t="shared" si="96"/>
        <v>1</v>
      </c>
      <c r="G1259">
        <f t="shared" si="97"/>
        <v>0</v>
      </c>
      <c r="H1259">
        <f t="shared" si="98"/>
        <v>1</v>
      </c>
      <c r="I1259" s="1">
        <v>552194.27</v>
      </c>
      <c r="J1259">
        <v>0</v>
      </c>
      <c r="K1259">
        <v>73.27</v>
      </c>
      <c r="L1259">
        <v>21.84</v>
      </c>
      <c r="M1259" s="1">
        <v>1043056.32</v>
      </c>
      <c r="N1259" s="10">
        <f t="shared" si="99"/>
        <v>1002183.9385341215</v>
      </c>
    </row>
    <row r="1260" spans="1:14" x14ac:dyDescent="0.2">
      <c r="A1260">
        <v>1256</v>
      </c>
      <c r="B1260" t="s">
        <v>9</v>
      </c>
      <c r="C1260" t="s">
        <v>13</v>
      </c>
      <c r="D1260" t="s">
        <v>11</v>
      </c>
      <c r="E1260">
        <f t="shared" si="95"/>
        <v>0</v>
      </c>
      <c r="F1260">
        <f t="shared" si="96"/>
        <v>1</v>
      </c>
      <c r="G1260">
        <f t="shared" si="97"/>
        <v>1</v>
      </c>
      <c r="H1260">
        <f t="shared" si="98"/>
        <v>0</v>
      </c>
      <c r="I1260" s="1">
        <v>830466.07</v>
      </c>
      <c r="J1260">
        <v>1</v>
      </c>
      <c r="K1260">
        <v>77.67</v>
      </c>
      <c r="L1260">
        <v>33.35</v>
      </c>
      <c r="M1260" s="1">
        <v>1355590.5</v>
      </c>
      <c r="N1260" s="10">
        <f t="shared" si="99"/>
        <v>1440713.117148295</v>
      </c>
    </row>
    <row r="1261" spans="1:14" x14ac:dyDescent="0.2">
      <c r="A1261">
        <v>1257</v>
      </c>
      <c r="B1261" t="s">
        <v>15</v>
      </c>
      <c r="C1261" t="s">
        <v>10</v>
      </c>
      <c r="D1261" t="s">
        <v>11</v>
      </c>
      <c r="E1261">
        <f t="shared" si="95"/>
        <v>1</v>
      </c>
      <c r="F1261">
        <f t="shared" si="96"/>
        <v>0</v>
      </c>
      <c r="G1261">
        <f t="shared" si="97"/>
        <v>0</v>
      </c>
      <c r="H1261">
        <f t="shared" si="98"/>
        <v>0</v>
      </c>
      <c r="I1261" s="1">
        <v>985461.07</v>
      </c>
      <c r="J1261">
        <v>0</v>
      </c>
      <c r="K1261">
        <v>73.63</v>
      </c>
      <c r="L1261">
        <v>5.07</v>
      </c>
      <c r="M1261" s="1">
        <v>1612692.13</v>
      </c>
      <c r="N1261" s="10">
        <f t="shared" si="99"/>
        <v>1688462.5025451772</v>
      </c>
    </row>
    <row r="1262" spans="1:14" x14ac:dyDescent="0.2">
      <c r="A1262">
        <v>1258</v>
      </c>
      <c r="B1262" t="s">
        <v>9</v>
      </c>
      <c r="C1262" t="s">
        <v>17</v>
      </c>
      <c r="D1262" t="s">
        <v>14</v>
      </c>
      <c r="E1262">
        <f t="shared" si="95"/>
        <v>0</v>
      </c>
      <c r="F1262">
        <f t="shared" si="96"/>
        <v>1</v>
      </c>
      <c r="G1262">
        <f t="shared" si="97"/>
        <v>0</v>
      </c>
      <c r="H1262">
        <f t="shared" si="98"/>
        <v>1</v>
      </c>
      <c r="I1262" s="1">
        <v>616113.05000000005</v>
      </c>
      <c r="J1262">
        <v>1</v>
      </c>
      <c r="K1262">
        <v>74.47</v>
      </c>
      <c r="L1262">
        <v>13.8</v>
      </c>
      <c r="M1262" s="1">
        <v>1166506.44</v>
      </c>
      <c r="N1262" s="10">
        <f t="shared" si="99"/>
        <v>1074284.4192135662</v>
      </c>
    </row>
    <row r="1263" spans="1:14" x14ac:dyDescent="0.2">
      <c r="A1263">
        <v>1259</v>
      </c>
      <c r="B1263" t="s">
        <v>15</v>
      </c>
      <c r="C1263" t="s">
        <v>16</v>
      </c>
      <c r="D1263" t="s">
        <v>14</v>
      </c>
      <c r="E1263">
        <f t="shared" si="95"/>
        <v>1</v>
      </c>
      <c r="F1263">
        <f t="shared" si="96"/>
        <v>0</v>
      </c>
      <c r="G1263">
        <f t="shared" si="97"/>
        <v>0</v>
      </c>
      <c r="H1263">
        <f t="shared" si="98"/>
        <v>1</v>
      </c>
      <c r="I1263" s="1">
        <v>851297.67</v>
      </c>
      <c r="J1263">
        <v>1</v>
      </c>
      <c r="K1263">
        <v>61.33</v>
      </c>
      <c r="L1263">
        <v>4.34</v>
      </c>
      <c r="M1263" s="1">
        <v>1504107.64</v>
      </c>
      <c r="N1263" s="10">
        <f t="shared" si="99"/>
        <v>1467477.8490117341</v>
      </c>
    </row>
    <row r="1264" spans="1:14" x14ac:dyDescent="0.2">
      <c r="A1264">
        <v>1260</v>
      </c>
      <c r="B1264" t="s">
        <v>9</v>
      </c>
      <c r="C1264" t="s">
        <v>13</v>
      </c>
      <c r="D1264" t="s">
        <v>14</v>
      </c>
      <c r="E1264">
        <f t="shared" si="95"/>
        <v>0</v>
      </c>
      <c r="F1264">
        <f t="shared" si="96"/>
        <v>1</v>
      </c>
      <c r="G1264">
        <f t="shared" si="97"/>
        <v>1</v>
      </c>
      <c r="H1264">
        <f t="shared" si="98"/>
        <v>1</v>
      </c>
      <c r="I1264" s="1">
        <v>317187.99</v>
      </c>
      <c r="J1264">
        <v>3</v>
      </c>
      <c r="K1264">
        <v>78.13</v>
      </c>
      <c r="L1264">
        <v>20.88</v>
      </c>
      <c r="M1264" s="1">
        <v>522588.63</v>
      </c>
      <c r="N1264" s="10">
        <f t="shared" si="99"/>
        <v>512333.49875363696</v>
      </c>
    </row>
    <row r="1265" spans="1:14" x14ac:dyDescent="0.2">
      <c r="A1265">
        <v>1261</v>
      </c>
      <c r="B1265" t="s">
        <v>15</v>
      </c>
      <c r="C1265" t="s">
        <v>13</v>
      </c>
      <c r="D1265" t="s">
        <v>14</v>
      </c>
      <c r="E1265">
        <f t="shared" si="95"/>
        <v>1</v>
      </c>
      <c r="F1265">
        <f t="shared" si="96"/>
        <v>0</v>
      </c>
      <c r="G1265">
        <f t="shared" si="97"/>
        <v>1</v>
      </c>
      <c r="H1265">
        <f t="shared" si="98"/>
        <v>1</v>
      </c>
      <c r="I1265" s="1">
        <v>831890.25</v>
      </c>
      <c r="J1265">
        <v>2</v>
      </c>
      <c r="K1265">
        <v>74.290000000000006</v>
      </c>
      <c r="L1265">
        <v>38.54</v>
      </c>
      <c r="M1265" s="1">
        <v>1544605.52</v>
      </c>
      <c r="N1265" s="10">
        <f t="shared" si="99"/>
        <v>1598445.1307904157</v>
      </c>
    </row>
    <row r="1266" spans="1:14" x14ac:dyDescent="0.2">
      <c r="A1266">
        <v>1262</v>
      </c>
      <c r="B1266" t="s">
        <v>12</v>
      </c>
      <c r="C1266" t="s">
        <v>13</v>
      </c>
      <c r="D1266" t="s">
        <v>11</v>
      </c>
      <c r="E1266">
        <f t="shared" si="95"/>
        <v>0</v>
      </c>
      <c r="F1266">
        <f t="shared" si="96"/>
        <v>0</v>
      </c>
      <c r="G1266">
        <f t="shared" si="97"/>
        <v>1</v>
      </c>
      <c r="H1266">
        <f t="shared" si="98"/>
        <v>0</v>
      </c>
      <c r="I1266" s="1">
        <v>539210.31999999995</v>
      </c>
      <c r="J1266">
        <v>0</v>
      </c>
      <c r="K1266">
        <v>87.88</v>
      </c>
      <c r="L1266">
        <v>17.93</v>
      </c>
      <c r="M1266" s="1">
        <v>811330.13</v>
      </c>
      <c r="N1266" s="10">
        <f t="shared" si="99"/>
        <v>820455.57046920923</v>
      </c>
    </row>
    <row r="1267" spans="1:14" x14ac:dyDescent="0.2">
      <c r="A1267">
        <v>1263</v>
      </c>
      <c r="B1267" t="s">
        <v>9</v>
      </c>
      <c r="C1267" t="s">
        <v>16</v>
      </c>
      <c r="D1267" t="s">
        <v>14</v>
      </c>
      <c r="E1267">
        <f t="shared" si="95"/>
        <v>0</v>
      </c>
      <c r="F1267">
        <f t="shared" si="96"/>
        <v>1</v>
      </c>
      <c r="G1267">
        <f t="shared" si="97"/>
        <v>0</v>
      </c>
      <c r="H1267">
        <f t="shared" si="98"/>
        <v>1</v>
      </c>
      <c r="I1267" s="1">
        <v>761469.12</v>
      </c>
      <c r="J1267">
        <v>1</v>
      </c>
      <c r="K1267">
        <v>67.48</v>
      </c>
      <c r="L1267">
        <v>17.87</v>
      </c>
      <c r="M1267" s="1">
        <v>1382901.59</v>
      </c>
      <c r="N1267" s="10">
        <f t="shared" si="99"/>
        <v>1335731.6350388539</v>
      </c>
    </row>
    <row r="1268" spans="1:14" x14ac:dyDescent="0.2">
      <c r="A1268">
        <v>1264</v>
      </c>
      <c r="B1268" t="s">
        <v>9</v>
      </c>
      <c r="C1268" t="s">
        <v>10</v>
      </c>
      <c r="D1268" t="s">
        <v>14</v>
      </c>
      <c r="E1268">
        <f t="shared" si="95"/>
        <v>0</v>
      </c>
      <c r="F1268">
        <f t="shared" si="96"/>
        <v>1</v>
      </c>
      <c r="G1268">
        <f t="shared" si="97"/>
        <v>0</v>
      </c>
      <c r="H1268">
        <f t="shared" si="98"/>
        <v>1</v>
      </c>
      <c r="I1268" s="1">
        <v>650449.52</v>
      </c>
      <c r="J1268">
        <v>2</v>
      </c>
      <c r="K1268">
        <v>60.53</v>
      </c>
      <c r="L1268">
        <v>34.46</v>
      </c>
      <c r="M1268" s="1">
        <v>1217856.8700000001</v>
      </c>
      <c r="N1268" s="10">
        <f t="shared" si="99"/>
        <v>1208420.8433243171</v>
      </c>
    </row>
    <row r="1269" spans="1:14" x14ac:dyDescent="0.2">
      <c r="A1269">
        <v>1265</v>
      </c>
      <c r="B1269" t="s">
        <v>15</v>
      </c>
      <c r="C1269" t="s">
        <v>13</v>
      </c>
      <c r="D1269" t="s">
        <v>11</v>
      </c>
      <c r="E1269">
        <f t="shared" si="95"/>
        <v>1</v>
      </c>
      <c r="F1269">
        <f t="shared" si="96"/>
        <v>0</v>
      </c>
      <c r="G1269">
        <f t="shared" si="97"/>
        <v>1</v>
      </c>
      <c r="H1269">
        <f t="shared" si="98"/>
        <v>0</v>
      </c>
      <c r="I1269" s="1">
        <v>964082.8</v>
      </c>
      <c r="J1269">
        <v>2</v>
      </c>
      <c r="K1269">
        <v>79.94</v>
      </c>
      <c r="L1269">
        <v>36.82</v>
      </c>
      <c r="M1269" s="1">
        <v>1802937.94</v>
      </c>
      <c r="N1269" s="10">
        <f t="shared" si="99"/>
        <v>1778653.6920919223</v>
      </c>
    </row>
    <row r="1270" spans="1:14" x14ac:dyDescent="0.2">
      <c r="A1270">
        <v>1266</v>
      </c>
      <c r="B1270" t="s">
        <v>15</v>
      </c>
      <c r="C1270" t="s">
        <v>18</v>
      </c>
      <c r="D1270" t="s">
        <v>14</v>
      </c>
      <c r="E1270">
        <f t="shared" si="95"/>
        <v>1</v>
      </c>
      <c r="F1270">
        <f t="shared" si="96"/>
        <v>0</v>
      </c>
      <c r="G1270">
        <f t="shared" si="97"/>
        <v>0</v>
      </c>
      <c r="H1270">
        <f t="shared" si="98"/>
        <v>1</v>
      </c>
      <c r="I1270" s="1">
        <v>525112.87</v>
      </c>
      <c r="J1270">
        <v>5</v>
      </c>
      <c r="K1270">
        <v>77.77</v>
      </c>
      <c r="L1270">
        <v>22.94</v>
      </c>
      <c r="M1270" s="1">
        <v>1105975.58</v>
      </c>
      <c r="N1270" s="10">
        <f t="shared" si="99"/>
        <v>1043615.9949364931</v>
      </c>
    </row>
    <row r="1271" spans="1:14" x14ac:dyDescent="0.2">
      <c r="A1271">
        <v>1267</v>
      </c>
      <c r="B1271" t="s">
        <v>9</v>
      </c>
      <c r="C1271" t="s">
        <v>10</v>
      </c>
      <c r="D1271" t="s">
        <v>11</v>
      </c>
      <c r="E1271">
        <f t="shared" si="95"/>
        <v>0</v>
      </c>
      <c r="F1271">
        <f t="shared" si="96"/>
        <v>1</v>
      </c>
      <c r="G1271">
        <f t="shared" si="97"/>
        <v>0</v>
      </c>
      <c r="H1271">
        <f t="shared" si="98"/>
        <v>0</v>
      </c>
      <c r="I1271" s="1">
        <v>825521.26</v>
      </c>
      <c r="J1271">
        <v>1</v>
      </c>
      <c r="K1271">
        <v>66.930000000000007</v>
      </c>
      <c r="L1271">
        <v>32.22</v>
      </c>
      <c r="M1271" s="1">
        <v>1441357.37</v>
      </c>
      <c r="N1271" s="10">
        <f t="shared" si="99"/>
        <v>1465616.3394150161</v>
      </c>
    </row>
    <row r="1272" spans="1:14" x14ac:dyDescent="0.2">
      <c r="A1272">
        <v>1268</v>
      </c>
      <c r="B1272" t="s">
        <v>9</v>
      </c>
      <c r="C1272" t="s">
        <v>13</v>
      </c>
      <c r="D1272" t="s">
        <v>14</v>
      </c>
      <c r="E1272">
        <f t="shared" si="95"/>
        <v>0</v>
      </c>
      <c r="F1272">
        <f t="shared" si="96"/>
        <v>1</v>
      </c>
      <c r="G1272">
        <f t="shared" si="97"/>
        <v>1</v>
      </c>
      <c r="H1272">
        <f t="shared" si="98"/>
        <v>1</v>
      </c>
      <c r="I1272" s="1">
        <v>644098.51</v>
      </c>
      <c r="J1272">
        <v>2</v>
      </c>
      <c r="K1272">
        <v>62.76</v>
      </c>
      <c r="L1272">
        <v>11.08</v>
      </c>
      <c r="M1272" s="1">
        <v>1027617.8</v>
      </c>
      <c r="N1272" s="10">
        <f t="shared" si="99"/>
        <v>991537.18857264135</v>
      </c>
    </row>
    <row r="1273" spans="1:14" x14ac:dyDescent="0.2">
      <c r="A1273">
        <v>1269</v>
      </c>
      <c r="B1273" t="s">
        <v>9</v>
      </c>
      <c r="C1273" t="s">
        <v>10</v>
      </c>
      <c r="D1273" t="s">
        <v>11</v>
      </c>
      <c r="E1273">
        <f t="shared" si="95"/>
        <v>0</v>
      </c>
      <c r="F1273">
        <f t="shared" si="96"/>
        <v>1</v>
      </c>
      <c r="G1273">
        <f t="shared" si="97"/>
        <v>0</v>
      </c>
      <c r="H1273">
        <f t="shared" si="98"/>
        <v>0</v>
      </c>
      <c r="I1273" s="1">
        <v>668338.9</v>
      </c>
      <c r="J1273">
        <v>4</v>
      </c>
      <c r="K1273">
        <v>87.3</v>
      </c>
      <c r="L1273">
        <v>40.54</v>
      </c>
      <c r="M1273" s="1">
        <v>1219739.45</v>
      </c>
      <c r="N1273" s="10">
        <f t="shared" si="99"/>
        <v>1299831.2080391427</v>
      </c>
    </row>
    <row r="1274" spans="1:14" x14ac:dyDescent="0.2">
      <c r="A1274">
        <v>1270</v>
      </c>
      <c r="B1274" t="s">
        <v>15</v>
      </c>
      <c r="C1274" t="s">
        <v>16</v>
      </c>
      <c r="D1274" t="s">
        <v>11</v>
      </c>
      <c r="E1274">
        <f t="shared" si="95"/>
        <v>1</v>
      </c>
      <c r="F1274">
        <f t="shared" si="96"/>
        <v>0</v>
      </c>
      <c r="G1274">
        <f t="shared" si="97"/>
        <v>0</v>
      </c>
      <c r="H1274">
        <f t="shared" si="98"/>
        <v>0</v>
      </c>
      <c r="I1274" s="1">
        <v>663229.22</v>
      </c>
      <c r="J1274">
        <v>0</v>
      </c>
      <c r="K1274">
        <v>86.31</v>
      </c>
      <c r="L1274">
        <v>49.78</v>
      </c>
      <c r="M1274" s="1">
        <v>1432274.62</v>
      </c>
      <c r="N1274" s="10">
        <f t="shared" si="99"/>
        <v>1411867.9465852731</v>
      </c>
    </row>
    <row r="1275" spans="1:14" x14ac:dyDescent="0.2">
      <c r="A1275">
        <v>1271</v>
      </c>
      <c r="B1275" t="s">
        <v>9</v>
      </c>
      <c r="C1275" t="s">
        <v>13</v>
      </c>
      <c r="D1275" t="s">
        <v>11</v>
      </c>
      <c r="E1275">
        <f t="shared" si="95"/>
        <v>0</v>
      </c>
      <c r="F1275">
        <f t="shared" si="96"/>
        <v>1</v>
      </c>
      <c r="G1275">
        <f t="shared" si="97"/>
        <v>1</v>
      </c>
      <c r="H1275">
        <f t="shared" si="98"/>
        <v>0</v>
      </c>
      <c r="I1275" s="1">
        <v>530865.38</v>
      </c>
      <c r="J1275">
        <v>0</v>
      </c>
      <c r="K1275">
        <v>60</v>
      </c>
      <c r="L1275">
        <v>30.25</v>
      </c>
      <c r="M1275" s="1">
        <v>808091.99</v>
      </c>
      <c r="N1275" s="10">
        <f t="shared" si="99"/>
        <v>823357.73027783749</v>
      </c>
    </row>
    <row r="1276" spans="1:14" x14ac:dyDescent="0.2">
      <c r="A1276">
        <v>1272</v>
      </c>
      <c r="B1276" t="s">
        <v>12</v>
      </c>
      <c r="C1276" t="s">
        <v>13</v>
      </c>
      <c r="D1276" t="s">
        <v>11</v>
      </c>
      <c r="E1276">
        <f t="shared" si="95"/>
        <v>0</v>
      </c>
      <c r="F1276">
        <f t="shared" si="96"/>
        <v>0</v>
      </c>
      <c r="G1276">
        <f t="shared" si="97"/>
        <v>1</v>
      </c>
      <c r="H1276">
        <f t="shared" si="98"/>
        <v>0</v>
      </c>
      <c r="I1276" s="1">
        <v>697180.21</v>
      </c>
      <c r="J1276">
        <v>1</v>
      </c>
      <c r="K1276">
        <v>71.33</v>
      </c>
      <c r="L1276">
        <v>0</v>
      </c>
      <c r="M1276" s="1">
        <v>946715.67</v>
      </c>
      <c r="N1276" s="10">
        <f t="shared" si="99"/>
        <v>943704.92942199949</v>
      </c>
    </row>
    <row r="1277" spans="1:14" x14ac:dyDescent="0.2">
      <c r="A1277">
        <v>1273</v>
      </c>
      <c r="B1277" t="s">
        <v>12</v>
      </c>
      <c r="C1277" t="s">
        <v>17</v>
      </c>
      <c r="D1277" t="s">
        <v>14</v>
      </c>
      <c r="E1277">
        <f t="shared" si="95"/>
        <v>0</v>
      </c>
      <c r="F1277">
        <f t="shared" si="96"/>
        <v>0</v>
      </c>
      <c r="G1277">
        <f t="shared" si="97"/>
        <v>0</v>
      </c>
      <c r="H1277">
        <f t="shared" si="98"/>
        <v>1</v>
      </c>
      <c r="I1277" s="1">
        <v>687470.36</v>
      </c>
      <c r="J1277">
        <v>3</v>
      </c>
      <c r="K1277">
        <v>88.31</v>
      </c>
      <c r="L1277">
        <v>17.3</v>
      </c>
      <c r="M1277" s="1">
        <v>1244189.69</v>
      </c>
      <c r="N1277" s="10">
        <f t="shared" si="99"/>
        <v>1228362.6374237218</v>
      </c>
    </row>
    <row r="1278" spans="1:14" x14ac:dyDescent="0.2">
      <c r="A1278">
        <v>1274</v>
      </c>
      <c r="B1278" t="s">
        <v>15</v>
      </c>
      <c r="C1278" t="s">
        <v>10</v>
      </c>
      <c r="D1278" t="s">
        <v>14</v>
      </c>
      <c r="E1278">
        <f t="shared" si="95"/>
        <v>1</v>
      </c>
      <c r="F1278">
        <f t="shared" si="96"/>
        <v>0</v>
      </c>
      <c r="G1278">
        <f t="shared" si="97"/>
        <v>0</v>
      </c>
      <c r="H1278">
        <f t="shared" si="98"/>
        <v>1</v>
      </c>
      <c r="I1278" s="1">
        <v>748248.05</v>
      </c>
      <c r="J1278">
        <v>0</v>
      </c>
      <c r="K1278">
        <v>71.19</v>
      </c>
      <c r="L1278">
        <v>31.35</v>
      </c>
      <c r="M1278" s="1">
        <v>1518510.3</v>
      </c>
      <c r="N1278" s="10">
        <f t="shared" si="99"/>
        <v>1473067.6938032559</v>
      </c>
    </row>
    <row r="1279" spans="1:14" x14ac:dyDescent="0.2">
      <c r="A1279">
        <v>1275</v>
      </c>
      <c r="B1279" t="s">
        <v>9</v>
      </c>
      <c r="C1279" t="s">
        <v>10</v>
      </c>
      <c r="D1279" t="s">
        <v>11</v>
      </c>
      <c r="E1279">
        <f t="shared" si="95"/>
        <v>0</v>
      </c>
      <c r="F1279">
        <f t="shared" si="96"/>
        <v>1</v>
      </c>
      <c r="G1279">
        <f t="shared" si="97"/>
        <v>0</v>
      </c>
      <c r="H1279">
        <f t="shared" si="98"/>
        <v>0</v>
      </c>
      <c r="I1279" s="1">
        <v>716901.03</v>
      </c>
      <c r="J1279">
        <v>0</v>
      </c>
      <c r="K1279">
        <v>71.08</v>
      </c>
      <c r="L1279">
        <v>18.940000000000001</v>
      </c>
      <c r="M1279" s="1">
        <v>1091037.6499999999</v>
      </c>
      <c r="N1279" s="10">
        <f t="shared" si="99"/>
        <v>1207284.9716213548</v>
      </c>
    </row>
    <row r="1280" spans="1:14" x14ac:dyDescent="0.2">
      <c r="A1280">
        <v>1276</v>
      </c>
      <c r="B1280" t="s">
        <v>15</v>
      </c>
      <c r="C1280" t="s">
        <v>10</v>
      </c>
      <c r="D1280" t="s">
        <v>14</v>
      </c>
      <c r="E1280">
        <f t="shared" si="95"/>
        <v>1</v>
      </c>
      <c r="F1280">
        <f t="shared" si="96"/>
        <v>0</v>
      </c>
      <c r="G1280">
        <f t="shared" si="97"/>
        <v>0</v>
      </c>
      <c r="H1280">
        <f t="shared" si="98"/>
        <v>1</v>
      </c>
      <c r="I1280" s="1">
        <v>859598.91</v>
      </c>
      <c r="J1280">
        <v>1</v>
      </c>
      <c r="K1280">
        <v>72.739999999999995</v>
      </c>
      <c r="L1280">
        <v>39.270000000000003</v>
      </c>
      <c r="M1280" s="1">
        <v>1735459</v>
      </c>
      <c r="N1280" s="10">
        <f t="shared" si="99"/>
        <v>1724590.7159621648</v>
      </c>
    </row>
    <row r="1281" spans="1:14" x14ac:dyDescent="0.2">
      <c r="A1281">
        <v>1277</v>
      </c>
      <c r="B1281" t="s">
        <v>15</v>
      </c>
      <c r="C1281" t="s">
        <v>13</v>
      </c>
      <c r="D1281" t="s">
        <v>14</v>
      </c>
      <c r="E1281">
        <f t="shared" si="95"/>
        <v>1</v>
      </c>
      <c r="F1281">
        <f t="shared" si="96"/>
        <v>0</v>
      </c>
      <c r="G1281">
        <f t="shared" si="97"/>
        <v>1</v>
      </c>
      <c r="H1281">
        <f t="shared" si="98"/>
        <v>1</v>
      </c>
      <c r="I1281" s="1">
        <v>884701.72</v>
      </c>
      <c r="J1281">
        <v>0</v>
      </c>
      <c r="K1281">
        <v>66.03</v>
      </c>
      <c r="L1281">
        <v>31.06</v>
      </c>
      <c r="M1281" s="1">
        <v>1701010.47</v>
      </c>
      <c r="N1281" s="10">
        <f t="shared" si="99"/>
        <v>1622328.2519928347</v>
      </c>
    </row>
    <row r="1282" spans="1:14" x14ac:dyDescent="0.2">
      <c r="A1282">
        <v>1278</v>
      </c>
      <c r="B1282" t="s">
        <v>12</v>
      </c>
      <c r="C1282" t="s">
        <v>13</v>
      </c>
      <c r="D1282" t="s">
        <v>14</v>
      </c>
      <c r="E1282">
        <f t="shared" si="95"/>
        <v>0</v>
      </c>
      <c r="F1282">
        <f t="shared" si="96"/>
        <v>0</v>
      </c>
      <c r="G1282">
        <f t="shared" si="97"/>
        <v>1</v>
      </c>
      <c r="H1282">
        <f t="shared" si="98"/>
        <v>1</v>
      </c>
      <c r="I1282" s="1">
        <v>489875.34</v>
      </c>
      <c r="J1282">
        <v>1</v>
      </c>
      <c r="K1282">
        <v>61.36</v>
      </c>
      <c r="L1282">
        <v>15.52</v>
      </c>
      <c r="M1282" s="1">
        <v>790469.98</v>
      </c>
      <c r="N1282" s="10">
        <f t="shared" si="99"/>
        <v>693835.44597612694</v>
      </c>
    </row>
    <row r="1283" spans="1:14" x14ac:dyDescent="0.2">
      <c r="A1283">
        <v>1279</v>
      </c>
      <c r="B1283" t="s">
        <v>15</v>
      </c>
      <c r="C1283" t="s">
        <v>10</v>
      </c>
      <c r="D1283" t="s">
        <v>14</v>
      </c>
      <c r="E1283">
        <f t="shared" si="95"/>
        <v>1</v>
      </c>
      <c r="F1283">
        <f t="shared" si="96"/>
        <v>0</v>
      </c>
      <c r="G1283">
        <f t="shared" si="97"/>
        <v>0</v>
      </c>
      <c r="H1283">
        <f t="shared" si="98"/>
        <v>1</v>
      </c>
      <c r="I1283" s="1">
        <v>873754.5</v>
      </c>
      <c r="J1283">
        <v>2</v>
      </c>
      <c r="K1283">
        <v>83.42</v>
      </c>
      <c r="L1283">
        <v>24.39</v>
      </c>
      <c r="M1283" s="1">
        <v>1719542.83</v>
      </c>
      <c r="N1283" s="10">
        <f t="shared" si="99"/>
        <v>1699691.6346656417</v>
      </c>
    </row>
    <row r="1284" spans="1:14" x14ac:dyDescent="0.2">
      <c r="A1284">
        <v>1280</v>
      </c>
      <c r="B1284" t="s">
        <v>9</v>
      </c>
      <c r="C1284" t="s">
        <v>13</v>
      </c>
      <c r="D1284" t="s">
        <v>14</v>
      </c>
      <c r="E1284">
        <f t="shared" si="95"/>
        <v>0</v>
      </c>
      <c r="F1284">
        <f t="shared" si="96"/>
        <v>1</v>
      </c>
      <c r="G1284">
        <f t="shared" si="97"/>
        <v>1</v>
      </c>
      <c r="H1284">
        <f t="shared" si="98"/>
        <v>1</v>
      </c>
      <c r="I1284" s="1">
        <v>462732.71</v>
      </c>
      <c r="J1284">
        <v>2</v>
      </c>
      <c r="K1284">
        <v>60.26</v>
      </c>
      <c r="L1284">
        <v>13.27</v>
      </c>
      <c r="M1284" s="1">
        <v>752126.6</v>
      </c>
      <c r="N1284" s="10">
        <f t="shared" si="99"/>
        <v>669294.46245203784</v>
      </c>
    </row>
    <row r="1285" spans="1:14" x14ac:dyDescent="0.2">
      <c r="A1285">
        <v>1281</v>
      </c>
      <c r="B1285" t="s">
        <v>9</v>
      </c>
      <c r="C1285" t="s">
        <v>13</v>
      </c>
      <c r="D1285" t="s">
        <v>14</v>
      </c>
      <c r="E1285">
        <f t="shared" si="95"/>
        <v>0</v>
      </c>
      <c r="F1285">
        <f t="shared" si="96"/>
        <v>1</v>
      </c>
      <c r="G1285">
        <f t="shared" si="97"/>
        <v>1</v>
      </c>
      <c r="H1285">
        <f t="shared" si="98"/>
        <v>1</v>
      </c>
      <c r="I1285" s="1">
        <v>817571.18</v>
      </c>
      <c r="J1285">
        <v>2</v>
      </c>
      <c r="K1285">
        <v>76.98</v>
      </c>
      <c r="L1285">
        <v>21.81</v>
      </c>
      <c r="M1285" s="1">
        <v>1468385.87</v>
      </c>
      <c r="N1285" s="10">
        <f t="shared" si="99"/>
        <v>1414751.8790554891</v>
      </c>
    </row>
    <row r="1286" spans="1:14" x14ac:dyDescent="0.2">
      <c r="A1286">
        <v>1282</v>
      </c>
      <c r="B1286" t="s">
        <v>12</v>
      </c>
      <c r="C1286" t="s">
        <v>17</v>
      </c>
      <c r="D1286" t="s">
        <v>11</v>
      </c>
      <c r="E1286">
        <f t="shared" ref="E1286:E1349" si="100">IF(B1286="Tier 1",1,0)</f>
        <v>0</v>
      </c>
      <c r="F1286">
        <f t="shared" ref="F1286:F1349" si="101">IF(B1286="Tier 2",1,0)</f>
        <v>0</v>
      </c>
      <c r="G1286">
        <f t="shared" ref="G1286:G1349" si="102">IF(C1286="Data Analyst",1,0)</f>
        <v>0</v>
      </c>
      <c r="H1286">
        <f t="shared" ref="H1286:H1349" si="103">IF(D1286="Metro",1,0)</f>
        <v>0</v>
      </c>
      <c r="I1286" s="1">
        <v>823947.76</v>
      </c>
      <c r="J1286">
        <v>2</v>
      </c>
      <c r="K1286">
        <v>82.09</v>
      </c>
      <c r="L1286">
        <v>17.34</v>
      </c>
      <c r="M1286" s="1">
        <v>1309262.81</v>
      </c>
      <c r="N1286" s="10">
        <f t="shared" ref="N1286:N1349" si="104">$D$3+$E$3*E1286+$F$3*F1286+$G$3*G1286+$H$3*H1286+$I$3*I1286+$J$3*J1286+$K$3*K1286+$L$3*L1286</f>
        <v>1386269.4923037717</v>
      </c>
    </row>
    <row r="1287" spans="1:14" x14ac:dyDescent="0.2">
      <c r="A1287">
        <v>1283</v>
      </c>
      <c r="B1287" t="s">
        <v>9</v>
      </c>
      <c r="C1287" t="s">
        <v>18</v>
      </c>
      <c r="D1287" t="s">
        <v>14</v>
      </c>
      <c r="E1287">
        <f t="shared" si="100"/>
        <v>0</v>
      </c>
      <c r="F1287">
        <f t="shared" si="101"/>
        <v>1</v>
      </c>
      <c r="G1287">
        <f t="shared" si="102"/>
        <v>0</v>
      </c>
      <c r="H1287">
        <f t="shared" si="103"/>
        <v>1</v>
      </c>
      <c r="I1287" s="1">
        <v>317736.62</v>
      </c>
      <c r="J1287">
        <v>0</v>
      </c>
      <c r="K1287">
        <v>63.39</v>
      </c>
      <c r="L1287">
        <v>38.1</v>
      </c>
      <c r="M1287" s="1">
        <v>561228.84</v>
      </c>
      <c r="N1287" s="10">
        <f t="shared" si="104"/>
        <v>641039.69762964058</v>
      </c>
    </row>
    <row r="1288" spans="1:14" x14ac:dyDescent="0.2">
      <c r="A1288">
        <v>1284</v>
      </c>
      <c r="B1288" t="s">
        <v>15</v>
      </c>
      <c r="C1288" t="s">
        <v>17</v>
      </c>
      <c r="D1288" t="s">
        <v>14</v>
      </c>
      <c r="E1288">
        <f t="shared" si="100"/>
        <v>1</v>
      </c>
      <c r="F1288">
        <f t="shared" si="101"/>
        <v>0</v>
      </c>
      <c r="G1288">
        <f t="shared" si="102"/>
        <v>0</v>
      </c>
      <c r="H1288">
        <f t="shared" si="103"/>
        <v>1</v>
      </c>
      <c r="I1288" s="1">
        <v>718595.85</v>
      </c>
      <c r="J1288">
        <v>1</v>
      </c>
      <c r="K1288">
        <v>67.61</v>
      </c>
      <c r="L1288">
        <v>49.39</v>
      </c>
      <c r="M1288" s="1">
        <v>1508469.03</v>
      </c>
      <c r="N1288" s="10">
        <f t="shared" si="104"/>
        <v>1512155.0585554035</v>
      </c>
    </row>
    <row r="1289" spans="1:14" x14ac:dyDescent="0.2">
      <c r="A1289">
        <v>1285</v>
      </c>
      <c r="B1289" t="s">
        <v>9</v>
      </c>
      <c r="C1289" t="s">
        <v>17</v>
      </c>
      <c r="D1289" t="s">
        <v>14</v>
      </c>
      <c r="E1289">
        <f t="shared" si="100"/>
        <v>0</v>
      </c>
      <c r="F1289">
        <f t="shared" si="101"/>
        <v>1</v>
      </c>
      <c r="G1289">
        <f t="shared" si="102"/>
        <v>0</v>
      </c>
      <c r="H1289">
        <f t="shared" si="103"/>
        <v>1</v>
      </c>
      <c r="I1289" s="1">
        <v>606300.78</v>
      </c>
      <c r="J1289">
        <v>0</v>
      </c>
      <c r="K1289">
        <v>84.71</v>
      </c>
      <c r="L1289">
        <v>6.83</v>
      </c>
      <c r="M1289" s="1">
        <v>941089.81</v>
      </c>
      <c r="N1289" s="10">
        <f t="shared" si="104"/>
        <v>1051304.1567395022</v>
      </c>
    </row>
    <row r="1290" spans="1:14" x14ac:dyDescent="0.2">
      <c r="A1290">
        <v>1286</v>
      </c>
      <c r="B1290" t="s">
        <v>9</v>
      </c>
      <c r="C1290" t="s">
        <v>13</v>
      </c>
      <c r="D1290" t="s">
        <v>14</v>
      </c>
      <c r="E1290">
        <f t="shared" si="100"/>
        <v>0</v>
      </c>
      <c r="F1290">
        <f t="shared" si="101"/>
        <v>1</v>
      </c>
      <c r="G1290">
        <f t="shared" si="102"/>
        <v>1</v>
      </c>
      <c r="H1290">
        <f t="shared" si="103"/>
        <v>1</v>
      </c>
      <c r="I1290" s="1">
        <v>548246.94999999995</v>
      </c>
      <c r="J1290">
        <v>2</v>
      </c>
      <c r="K1290">
        <v>79.260000000000005</v>
      </c>
      <c r="L1290">
        <v>0.92</v>
      </c>
      <c r="M1290" s="1">
        <v>913504.78</v>
      </c>
      <c r="N1290" s="10">
        <f t="shared" si="104"/>
        <v>816232.66488769185</v>
      </c>
    </row>
    <row r="1291" spans="1:14" x14ac:dyDescent="0.2">
      <c r="A1291">
        <v>1287</v>
      </c>
      <c r="B1291" t="s">
        <v>15</v>
      </c>
      <c r="C1291" t="s">
        <v>18</v>
      </c>
      <c r="D1291" t="s">
        <v>11</v>
      </c>
      <c r="E1291">
        <f t="shared" si="100"/>
        <v>1</v>
      </c>
      <c r="F1291">
        <f t="shared" si="101"/>
        <v>0</v>
      </c>
      <c r="G1291">
        <f t="shared" si="102"/>
        <v>0</v>
      </c>
      <c r="H1291">
        <f t="shared" si="103"/>
        <v>0</v>
      </c>
      <c r="I1291" s="1">
        <v>970170.47</v>
      </c>
      <c r="J1291">
        <v>2</v>
      </c>
      <c r="K1291">
        <v>70.06</v>
      </c>
      <c r="L1291">
        <v>21.06</v>
      </c>
      <c r="M1291" s="1">
        <v>1880873.11</v>
      </c>
      <c r="N1291" s="10">
        <f t="shared" si="104"/>
        <v>1741236.1322881165</v>
      </c>
    </row>
    <row r="1292" spans="1:14" x14ac:dyDescent="0.2">
      <c r="A1292">
        <v>1288</v>
      </c>
      <c r="B1292" t="s">
        <v>9</v>
      </c>
      <c r="C1292" t="s">
        <v>13</v>
      </c>
      <c r="D1292" t="s">
        <v>14</v>
      </c>
      <c r="E1292">
        <f t="shared" si="100"/>
        <v>0</v>
      </c>
      <c r="F1292">
        <f t="shared" si="101"/>
        <v>1</v>
      </c>
      <c r="G1292">
        <f t="shared" si="102"/>
        <v>1</v>
      </c>
      <c r="H1292">
        <f t="shared" si="103"/>
        <v>1</v>
      </c>
      <c r="I1292" s="1">
        <v>569264.17000000004</v>
      </c>
      <c r="J1292">
        <v>2</v>
      </c>
      <c r="K1292">
        <v>84.62</v>
      </c>
      <c r="L1292">
        <v>5.78</v>
      </c>
      <c r="M1292" s="1">
        <v>901251.09</v>
      </c>
      <c r="N1292" s="10">
        <f t="shared" si="104"/>
        <v>900636.55198463134</v>
      </c>
    </row>
    <row r="1293" spans="1:14" x14ac:dyDescent="0.2">
      <c r="A1293">
        <v>1289</v>
      </c>
      <c r="B1293" t="s">
        <v>15</v>
      </c>
      <c r="C1293" t="s">
        <v>18</v>
      </c>
      <c r="D1293" t="s">
        <v>14</v>
      </c>
      <c r="E1293">
        <f t="shared" si="100"/>
        <v>1</v>
      </c>
      <c r="F1293">
        <f t="shared" si="101"/>
        <v>0</v>
      </c>
      <c r="G1293">
        <f t="shared" si="102"/>
        <v>0</v>
      </c>
      <c r="H1293">
        <f t="shared" si="103"/>
        <v>1</v>
      </c>
      <c r="I1293" s="1">
        <v>538724.61</v>
      </c>
      <c r="J1293">
        <v>1</v>
      </c>
      <c r="K1293">
        <v>84.65</v>
      </c>
      <c r="L1293">
        <v>24.55</v>
      </c>
      <c r="M1293" s="1">
        <v>1100867.97</v>
      </c>
      <c r="N1293" s="10">
        <f t="shared" si="104"/>
        <v>1102057.6372095547</v>
      </c>
    </row>
    <row r="1294" spans="1:14" x14ac:dyDescent="0.2">
      <c r="A1294">
        <v>1290</v>
      </c>
      <c r="B1294" t="s">
        <v>15</v>
      </c>
      <c r="C1294" t="s">
        <v>18</v>
      </c>
      <c r="D1294" t="s">
        <v>11</v>
      </c>
      <c r="E1294">
        <f t="shared" si="100"/>
        <v>1</v>
      </c>
      <c r="F1294">
        <f t="shared" si="101"/>
        <v>0</v>
      </c>
      <c r="G1294">
        <f t="shared" si="102"/>
        <v>0</v>
      </c>
      <c r="H1294">
        <f t="shared" si="103"/>
        <v>0</v>
      </c>
      <c r="I1294" s="1">
        <v>715138.99</v>
      </c>
      <c r="J1294">
        <v>3</v>
      </c>
      <c r="K1294">
        <v>77.150000000000006</v>
      </c>
      <c r="L1294">
        <v>32.99</v>
      </c>
      <c r="M1294" s="1">
        <v>1434280.92</v>
      </c>
      <c r="N1294" s="10">
        <f t="shared" si="104"/>
        <v>1375534.2713246704</v>
      </c>
    </row>
    <row r="1295" spans="1:14" x14ac:dyDescent="0.2">
      <c r="A1295">
        <v>1291</v>
      </c>
      <c r="B1295" t="s">
        <v>9</v>
      </c>
      <c r="C1295" t="s">
        <v>16</v>
      </c>
      <c r="D1295" t="s">
        <v>14</v>
      </c>
      <c r="E1295">
        <f t="shared" si="100"/>
        <v>0</v>
      </c>
      <c r="F1295">
        <f t="shared" si="101"/>
        <v>1</v>
      </c>
      <c r="G1295">
        <f t="shared" si="102"/>
        <v>0</v>
      </c>
      <c r="H1295">
        <f t="shared" si="103"/>
        <v>1</v>
      </c>
      <c r="I1295" s="1">
        <v>837117.95</v>
      </c>
      <c r="J1295">
        <v>2</v>
      </c>
      <c r="K1295">
        <v>67.8</v>
      </c>
      <c r="L1295">
        <v>41.93</v>
      </c>
      <c r="M1295" s="1">
        <v>1667132.88</v>
      </c>
      <c r="N1295" s="10">
        <f t="shared" si="104"/>
        <v>1612693.2964712959</v>
      </c>
    </row>
    <row r="1296" spans="1:14" x14ac:dyDescent="0.2">
      <c r="A1296">
        <v>1292</v>
      </c>
      <c r="B1296" t="s">
        <v>15</v>
      </c>
      <c r="C1296" t="s">
        <v>18</v>
      </c>
      <c r="D1296" t="s">
        <v>14</v>
      </c>
      <c r="E1296">
        <f t="shared" si="100"/>
        <v>1</v>
      </c>
      <c r="F1296">
        <f t="shared" si="101"/>
        <v>0</v>
      </c>
      <c r="G1296">
        <f t="shared" si="102"/>
        <v>0</v>
      </c>
      <c r="H1296">
        <f t="shared" si="103"/>
        <v>1</v>
      </c>
      <c r="I1296" s="1">
        <v>671670.28</v>
      </c>
      <c r="J1296">
        <v>2</v>
      </c>
      <c r="K1296">
        <v>71.69</v>
      </c>
      <c r="L1296">
        <v>26.42</v>
      </c>
      <c r="M1296" s="1">
        <v>1368910.04</v>
      </c>
      <c r="N1296" s="10">
        <f t="shared" si="104"/>
        <v>1307714.1614148901</v>
      </c>
    </row>
    <row r="1297" spans="1:14" x14ac:dyDescent="0.2">
      <c r="A1297">
        <v>1293</v>
      </c>
      <c r="B1297" t="s">
        <v>9</v>
      </c>
      <c r="C1297" t="s">
        <v>16</v>
      </c>
      <c r="D1297" t="s">
        <v>14</v>
      </c>
      <c r="E1297">
        <f t="shared" si="100"/>
        <v>0</v>
      </c>
      <c r="F1297">
        <f t="shared" si="101"/>
        <v>1</v>
      </c>
      <c r="G1297">
        <f t="shared" si="102"/>
        <v>0</v>
      </c>
      <c r="H1297">
        <f t="shared" si="103"/>
        <v>1</v>
      </c>
      <c r="I1297" s="1">
        <v>933274.11</v>
      </c>
      <c r="J1297">
        <v>3</v>
      </c>
      <c r="K1297">
        <v>77.290000000000006</v>
      </c>
      <c r="L1297">
        <v>21.68</v>
      </c>
      <c r="M1297" s="1">
        <v>1770464.98</v>
      </c>
      <c r="N1297" s="10">
        <f t="shared" si="104"/>
        <v>1700086.3332691244</v>
      </c>
    </row>
    <row r="1298" spans="1:14" x14ac:dyDescent="0.2">
      <c r="A1298">
        <v>1294</v>
      </c>
      <c r="B1298" t="s">
        <v>9</v>
      </c>
      <c r="C1298" t="s">
        <v>13</v>
      </c>
      <c r="D1298" t="s">
        <v>11</v>
      </c>
      <c r="E1298">
        <f t="shared" si="100"/>
        <v>0</v>
      </c>
      <c r="F1298">
        <f t="shared" si="101"/>
        <v>1</v>
      </c>
      <c r="G1298">
        <f t="shared" si="102"/>
        <v>1</v>
      </c>
      <c r="H1298">
        <f t="shared" si="103"/>
        <v>0</v>
      </c>
      <c r="I1298" s="1">
        <v>806195.13</v>
      </c>
      <c r="J1298">
        <v>2</v>
      </c>
      <c r="K1298">
        <v>73.489999999999995</v>
      </c>
      <c r="L1298">
        <v>0.26</v>
      </c>
      <c r="M1298" s="1">
        <v>1135857.57</v>
      </c>
      <c r="N1298" s="10">
        <f t="shared" si="104"/>
        <v>1189972.7390182645</v>
      </c>
    </row>
    <row r="1299" spans="1:14" x14ac:dyDescent="0.2">
      <c r="A1299">
        <v>1295</v>
      </c>
      <c r="B1299" t="s">
        <v>12</v>
      </c>
      <c r="C1299" t="s">
        <v>10</v>
      </c>
      <c r="D1299" t="s">
        <v>14</v>
      </c>
      <c r="E1299">
        <f t="shared" si="100"/>
        <v>0</v>
      </c>
      <c r="F1299">
        <f t="shared" si="101"/>
        <v>0</v>
      </c>
      <c r="G1299">
        <f t="shared" si="102"/>
        <v>0</v>
      </c>
      <c r="H1299">
        <f t="shared" si="103"/>
        <v>1</v>
      </c>
      <c r="I1299" s="1">
        <v>300000</v>
      </c>
      <c r="J1299">
        <v>0</v>
      </c>
      <c r="K1299">
        <v>82.51</v>
      </c>
      <c r="L1299">
        <v>24.31</v>
      </c>
      <c r="M1299" s="1">
        <v>576712.71</v>
      </c>
      <c r="N1299" s="10">
        <f t="shared" si="104"/>
        <v>552732.69525488128</v>
      </c>
    </row>
    <row r="1300" spans="1:14" x14ac:dyDescent="0.2">
      <c r="A1300">
        <v>1296</v>
      </c>
      <c r="B1300" t="s">
        <v>15</v>
      </c>
      <c r="C1300" t="s">
        <v>16</v>
      </c>
      <c r="D1300" t="s">
        <v>14</v>
      </c>
      <c r="E1300">
        <f t="shared" si="100"/>
        <v>1</v>
      </c>
      <c r="F1300">
        <f t="shared" si="101"/>
        <v>0</v>
      </c>
      <c r="G1300">
        <f t="shared" si="102"/>
        <v>0</v>
      </c>
      <c r="H1300">
        <f t="shared" si="103"/>
        <v>1</v>
      </c>
      <c r="I1300" s="1">
        <v>594106.61</v>
      </c>
      <c r="J1300">
        <v>1</v>
      </c>
      <c r="K1300">
        <v>62.76</v>
      </c>
      <c r="L1300">
        <v>24.86</v>
      </c>
      <c r="M1300" s="1">
        <v>1163539.21</v>
      </c>
      <c r="N1300" s="10">
        <f t="shared" si="104"/>
        <v>1128811.7614522101</v>
      </c>
    </row>
    <row r="1301" spans="1:14" x14ac:dyDescent="0.2">
      <c r="A1301">
        <v>1297</v>
      </c>
      <c r="B1301" t="s">
        <v>15</v>
      </c>
      <c r="C1301" t="s">
        <v>13</v>
      </c>
      <c r="D1301" t="s">
        <v>14</v>
      </c>
      <c r="E1301">
        <f t="shared" si="100"/>
        <v>1</v>
      </c>
      <c r="F1301">
        <f t="shared" si="101"/>
        <v>0</v>
      </c>
      <c r="G1301">
        <f t="shared" si="102"/>
        <v>1</v>
      </c>
      <c r="H1301">
        <f t="shared" si="103"/>
        <v>1</v>
      </c>
      <c r="I1301" s="1">
        <v>587631.57999999996</v>
      </c>
      <c r="J1301">
        <v>1</v>
      </c>
      <c r="K1301">
        <v>63.05</v>
      </c>
      <c r="L1301">
        <v>31.67</v>
      </c>
      <c r="M1301" s="1">
        <v>1044503.52</v>
      </c>
      <c r="N1301" s="10">
        <f t="shared" si="104"/>
        <v>1080721.6501463221</v>
      </c>
    </row>
    <row r="1302" spans="1:14" x14ac:dyDescent="0.2">
      <c r="A1302">
        <v>1298</v>
      </c>
      <c r="B1302" t="s">
        <v>15</v>
      </c>
      <c r="C1302" t="s">
        <v>16</v>
      </c>
      <c r="D1302" t="s">
        <v>14</v>
      </c>
      <c r="E1302">
        <f t="shared" si="100"/>
        <v>1</v>
      </c>
      <c r="F1302">
        <f t="shared" si="101"/>
        <v>0</v>
      </c>
      <c r="G1302">
        <f t="shared" si="102"/>
        <v>0</v>
      </c>
      <c r="H1302">
        <f t="shared" si="103"/>
        <v>1</v>
      </c>
      <c r="I1302" s="1">
        <v>795872.19</v>
      </c>
      <c r="J1302">
        <v>1</v>
      </c>
      <c r="K1302">
        <v>76.45</v>
      </c>
      <c r="L1302">
        <v>15.5</v>
      </c>
      <c r="M1302" s="1">
        <v>1587974.62</v>
      </c>
      <c r="N1302" s="10">
        <f t="shared" si="104"/>
        <v>1484262.6364438185</v>
      </c>
    </row>
    <row r="1303" spans="1:14" x14ac:dyDescent="0.2">
      <c r="A1303">
        <v>1299</v>
      </c>
      <c r="B1303" t="s">
        <v>9</v>
      </c>
      <c r="C1303" t="s">
        <v>18</v>
      </c>
      <c r="D1303" t="s">
        <v>14</v>
      </c>
      <c r="E1303">
        <f t="shared" si="100"/>
        <v>0</v>
      </c>
      <c r="F1303">
        <f t="shared" si="101"/>
        <v>1</v>
      </c>
      <c r="G1303">
        <f t="shared" si="102"/>
        <v>0</v>
      </c>
      <c r="H1303">
        <f t="shared" si="103"/>
        <v>1</v>
      </c>
      <c r="I1303" s="1">
        <v>300000</v>
      </c>
      <c r="J1303">
        <v>0</v>
      </c>
      <c r="K1303">
        <v>71.069999999999993</v>
      </c>
      <c r="L1303">
        <v>18.78</v>
      </c>
      <c r="M1303" s="1">
        <v>490637.04</v>
      </c>
      <c r="N1303" s="10">
        <f t="shared" si="104"/>
        <v>522934.46744229586</v>
      </c>
    </row>
    <row r="1304" spans="1:14" x14ac:dyDescent="0.2">
      <c r="A1304">
        <v>1300</v>
      </c>
      <c r="B1304" t="s">
        <v>12</v>
      </c>
      <c r="C1304" t="s">
        <v>13</v>
      </c>
      <c r="D1304" t="s">
        <v>14</v>
      </c>
      <c r="E1304">
        <f t="shared" si="100"/>
        <v>0</v>
      </c>
      <c r="F1304">
        <f t="shared" si="101"/>
        <v>0</v>
      </c>
      <c r="G1304">
        <f t="shared" si="102"/>
        <v>1</v>
      </c>
      <c r="H1304">
        <f t="shared" si="103"/>
        <v>1</v>
      </c>
      <c r="I1304" s="1">
        <v>1209801.94</v>
      </c>
      <c r="J1304">
        <v>0</v>
      </c>
      <c r="K1304">
        <v>69.98</v>
      </c>
      <c r="L1304">
        <v>6.26</v>
      </c>
      <c r="M1304" s="1">
        <v>1812656.78</v>
      </c>
      <c r="N1304" s="10">
        <f t="shared" si="104"/>
        <v>1965491.8820571094</v>
      </c>
    </row>
    <row r="1305" spans="1:14" x14ac:dyDescent="0.2">
      <c r="A1305">
        <v>1301</v>
      </c>
      <c r="B1305" t="s">
        <v>15</v>
      </c>
      <c r="C1305" t="s">
        <v>17</v>
      </c>
      <c r="D1305" t="s">
        <v>14</v>
      </c>
      <c r="E1305">
        <f t="shared" si="100"/>
        <v>1</v>
      </c>
      <c r="F1305">
        <f t="shared" si="101"/>
        <v>0</v>
      </c>
      <c r="G1305">
        <f t="shared" si="102"/>
        <v>0</v>
      </c>
      <c r="H1305">
        <f t="shared" si="103"/>
        <v>1</v>
      </c>
      <c r="I1305" s="1">
        <v>806205.22</v>
      </c>
      <c r="J1305">
        <v>0</v>
      </c>
      <c r="K1305">
        <v>60.86</v>
      </c>
      <c r="L1305">
        <v>0</v>
      </c>
      <c r="M1305" s="1">
        <v>1382033.21</v>
      </c>
      <c r="N1305" s="10">
        <f t="shared" si="104"/>
        <v>1359731.3647419999</v>
      </c>
    </row>
    <row r="1306" spans="1:14" x14ac:dyDescent="0.2">
      <c r="A1306">
        <v>1302</v>
      </c>
      <c r="B1306" t="s">
        <v>12</v>
      </c>
      <c r="C1306" t="s">
        <v>18</v>
      </c>
      <c r="D1306" t="s">
        <v>11</v>
      </c>
      <c r="E1306">
        <f t="shared" si="100"/>
        <v>0</v>
      </c>
      <c r="F1306">
        <f t="shared" si="101"/>
        <v>0</v>
      </c>
      <c r="G1306">
        <f t="shared" si="102"/>
        <v>0</v>
      </c>
      <c r="H1306">
        <f t="shared" si="103"/>
        <v>0</v>
      </c>
      <c r="I1306" s="1">
        <v>729775.36</v>
      </c>
      <c r="J1306">
        <v>2</v>
      </c>
      <c r="K1306">
        <v>75.16</v>
      </c>
      <c r="L1306">
        <v>10.7</v>
      </c>
      <c r="M1306" s="1">
        <v>1178872.79</v>
      </c>
      <c r="N1306" s="10">
        <f t="shared" si="104"/>
        <v>1154474.4428008327</v>
      </c>
    </row>
    <row r="1307" spans="1:14" x14ac:dyDescent="0.2">
      <c r="A1307">
        <v>1303</v>
      </c>
      <c r="B1307" t="s">
        <v>15</v>
      </c>
      <c r="C1307" t="s">
        <v>18</v>
      </c>
      <c r="D1307" t="s">
        <v>11</v>
      </c>
      <c r="E1307">
        <f t="shared" si="100"/>
        <v>1</v>
      </c>
      <c r="F1307">
        <f t="shared" si="101"/>
        <v>0</v>
      </c>
      <c r="G1307">
        <f t="shared" si="102"/>
        <v>0</v>
      </c>
      <c r="H1307">
        <f t="shared" si="103"/>
        <v>0</v>
      </c>
      <c r="I1307" s="1">
        <v>936313.54</v>
      </c>
      <c r="J1307">
        <v>5</v>
      </c>
      <c r="K1307">
        <v>74.58</v>
      </c>
      <c r="L1307">
        <v>5.16</v>
      </c>
      <c r="M1307" s="1">
        <v>1668873.81</v>
      </c>
      <c r="N1307" s="10">
        <f t="shared" si="104"/>
        <v>1602409.3972550463</v>
      </c>
    </row>
    <row r="1308" spans="1:14" x14ac:dyDescent="0.2">
      <c r="A1308">
        <v>1304</v>
      </c>
      <c r="B1308" t="s">
        <v>9</v>
      </c>
      <c r="C1308" t="s">
        <v>18</v>
      </c>
      <c r="D1308" t="s">
        <v>14</v>
      </c>
      <c r="E1308">
        <f t="shared" si="100"/>
        <v>0</v>
      </c>
      <c r="F1308">
        <f t="shared" si="101"/>
        <v>1</v>
      </c>
      <c r="G1308">
        <f t="shared" si="102"/>
        <v>0</v>
      </c>
      <c r="H1308">
        <f t="shared" si="103"/>
        <v>1</v>
      </c>
      <c r="I1308" s="1">
        <v>1168730.81</v>
      </c>
      <c r="J1308">
        <v>2</v>
      </c>
      <c r="K1308">
        <v>80.23</v>
      </c>
      <c r="L1308">
        <v>28.04</v>
      </c>
      <c r="M1308" s="1">
        <v>2346876.0299999998</v>
      </c>
      <c r="N1308" s="10">
        <f t="shared" si="104"/>
        <v>2171205.7533709025</v>
      </c>
    </row>
    <row r="1309" spans="1:14" x14ac:dyDescent="0.2">
      <c r="A1309">
        <v>1305</v>
      </c>
      <c r="B1309" t="s">
        <v>12</v>
      </c>
      <c r="C1309" t="s">
        <v>10</v>
      </c>
      <c r="D1309" t="s">
        <v>11</v>
      </c>
      <c r="E1309">
        <f t="shared" si="100"/>
        <v>0</v>
      </c>
      <c r="F1309">
        <f t="shared" si="101"/>
        <v>0</v>
      </c>
      <c r="G1309">
        <f t="shared" si="102"/>
        <v>0</v>
      </c>
      <c r="H1309">
        <f t="shared" si="103"/>
        <v>0</v>
      </c>
      <c r="I1309" s="1">
        <v>874149.33</v>
      </c>
      <c r="J1309">
        <v>1</v>
      </c>
      <c r="K1309">
        <v>75.55</v>
      </c>
      <c r="L1309">
        <v>17.78</v>
      </c>
      <c r="M1309" s="1">
        <v>1334583.18</v>
      </c>
      <c r="N1309" s="10">
        <f t="shared" si="104"/>
        <v>1457132.8531305976</v>
      </c>
    </row>
    <row r="1310" spans="1:14" x14ac:dyDescent="0.2">
      <c r="A1310">
        <v>1306</v>
      </c>
      <c r="B1310" t="s">
        <v>12</v>
      </c>
      <c r="C1310" t="s">
        <v>18</v>
      </c>
      <c r="D1310" t="s">
        <v>14</v>
      </c>
      <c r="E1310">
        <f t="shared" si="100"/>
        <v>0</v>
      </c>
      <c r="F1310">
        <f t="shared" si="101"/>
        <v>0</v>
      </c>
      <c r="G1310">
        <f t="shared" si="102"/>
        <v>0</v>
      </c>
      <c r="H1310">
        <f t="shared" si="103"/>
        <v>1</v>
      </c>
      <c r="I1310" s="1">
        <v>889762.62</v>
      </c>
      <c r="J1310">
        <v>2</v>
      </c>
      <c r="K1310">
        <v>73.94</v>
      </c>
      <c r="L1310">
        <v>17.54</v>
      </c>
      <c r="M1310" s="1">
        <v>1612071.25</v>
      </c>
      <c r="N1310" s="10">
        <f t="shared" si="104"/>
        <v>1545085.2422348172</v>
      </c>
    </row>
    <row r="1311" spans="1:14" x14ac:dyDescent="0.2">
      <c r="A1311">
        <v>1307</v>
      </c>
      <c r="B1311" t="s">
        <v>12</v>
      </c>
      <c r="C1311" t="s">
        <v>17</v>
      </c>
      <c r="D1311" t="s">
        <v>14</v>
      </c>
      <c r="E1311">
        <f t="shared" si="100"/>
        <v>0</v>
      </c>
      <c r="F1311">
        <f t="shared" si="101"/>
        <v>0</v>
      </c>
      <c r="G1311">
        <f t="shared" si="102"/>
        <v>0</v>
      </c>
      <c r="H1311">
        <f t="shared" si="103"/>
        <v>1</v>
      </c>
      <c r="I1311" s="1">
        <v>726138</v>
      </c>
      <c r="J1311">
        <v>1</v>
      </c>
      <c r="K1311">
        <v>84.42</v>
      </c>
      <c r="L1311">
        <v>12.19</v>
      </c>
      <c r="M1311" s="1">
        <v>1243774.3899999999</v>
      </c>
      <c r="N1311" s="10">
        <f t="shared" si="104"/>
        <v>1255495.358820182</v>
      </c>
    </row>
    <row r="1312" spans="1:14" x14ac:dyDescent="0.2">
      <c r="A1312">
        <v>1308</v>
      </c>
      <c r="B1312" t="s">
        <v>12</v>
      </c>
      <c r="C1312" t="s">
        <v>13</v>
      </c>
      <c r="D1312" t="s">
        <v>11</v>
      </c>
      <c r="E1312">
        <f t="shared" si="100"/>
        <v>0</v>
      </c>
      <c r="F1312">
        <f t="shared" si="101"/>
        <v>0</v>
      </c>
      <c r="G1312">
        <f t="shared" si="102"/>
        <v>1</v>
      </c>
      <c r="H1312">
        <f t="shared" si="103"/>
        <v>0</v>
      </c>
      <c r="I1312" s="1">
        <v>671694.85</v>
      </c>
      <c r="J1312">
        <v>3</v>
      </c>
      <c r="K1312">
        <v>64.5</v>
      </c>
      <c r="L1312">
        <v>0</v>
      </c>
      <c r="M1312" s="1">
        <v>860730.42</v>
      </c>
      <c r="N1312" s="10">
        <f t="shared" si="104"/>
        <v>873971.69170535449</v>
      </c>
    </row>
    <row r="1313" spans="1:14" x14ac:dyDescent="0.2">
      <c r="A1313">
        <v>1309</v>
      </c>
      <c r="B1313" t="s">
        <v>9</v>
      </c>
      <c r="C1313" t="s">
        <v>10</v>
      </c>
      <c r="D1313" t="s">
        <v>11</v>
      </c>
      <c r="E1313">
        <f t="shared" si="100"/>
        <v>0</v>
      </c>
      <c r="F1313">
        <f t="shared" si="101"/>
        <v>1</v>
      </c>
      <c r="G1313">
        <f t="shared" si="102"/>
        <v>0</v>
      </c>
      <c r="H1313">
        <f t="shared" si="103"/>
        <v>0</v>
      </c>
      <c r="I1313" s="1">
        <v>604840.91</v>
      </c>
      <c r="J1313">
        <v>0</v>
      </c>
      <c r="K1313">
        <v>79.290000000000006</v>
      </c>
      <c r="L1313">
        <v>42.1</v>
      </c>
      <c r="M1313" s="1">
        <v>1232398.28</v>
      </c>
      <c r="N1313" s="10">
        <f t="shared" si="104"/>
        <v>1168353.1346217385</v>
      </c>
    </row>
    <row r="1314" spans="1:14" x14ac:dyDescent="0.2">
      <c r="A1314">
        <v>1310</v>
      </c>
      <c r="B1314" t="s">
        <v>12</v>
      </c>
      <c r="C1314" t="s">
        <v>16</v>
      </c>
      <c r="D1314" t="s">
        <v>11</v>
      </c>
      <c r="E1314">
        <f t="shared" si="100"/>
        <v>0</v>
      </c>
      <c r="F1314">
        <f t="shared" si="101"/>
        <v>0</v>
      </c>
      <c r="G1314">
        <f t="shared" si="102"/>
        <v>0</v>
      </c>
      <c r="H1314">
        <f t="shared" si="103"/>
        <v>0</v>
      </c>
      <c r="I1314" s="1">
        <v>534777.59999999998</v>
      </c>
      <c r="J1314">
        <v>0</v>
      </c>
      <c r="K1314">
        <v>61.63</v>
      </c>
      <c r="L1314">
        <v>12</v>
      </c>
      <c r="M1314" s="1">
        <v>795096.14</v>
      </c>
      <c r="N1314" s="10">
        <f t="shared" si="104"/>
        <v>765402.75307665253</v>
      </c>
    </row>
    <row r="1315" spans="1:14" x14ac:dyDescent="0.2">
      <c r="A1315">
        <v>1311</v>
      </c>
      <c r="B1315" t="s">
        <v>15</v>
      </c>
      <c r="C1315" t="s">
        <v>13</v>
      </c>
      <c r="D1315" t="s">
        <v>14</v>
      </c>
      <c r="E1315">
        <f t="shared" si="100"/>
        <v>1</v>
      </c>
      <c r="F1315">
        <f t="shared" si="101"/>
        <v>0</v>
      </c>
      <c r="G1315">
        <f t="shared" si="102"/>
        <v>1</v>
      </c>
      <c r="H1315">
        <f t="shared" si="103"/>
        <v>1</v>
      </c>
      <c r="I1315" s="1">
        <v>562597.18000000005</v>
      </c>
      <c r="J1315">
        <v>0</v>
      </c>
      <c r="K1315">
        <v>68.290000000000006</v>
      </c>
      <c r="L1315">
        <v>19.05</v>
      </c>
      <c r="M1315" s="1">
        <v>1034917.33</v>
      </c>
      <c r="N1315" s="10">
        <f t="shared" si="104"/>
        <v>980401.33283770573</v>
      </c>
    </row>
    <row r="1316" spans="1:14" x14ac:dyDescent="0.2">
      <c r="A1316">
        <v>1312</v>
      </c>
      <c r="B1316" t="s">
        <v>12</v>
      </c>
      <c r="C1316" t="s">
        <v>16</v>
      </c>
      <c r="D1316" t="s">
        <v>11</v>
      </c>
      <c r="E1316">
        <f t="shared" si="100"/>
        <v>0</v>
      </c>
      <c r="F1316">
        <f t="shared" si="101"/>
        <v>0</v>
      </c>
      <c r="G1316">
        <f t="shared" si="102"/>
        <v>0</v>
      </c>
      <c r="H1316">
        <f t="shared" si="103"/>
        <v>0</v>
      </c>
      <c r="I1316" s="1">
        <v>429888.81</v>
      </c>
      <c r="J1316">
        <v>1</v>
      </c>
      <c r="K1316">
        <v>65.3</v>
      </c>
      <c r="L1316">
        <v>6.54</v>
      </c>
      <c r="M1316" s="1">
        <v>638521.65</v>
      </c>
      <c r="N1316" s="10">
        <f t="shared" si="104"/>
        <v>557101.51756254572</v>
      </c>
    </row>
    <row r="1317" spans="1:14" x14ac:dyDescent="0.2">
      <c r="A1317">
        <v>1313</v>
      </c>
      <c r="B1317" t="s">
        <v>9</v>
      </c>
      <c r="C1317" t="s">
        <v>16</v>
      </c>
      <c r="D1317" t="s">
        <v>14</v>
      </c>
      <c r="E1317">
        <f t="shared" si="100"/>
        <v>0</v>
      </c>
      <c r="F1317">
        <f t="shared" si="101"/>
        <v>1</v>
      </c>
      <c r="G1317">
        <f t="shared" si="102"/>
        <v>0</v>
      </c>
      <c r="H1317">
        <f t="shared" si="103"/>
        <v>1</v>
      </c>
      <c r="I1317" s="1">
        <v>684825.71</v>
      </c>
      <c r="J1317">
        <v>2</v>
      </c>
      <c r="K1317">
        <v>81.260000000000005</v>
      </c>
      <c r="L1317">
        <v>35.659999999999997</v>
      </c>
      <c r="M1317" s="1">
        <v>1317696.46</v>
      </c>
      <c r="N1317" s="10">
        <f t="shared" si="104"/>
        <v>1348051.1740796289</v>
      </c>
    </row>
    <row r="1318" spans="1:14" x14ac:dyDescent="0.2">
      <c r="A1318">
        <v>1314</v>
      </c>
      <c r="B1318" t="s">
        <v>12</v>
      </c>
      <c r="C1318" t="s">
        <v>13</v>
      </c>
      <c r="D1318" t="s">
        <v>11</v>
      </c>
      <c r="E1318">
        <f t="shared" si="100"/>
        <v>0</v>
      </c>
      <c r="F1318">
        <f t="shared" si="101"/>
        <v>0</v>
      </c>
      <c r="G1318">
        <f t="shared" si="102"/>
        <v>1</v>
      </c>
      <c r="H1318">
        <f t="shared" si="103"/>
        <v>0</v>
      </c>
      <c r="I1318" s="1">
        <v>363066.48</v>
      </c>
      <c r="J1318">
        <v>0</v>
      </c>
      <c r="K1318">
        <v>74.48</v>
      </c>
      <c r="L1318">
        <v>25.72</v>
      </c>
      <c r="M1318" s="1">
        <v>581227.92000000004</v>
      </c>
      <c r="N1318" s="10">
        <f t="shared" si="104"/>
        <v>502978.53356570832</v>
      </c>
    </row>
    <row r="1319" spans="1:14" x14ac:dyDescent="0.2">
      <c r="A1319">
        <v>1315</v>
      </c>
      <c r="B1319" t="s">
        <v>9</v>
      </c>
      <c r="C1319" t="s">
        <v>16</v>
      </c>
      <c r="D1319" t="s">
        <v>11</v>
      </c>
      <c r="E1319">
        <f t="shared" si="100"/>
        <v>0</v>
      </c>
      <c r="F1319">
        <f t="shared" si="101"/>
        <v>1</v>
      </c>
      <c r="G1319">
        <f t="shared" si="102"/>
        <v>0</v>
      </c>
      <c r="H1319">
        <f t="shared" si="103"/>
        <v>0</v>
      </c>
      <c r="I1319" s="1">
        <v>738183.3</v>
      </c>
      <c r="J1319">
        <v>1</v>
      </c>
      <c r="K1319">
        <v>74.89</v>
      </c>
      <c r="L1319">
        <v>14.08</v>
      </c>
      <c r="M1319" s="1">
        <v>1281330.4099999999</v>
      </c>
      <c r="N1319" s="10">
        <f t="shared" si="104"/>
        <v>1230053.4503535819</v>
      </c>
    </row>
    <row r="1320" spans="1:14" x14ac:dyDescent="0.2">
      <c r="A1320">
        <v>1316</v>
      </c>
      <c r="B1320" t="s">
        <v>9</v>
      </c>
      <c r="C1320" t="s">
        <v>17</v>
      </c>
      <c r="D1320" t="s">
        <v>14</v>
      </c>
      <c r="E1320">
        <f t="shared" si="100"/>
        <v>0</v>
      </c>
      <c r="F1320">
        <f t="shared" si="101"/>
        <v>1</v>
      </c>
      <c r="G1320">
        <f t="shared" si="102"/>
        <v>0</v>
      </c>
      <c r="H1320">
        <f t="shared" si="103"/>
        <v>1</v>
      </c>
      <c r="I1320" s="1">
        <v>692733.88</v>
      </c>
      <c r="J1320">
        <v>0</v>
      </c>
      <c r="K1320">
        <v>66.150000000000006</v>
      </c>
      <c r="L1320">
        <v>19.29</v>
      </c>
      <c r="M1320" s="1">
        <v>1252426.8799999999</v>
      </c>
      <c r="N1320" s="10">
        <f t="shared" si="104"/>
        <v>1216003.9725263219</v>
      </c>
    </row>
    <row r="1321" spans="1:14" x14ac:dyDescent="0.2">
      <c r="A1321">
        <v>1317</v>
      </c>
      <c r="B1321" t="s">
        <v>9</v>
      </c>
      <c r="C1321" t="s">
        <v>10</v>
      </c>
      <c r="D1321" t="s">
        <v>11</v>
      </c>
      <c r="E1321">
        <f t="shared" si="100"/>
        <v>0</v>
      </c>
      <c r="F1321">
        <f t="shared" si="101"/>
        <v>1</v>
      </c>
      <c r="G1321">
        <f t="shared" si="102"/>
        <v>0</v>
      </c>
      <c r="H1321">
        <f t="shared" si="103"/>
        <v>0</v>
      </c>
      <c r="I1321" s="1">
        <v>729387.06</v>
      </c>
      <c r="J1321">
        <v>0</v>
      </c>
      <c r="K1321">
        <v>72.599999999999994</v>
      </c>
      <c r="L1321">
        <v>44.14</v>
      </c>
      <c r="M1321" s="1">
        <v>1413497.15</v>
      </c>
      <c r="N1321" s="10">
        <f t="shared" si="104"/>
        <v>1381557.6662591964</v>
      </c>
    </row>
    <row r="1322" spans="1:14" x14ac:dyDescent="0.2">
      <c r="A1322">
        <v>1318</v>
      </c>
      <c r="B1322" t="s">
        <v>12</v>
      </c>
      <c r="C1322" t="s">
        <v>13</v>
      </c>
      <c r="D1322" t="s">
        <v>14</v>
      </c>
      <c r="E1322">
        <f t="shared" si="100"/>
        <v>0</v>
      </c>
      <c r="F1322">
        <f t="shared" si="101"/>
        <v>0</v>
      </c>
      <c r="G1322">
        <f t="shared" si="102"/>
        <v>1</v>
      </c>
      <c r="H1322">
        <f t="shared" si="103"/>
        <v>1</v>
      </c>
      <c r="I1322" s="1">
        <v>595573.68999999994</v>
      </c>
      <c r="J1322">
        <v>2</v>
      </c>
      <c r="K1322">
        <v>68.89</v>
      </c>
      <c r="L1322">
        <v>23.12</v>
      </c>
      <c r="M1322" s="1">
        <v>1122314.3799999999</v>
      </c>
      <c r="N1322" s="10">
        <f t="shared" si="104"/>
        <v>953738.69227798807</v>
      </c>
    </row>
    <row r="1323" spans="1:14" x14ac:dyDescent="0.2">
      <c r="A1323">
        <v>1319</v>
      </c>
      <c r="B1323" t="s">
        <v>15</v>
      </c>
      <c r="C1323" t="s">
        <v>13</v>
      </c>
      <c r="D1323" t="s">
        <v>14</v>
      </c>
      <c r="E1323">
        <f t="shared" si="100"/>
        <v>1</v>
      </c>
      <c r="F1323">
        <f t="shared" si="101"/>
        <v>0</v>
      </c>
      <c r="G1323">
        <f t="shared" si="102"/>
        <v>1</v>
      </c>
      <c r="H1323">
        <f t="shared" si="103"/>
        <v>1</v>
      </c>
      <c r="I1323" s="1">
        <v>1315372.07</v>
      </c>
      <c r="J1323">
        <v>1</v>
      </c>
      <c r="K1323">
        <v>78.069999999999993</v>
      </c>
      <c r="L1323">
        <v>21.82</v>
      </c>
      <c r="M1323" s="1">
        <v>2409350.46</v>
      </c>
      <c r="N1323" s="10">
        <f t="shared" si="104"/>
        <v>2384588.7571561146</v>
      </c>
    </row>
    <row r="1324" spans="1:14" x14ac:dyDescent="0.2">
      <c r="A1324">
        <v>1320</v>
      </c>
      <c r="B1324" t="s">
        <v>15</v>
      </c>
      <c r="C1324" t="s">
        <v>10</v>
      </c>
      <c r="D1324" t="s">
        <v>14</v>
      </c>
      <c r="E1324">
        <f t="shared" si="100"/>
        <v>1</v>
      </c>
      <c r="F1324">
        <f t="shared" si="101"/>
        <v>0</v>
      </c>
      <c r="G1324">
        <f t="shared" si="102"/>
        <v>0</v>
      </c>
      <c r="H1324">
        <f t="shared" si="103"/>
        <v>1</v>
      </c>
      <c r="I1324" s="1">
        <v>972023.18</v>
      </c>
      <c r="J1324">
        <v>2</v>
      </c>
      <c r="K1324">
        <v>67.069999999999993</v>
      </c>
      <c r="L1324">
        <v>12.7</v>
      </c>
      <c r="M1324" s="1">
        <v>1659349.85</v>
      </c>
      <c r="N1324" s="10">
        <f t="shared" si="104"/>
        <v>1752739.5267070772</v>
      </c>
    </row>
    <row r="1325" spans="1:14" x14ac:dyDescent="0.2">
      <c r="A1325">
        <v>1321</v>
      </c>
      <c r="B1325" t="s">
        <v>15</v>
      </c>
      <c r="C1325" t="s">
        <v>18</v>
      </c>
      <c r="D1325" t="s">
        <v>14</v>
      </c>
      <c r="E1325">
        <f t="shared" si="100"/>
        <v>1</v>
      </c>
      <c r="F1325">
        <f t="shared" si="101"/>
        <v>0</v>
      </c>
      <c r="G1325">
        <f t="shared" si="102"/>
        <v>0</v>
      </c>
      <c r="H1325">
        <f t="shared" si="103"/>
        <v>1</v>
      </c>
      <c r="I1325" s="1">
        <v>451091.5</v>
      </c>
      <c r="J1325">
        <v>2</v>
      </c>
      <c r="K1325">
        <v>85.64</v>
      </c>
      <c r="L1325">
        <v>1.27</v>
      </c>
      <c r="M1325" s="1">
        <v>874635.42</v>
      </c>
      <c r="N1325" s="10">
        <f t="shared" si="104"/>
        <v>811992.37930726865</v>
      </c>
    </row>
    <row r="1326" spans="1:14" x14ac:dyDescent="0.2">
      <c r="A1326">
        <v>1322</v>
      </c>
      <c r="B1326" t="s">
        <v>15</v>
      </c>
      <c r="C1326" t="s">
        <v>13</v>
      </c>
      <c r="D1326" t="s">
        <v>11</v>
      </c>
      <c r="E1326">
        <f t="shared" si="100"/>
        <v>1</v>
      </c>
      <c r="F1326">
        <f t="shared" si="101"/>
        <v>0</v>
      </c>
      <c r="G1326">
        <f t="shared" si="102"/>
        <v>1</v>
      </c>
      <c r="H1326">
        <f t="shared" si="103"/>
        <v>0</v>
      </c>
      <c r="I1326" s="1">
        <v>746573.62</v>
      </c>
      <c r="J1326">
        <v>1</v>
      </c>
      <c r="K1326">
        <v>61.6</v>
      </c>
      <c r="L1326">
        <v>22.08</v>
      </c>
      <c r="M1326" s="1">
        <v>1212543.01</v>
      </c>
      <c r="N1326" s="10">
        <f t="shared" si="104"/>
        <v>1239051.6781891522</v>
      </c>
    </row>
    <row r="1327" spans="1:14" x14ac:dyDescent="0.2">
      <c r="A1327">
        <v>1323</v>
      </c>
      <c r="B1327" t="s">
        <v>12</v>
      </c>
      <c r="C1327" t="s">
        <v>16</v>
      </c>
      <c r="D1327" t="s">
        <v>11</v>
      </c>
      <c r="E1327">
        <f t="shared" si="100"/>
        <v>0</v>
      </c>
      <c r="F1327">
        <f t="shared" si="101"/>
        <v>0</v>
      </c>
      <c r="G1327">
        <f t="shared" si="102"/>
        <v>0</v>
      </c>
      <c r="H1327">
        <f t="shared" si="103"/>
        <v>0</v>
      </c>
      <c r="I1327" s="1">
        <v>578398.77</v>
      </c>
      <c r="J1327">
        <v>1</v>
      </c>
      <c r="K1327">
        <v>68.55</v>
      </c>
      <c r="L1327">
        <v>27.91</v>
      </c>
      <c r="M1327" s="1">
        <v>1044202.6</v>
      </c>
      <c r="N1327" s="10">
        <f t="shared" si="104"/>
        <v>959833.97343945166</v>
      </c>
    </row>
    <row r="1328" spans="1:14" x14ac:dyDescent="0.2">
      <c r="A1328">
        <v>1324</v>
      </c>
      <c r="B1328" t="s">
        <v>15</v>
      </c>
      <c r="C1328" t="s">
        <v>13</v>
      </c>
      <c r="D1328" t="s">
        <v>14</v>
      </c>
      <c r="E1328">
        <f t="shared" si="100"/>
        <v>1</v>
      </c>
      <c r="F1328">
        <f t="shared" si="101"/>
        <v>0</v>
      </c>
      <c r="G1328">
        <f t="shared" si="102"/>
        <v>1</v>
      </c>
      <c r="H1328">
        <f t="shared" si="103"/>
        <v>1</v>
      </c>
      <c r="I1328" s="1">
        <v>497104.05</v>
      </c>
      <c r="J1328">
        <v>1</v>
      </c>
      <c r="K1328">
        <v>88.42</v>
      </c>
      <c r="L1328">
        <v>37.200000000000003</v>
      </c>
      <c r="M1328" s="1">
        <v>930367.2</v>
      </c>
      <c r="N1328" s="10">
        <f t="shared" si="104"/>
        <v>1036564.5301540766</v>
      </c>
    </row>
    <row r="1329" spans="1:14" x14ac:dyDescent="0.2">
      <c r="A1329">
        <v>1325</v>
      </c>
      <c r="B1329" t="s">
        <v>12</v>
      </c>
      <c r="C1329" t="s">
        <v>10</v>
      </c>
      <c r="D1329" t="s">
        <v>11</v>
      </c>
      <c r="E1329">
        <f t="shared" si="100"/>
        <v>0</v>
      </c>
      <c r="F1329">
        <f t="shared" si="101"/>
        <v>0</v>
      </c>
      <c r="G1329">
        <f t="shared" si="102"/>
        <v>0</v>
      </c>
      <c r="H1329">
        <f t="shared" si="103"/>
        <v>0</v>
      </c>
      <c r="I1329" s="1">
        <v>431985.59</v>
      </c>
      <c r="J1329">
        <v>1</v>
      </c>
      <c r="K1329">
        <v>71.52</v>
      </c>
      <c r="L1329">
        <v>0</v>
      </c>
      <c r="M1329" s="1">
        <v>726477.24</v>
      </c>
      <c r="N1329" s="10">
        <f t="shared" si="104"/>
        <v>544062.56191518507</v>
      </c>
    </row>
    <row r="1330" spans="1:14" x14ac:dyDescent="0.2">
      <c r="A1330">
        <v>1326</v>
      </c>
      <c r="B1330" t="s">
        <v>9</v>
      </c>
      <c r="C1330" t="s">
        <v>17</v>
      </c>
      <c r="D1330" t="s">
        <v>11</v>
      </c>
      <c r="E1330">
        <f t="shared" si="100"/>
        <v>0</v>
      </c>
      <c r="F1330">
        <f t="shared" si="101"/>
        <v>1</v>
      </c>
      <c r="G1330">
        <f t="shared" si="102"/>
        <v>0</v>
      </c>
      <c r="H1330">
        <f t="shared" si="103"/>
        <v>0</v>
      </c>
      <c r="I1330" s="1">
        <v>786443.34</v>
      </c>
      <c r="J1330">
        <v>0</v>
      </c>
      <c r="K1330">
        <v>64.48</v>
      </c>
      <c r="L1330">
        <v>10.5</v>
      </c>
      <c r="M1330" s="1">
        <v>1269571.6100000001</v>
      </c>
      <c r="N1330" s="10">
        <f t="shared" si="104"/>
        <v>1260822.0646531295</v>
      </c>
    </row>
    <row r="1331" spans="1:14" x14ac:dyDescent="0.2">
      <c r="A1331">
        <v>1327</v>
      </c>
      <c r="B1331" t="s">
        <v>15</v>
      </c>
      <c r="C1331" t="s">
        <v>16</v>
      </c>
      <c r="D1331" t="s">
        <v>14</v>
      </c>
      <c r="E1331">
        <f t="shared" si="100"/>
        <v>1</v>
      </c>
      <c r="F1331">
        <f t="shared" si="101"/>
        <v>0</v>
      </c>
      <c r="G1331">
        <f t="shared" si="102"/>
        <v>0</v>
      </c>
      <c r="H1331">
        <f t="shared" si="103"/>
        <v>1</v>
      </c>
      <c r="I1331" s="1">
        <v>563723.94999999995</v>
      </c>
      <c r="J1331">
        <v>3</v>
      </c>
      <c r="K1331">
        <v>76.75</v>
      </c>
      <c r="L1331">
        <v>17.03</v>
      </c>
      <c r="M1331" s="1">
        <v>1001356.68</v>
      </c>
      <c r="N1331" s="10">
        <f t="shared" si="104"/>
        <v>1075791.0339332696</v>
      </c>
    </row>
    <row r="1332" spans="1:14" x14ac:dyDescent="0.2">
      <c r="A1332">
        <v>1328</v>
      </c>
      <c r="B1332" t="s">
        <v>12</v>
      </c>
      <c r="C1332" t="s">
        <v>13</v>
      </c>
      <c r="D1332" t="s">
        <v>11</v>
      </c>
      <c r="E1332">
        <f t="shared" si="100"/>
        <v>0</v>
      </c>
      <c r="F1332">
        <f t="shared" si="101"/>
        <v>0</v>
      </c>
      <c r="G1332">
        <f t="shared" si="102"/>
        <v>1</v>
      </c>
      <c r="H1332">
        <f t="shared" si="103"/>
        <v>0</v>
      </c>
      <c r="I1332" s="1">
        <v>893565.2</v>
      </c>
      <c r="J1332">
        <v>0</v>
      </c>
      <c r="K1332">
        <v>71.2</v>
      </c>
      <c r="L1332">
        <v>23.96</v>
      </c>
      <c r="M1332" s="1">
        <v>1354610.96</v>
      </c>
      <c r="N1332" s="10">
        <f t="shared" si="104"/>
        <v>1436409.880446214</v>
      </c>
    </row>
    <row r="1333" spans="1:14" x14ac:dyDescent="0.2">
      <c r="A1333">
        <v>1329</v>
      </c>
      <c r="B1333" t="s">
        <v>9</v>
      </c>
      <c r="C1333" t="s">
        <v>10</v>
      </c>
      <c r="D1333" t="s">
        <v>14</v>
      </c>
      <c r="E1333">
        <f t="shared" si="100"/>
        <v>0</v>
      </c>
      <c r="F1333">
        <f t="shared" si="101"/>
        <v>1</v>
      </c>
      <c r="G1333">
        <f t="shared" si="102"/>
        <v>0</v>
      </c>
      <c r="H1333">
        <f t="shared" si="103"/>
        <v>1</v>
      </c>
      <c r="I1333" s="1">
        <v>898756.44</v>
      </c>
      <c r="J1333">
        <v>2</v>
      </c>
      <c r="K1333">
        <v>68.31</v>
      </c>
      <c r="L1333">
        <v>22.26</v>
      </c>
      <c r="M1333" s="1">
        <v>1593011.99</v>
      </c>
      <c r="N1333" s="10">
        <f t="shared" si="104"/>
        <v>1610943.8309853044</v>
      </c>
    </row>
    <row r="1334" spans="1:14" x14ac:dyDescent="0.2">
      <c r="A1334">
        <v>1330</v>
      </c>
      <c r="B1334" t="s">
        <v>9</v>
      </c>
      <c r="C1334" t="s">
        <v>13</v>
      </c>
      <c r="D1334" t="s">
        <v>11</v>
      </c>
      <c r="E1334">
        <f t="shared" si="100"/>
        <v>0</v>
      </c>
      <c r="F1334">
        <f t="shared" si="101"/>
        <v>1</v>
      </c>
      <c r="G1334">
        <f t="shared" si="102"/>
        <v>1</v>
      </c>
      <c r="H1334">
        <f t="shared" si="103"/>
        <v>0</v>
      </c>
      <c r="I1334" s="1">
        <v>974782.88</v>
      </c>
      <c r="J1334">
        <v>1</v>
      </c>
      <c r="K1334">
        <v>66.23</v>
      </c>
      <c r="L1334">
        <v>22.54</v>
      </c>
      <c r="M1334" s="1">
        <v>1588247.93</v>
      </c>
      <c r="N1334" s="10">
        <f t="shared" si="104"/>
        <v>1598527.9079409938</v>
      </c>
    </row>
    <row r="1335" spans="1:14" x14ac:dyDescent="0.2">
      <c r="A1335">
        <v>1331</v>
      </c>
      <c r="B1335" t="s">
        <v>9</v>
      </c>
      <c r="C1335" t="s">
        <v>10</v>
      </c>
      <c r="D1335" t="s">
        <v>14</v>
      </c>
      <c r="E1335">
        <f t="shared" si="100"/>
        <v>0</v>
      </c>
      <c r="F1335">
        <f t="shared" si="101"/>
        <v>1</v>
      </c>
      <c r="G1335">
        <f t="shared" si="102"/>
        <v>0</v>
      </c>
      <c r="H1335">
        <f t="shared" si="103"/>
        <v>1</v>
      </c>
      <c r="I1335" s="1">
        <v>529522.65</v>
      </c>
      <c r="J1335">
        <v>5</v>
      </c>
      <c r="K1335">
        <v>95</v>
      </c>
      <c r="L1335">
        <v>28.9</v>
      </c>
      <c r="M1335" s="1">
        <v>950852.69</v>
      </c>
      <c r="N1335" s="10">
        <f t="shared" si="104"/>
        <v>1075280.6300460326</v>
      </c>
    </row>
    <row r="1336" spans="1:14" x14ac:dyDescent="0.2">
      <c r="A1336">
        <v>1332</v>
      </c>
      <c r="B1336" t="s">
        <v>12</v>
      </c>
      <c r="C1336" t="s">
        <v>16</v>
      </c>
      <c r="D1336" t="s">
        <v>14</v>
      </c>
      <c r="E1336">
        <f t="shared" si="100"/>
        <v>0</v>
      </c>
      <c r="F1336">
        <f t="shared" si="101"/>
        <v>0</v>
      </c>
      <c r="G1336">
        <f t="shared" si="102"/>
        <v>0</v>
      </c>
      <c r="H1336">
        <f t="shared" si="103"/>
        <v>1</v>
      </c>
      <c r="I1336" s="1">
        <v>795073.12</v>
      </c>
      <c r="J1336">
        <v>1</v>
      </c>
      <c r="K1336">
        <v>72.989999999999995</v>
      </c>
      <c r="L1336">
        <v>13.16</v>
      </c>
      <c r="M1336" s="1">
        <v>1406841.25</v>
      </c>
      <c r="N1336" s="10">
        <f t="shared" si="104"/>
        <v>1346195.2970032834</v>
      </c>
    </row>
    <row r="1337" spans="1:14" x14ac:dyDescent="0.2">
      <c r="A1337">
        <v>1333</v>
      </c>
      <c r="B1337" t="s">
        <v>15</v>
      </c>
      <c r="C1337" t="s">
        <v>13</v>
      </c>
      <c r="D1337" t="s">
        <v>14</v>
      </c>
      <c r="E1337">
        <f t="shared" si="100"/>
        <v>1</v>
      </c>
      <c r="F1337">
        <f t="shared" si="101"/>
        <v>0</v>
      </c>
      <c r="G1337">
        <f t="shared" si="102"/>
        <v>1</v>
      </c>
      <c r="H1337">
        <f t="shared" si="103"/>
        <v>1</v>
      </c>
      <c r="I1337" s="1">
        <v>826490.84</v>
      </c>
      <c r="J1337">
        <v>2</v>
      </c>
      <c r="K1337">
        <v>60</v>
      </c>
      <c r="L1337">
        <v>35.21</v>
      </c>
      <c r="M1337" s="1">
        <v>1426197.92</v>
      </c>
      <c r="N1337" s="10">
        <f t="shared" si="104"/>
        <v>1520566.0771534415</v>
      </c>
    </row>
    <row r="1338" spans="1:14" x14ac:dyDescent="0.2">
      <c r="A1338">
        <v>1334</v>
      </c>
      <c r="B1338" t="s">
        <v>12</v>
      </c>
      <c r="C1338" t="s">
        <v>13</v>
      </c>
      <c r="D1338" t="s">
        <v>11</v>
      </c>
      <c r="E1338">
        <f t="shared" si="100"/>
        <v>0</v>
      </c>
      <c r="F1338">
        <f t="shared" si="101"/>
        <v>0</v>
      </c>
      <c r="G1338">
        <f t="shared" si="102"/>
        <v>1</v>
      </c>
      <c r="H1338">
        <f t="shared" si="103"/>
        <v>0</v>
      </c>
      <c r="I1338" s="1">
        <v>605164.36</v>
      </c>
      <c r="J1338">
        <v>1</v>
      </c>
      <c r="K1338">
        <v>86.95</v>
      </c>
      <c r="L1338">
        <v>29.2</v>
      </c>
      <c r="M1338" s="1">
        <v>1011055.68</v>
      </c>
      <c r="N1338" s="10">
        <f t="shared" si="104"/>
        <v>1001289.5965928495</v>
      </c>
    </row>
    <row r="1339" spans="1:14" x14ac:dyDescent="0.2">
      <c r="A1339">
        <v>1335</v>
      </c>
      <c r="B1339" t="s">
        <v>12</v>
      </c>
      <c r="C1339" t="s">
        <v>10</v>
      </c>
      <c r="D1339" t="s">
        <v>14</v>
      </c>
      <c r="E1339">
        <f t="shared" si="100"/>
        <v>0</v>
      </c>
      <c r="F1339">
        <f t="shared" si="101"/>
        <v>0</v>
      </c>
      <c r="G1339">
        <f t="shared" si="102"/>
        <v>0</v>
      </c>
      <c r="H1339">
        <f t="shared" si="103"/>
        <v>1</v>
      </c>
      <c r="I1339" s="1">
        <v>545645.61</v>
      </c>
      <c r="J1339">
        <v>1</v>
      </c>
      <c r="K1339">
        <v>79.89</v>
      </c>
      <c r="L1339">
        <v>20.16</v>
      </c>
      <c r="M1339" s="1">
        <v>992726.64</v>
      </c>
      <c r="N1339" s="10">
        <f t="shared" si="104"/>
        <v>961521.1766726292</v>
      </c>
    </row>
    <row r="1340" spans="1:14" x14ac:dyDescent="0.2">
      <c r="A1340">
        <v>1336</v>
      </c>
      <c r="B1340" t="s">
        <v>9</v>
      </c>
      <c r="C1340" t="s">
        <v>18</v>
      </c>
      <c r="D1340" t="s">
        <v>14</v>
      </c>
      <c r="E1340">
        <f t="shared" si="100"/>
        <v>0</v>
      </c>
      <c r="F1340">
        <f t="shared" si="101"/>
        <v>1</v>
      </c>
      <c r="G1340">
        <f t="shared" si="102"/>
        <v>0</v>
      </c>
      <c r="H1340">
        <f t="shared" si="103"/>
        <v>1</v>
      </c>
      <c r="I1340" s="1">
        <v>1021904.13</v>
      </c>
      <c r="J1340">
        <v>1</v>
      </c>
      <c r="K1340">
        <v>68.87</v>
      </c>
      <c r="L1340">
        <v>43.21</v>
      </c>
      <c r="M1340" s="1">
        <v>2071856.91</v>
      </c>
      <c r="N1340" s="10">
        <f t="shared" si="104"/>
        <v>1956669.6841561724</v>
      </c>
    </row>
    <row r="1341" spans="1:14" x14ac:dyDescent="0.2">
      <c r="A1341">
        <v>1337</v>
      </c>
      <c r="B1341" t="s">
        <v>15</v>
      </c>
      <c r="C1341" t="s">
        <v>18</v>
      </c>
      <c r="D1341" t="s">
        <v>14</v>
      </c>
      <c r="E1341">
        <f t="shared" si="100"/>
        <v>1</v>
      </c>
      <c r="F1341">
        <f t="shared" si="101"/>
        <v>0</v>
      </c>
      <c r="G1341">
        <f t="shared" si="102"/>
        <v>0</v>
      </c>
      <c r="H1341">
        <f t="shared" si="103"/>
        <v>1</v>
      </c>
      <c r="I1341" s="1">
        <v>745499.18</v>
      </c>
      <c r="J1341">
        <v>1</v>
      </c>
      <c r="K1341">
        <v>67.540000000000006</v>
      </c>
      <c r="L1341">
        <v>42.68</v>
      </c>
      <c r="M1341" s="1">
        <v>1522494.82</v>
      </c>
      <c r="N1341" s="10">
        <f t="shared" si="104"/>
        <v>1521303.0149547888</v>
      </c>
    </row>
    <row r="1342" spans="1:14" x14ac:dyDescent="0.2">
      <c r="A1342">
        <v>1338</v>
      </c>
      <c r="B1342" t="s">
        <v>9</v>
      </c>
      <c r="C1342" t="s">
        <v>13</v>
      </c>
      <c r="D1342" t="s">
        <v>11</v>
      </c>
      <c r="E1342">
        <f t="shared" si="100"/>
        <v>0</v>
      </c>
      <c r="F1342">
        <f t="shared" si="101"/>
        <v>1</v>
      </c>
      <c r="G1342">
        <f t="shared" si="102"/>
        <v>1</v>
      </c>
      <c r="H1342">
        <f t="shared" si="103"/>
        <v>0</v>
      </c>
      <c r="I1342" s="1">
        <v>827193.55</v>
      </c>
      <c r="J1342">
        <v>1</v>
      </c>
      <c r="K1342">
        <v>80.39</v>
      </c>
      <c r="L1342">
        <v>35.19</v>
      </c>
      <c r="M1342" s="1">
        <v>1450952.46</v>
      </c>
      <c r="N1342" s="10">
        <f t="shared" si="104"/>
        <v>1454813.8230616639</v>
      </c>
    </row>
    <row r="1343" spans="1:14" x14ac:dyDescent="0.2">
      <c r="A1343">
        <v>1339</v>
      </c>
      <c r="B1343" t="s">
        <v>15</v>
      </c>
      <c r="C1343" t="s">
        <v>17</v>
      </c>
      <c r="D1343" t="s">
        <v>14</v>
      </c>
      <c r="E1343">
        <f t="shared" si="100"/>
        <v>1</v>
      </c>
      <c r="F1343">
        <f t="shared" si="101"/>
        <v>0</v>
      </c>
      <c r="G1343">
        <f t="shared" si="102"/>
        <v>0</v>
      </c>
      <c r="H1343">
        <f t="shared" si="103"/>
        <v>1</v>
      </c>
      <c r="I1343" s="1">
        <v>535584.80000000005</v>
      </c>
      <c r="J1343">
        <v>0</v>
      </c>
      <c r="K1343">
        <v>73.02</v>
      </c>
      <c r="L1343">
        <v>0</v>
      </c>
      <c r="M1343" s="1">
        <v>888358</v>
      </c>
      <c r="N1343" s="10">
        <f t="shared" si="104"/>
        <v>914144.40692337323</v>
      </c>
    </row>
    <row r="1344" spans="1:14" x14ac:dyDescent="0.2">
      <c r="A1344">
        <v>1340</v>
      </c>
      <c r="B1344" t="s">
        <v>15</v>
      </c>
      <c r="C1344" t="s">
        <v>10</v>
      </c>
      <c r="D1344" t="s">
        <v>14</v>
      </c>
      <c r="E1344">
        <f t="shared" si="100"/>
        <v>1</v>
      </c>
      <c r="F1344">
        <f t="shared" si="101"/>
        <v>0</v>
      </c>
      <c r="G1344">
        <f t="shared" si="102"/>
        <v>0</v>
      </c>
      <c r="H1344">
        <f t="shared" si="103"/>
        <v>1</v>
      </c>
      <c r="I1344" s="1">
        <v>456143.11</v>
      </c>
      <c r="J1344">
        <v>1</v>
      </c>
      <c r="K1344">
        <v>60</v>
      </c>
      <c r="L1344">
        <v>42.95</v>
      </c>
      <c r="M1344" s="1">
        <v>924558</v>
      </c>
      <c r="N1344" s="10">
        <f t="shared" si="104"/>
        <v>976306.53979813878</v>
      </c>
    </row>
    <row r="1345" spans="1:14" x14ac:dyDescent="0.2">
      <c r="A1345">
        <v>1341</v>
      </c>
      <c r="B1345" t="s">
        <v>15</v>
      </c>
      <c r="C1345" t="s">
        <v>10</v>
      </c>
      <c r="D1345" t="s">
        <v>14</v>
      </c>
      <c r="E1345">
        <f t="shared" si="100"/>
        <v>1</v>
      </c>
      <c r="F1345">
        <f t="shared" si="101"/>
        <v>0</v>
      </c>
      <c r="G1345">
        <f t="shared" si="102"/>
        <v>0</v>
      </c>
      <c r="H1345">
        <f t="shared" si="103"/>
        <v>1</v>
      </c>
      <c r="I1345" s="1">
        <v>586110.05000000005</v>
      </c>
      <c r="J1345">
        <v>1</v>
      </c>
      <c r="K1345">
        <v>89.3</v>
      </c>
      <c r="L1345">
        <v>33.54</v>
      </c>
      <c r="M1345" s="1">
        <v>1143172.3799999999</v>
      </c>
      <c r="N1345" s="10">
        <f t="shared" si="104"/>
        <v>1255526.5054807398</v>
      </c>
    </row>
    <row r="1346" spans="1:14" x14ac:dyDescent="0.2">
      <c r="A1346">
        <v>1342</v>
      </c>
      <c r="B1346" t="s">
        <v>9</v>
      </c>
      <c r="C1346" t="s">
        <v>17</v>
      </c>
      <c r="D1346" t="s">
        <v>14</v>
      </c>
      <c r="E1346">
        <f t="shared" si="100"/>
        <v>0</v>
      </c>
      <c r="F1346">
        <f t="shared" si="101"/>
        <v>1</v>
      </c>
      <c r="G1346">
        <f t="shared" si="102"/>
        <v>0</v>
      </c>
      <c r="H1346">
        <f t="shared" si="103"/>
        <v>1</v>
      </c>
      <c r="I1346" s="1">
        <v>675195.72</v>
      </c>
      <c r="J1346">
        <v>2</v>
      </c>
      <c r="K1346">
        <v>71.53</v>
      </c>
      <c r="L1346">
        <v>48.08</v>
      </c>
      <c r="M1346" s="1">
        <v>1317351.06</v>
      </c>
      <c r="N1346" s="10">
        <f t="shared" si="104"/>
        <v>1369756.1733548737</v>
      </c>
    </row>
    <row r="1347" spans="1:14" x14ac:dyDescent="0.2">
      <c r="A1347">
        <v>1343</v>
      </c>
      <c r="B1347" t="s">
        <v>12</v>
      </c>
      <c r="C1347" t="s">
        <v>18</v>
      </c>
      <c r="D1347" t="s">
        <v>11</v>
      </c>
      <c r="E1347">
        <f t="shared" si="100"/>
        <v>0</v>
      </c>
      <c r="F1347">
        <f t="shared" si="101"/>
        <v>0</v>
      </c>
      <c r="G1347">
        <f t="shared" si="102"/>
        <v>0</v>
      </c>
      <c r="H1347">
        <f t="shared" si="103"/>
        <v>0</v>
      </c>
      <c r="I1347" s="1">
        <v>487156</v>
      </c>
      <c r="J1347">
        <v>0</v>
      </c>
      <c r="K1347">
        <v>86.96</v>
      </c>
      <c r="L1347">
        <v>38.85</v>
      </c>
      <c r="M1347" s="1">
        <v>853078.68</v>
      </c>
      <c r="N1347" s="10">
        <f t="shared" si="104"/>
        <v>922373.39313920843</v>
      </c>
    </row>
    <row r="1348" spans="1:14" x14ac:dyDescent="0.2">
      <c r="A1348">
        <v>1344</v>
      </c>
      <c r="B1348" t="s">
        <v>12</v>
      </c>
      <c r="C1348" t="s">
        <v>18</v>
      </c>
      <c r="D1348" t="s">
        <v>11</v>
      </c>
      <c r="E1348">
        <f t="shared" si="100"/>
        <v>0</v>
      </c>
      <c r="F1348">
        <f t="shared" si="101"/>
        <v>0</v>
      </c>
      <c r="G1348">
        <f t="shared" si="102"/>
        <v>0</v>
      </c>
      <c r="H1348">
        <f t="shared" si="103"/>
        <v>0</v>
      </c>
      <c r="I1348" s="1">
        <v>698031.04</v>
      </c>
      <c r="J1348">
        <v>2</v>
      </c>
      <c r="K1348">
        <v>85.23</v>
      </c>
      <c r="L1348">
        <v>42.94</v>
      </c>
      <c r="M1348" s="1">
        <v>1393371.04</v>
      </c>
      <c r="N1348" s="10">
        <f t="shared" si="104"/>
        <v>1319282.6812888375</v>
      </c>
    </row>
    <row r="1349" spans="1:14" x14ac:dyDescent="0.2">
      <c r="A1349">
        <v>1345</v>
      </c>
      <c r="B1349" t="s">
        <v>12</v>
      </c>
      <c r="C1349" t="s">
        <v>16</v>
      </c>
      <c r="D1349" t="s">
        <v>14</v>
      </c>
      <c r="E1349">
        <f t="shared" si="100"/>
        <v>0</v>
      </c>
      <c r="F1349">
        <f t="shared" si="101"/>
        <v>0</v>
      </c>
      <c r="G1349">
        <f t="shared" si="102"/>
        <v>0</v>
      </c>
      <c r="H1349">
        <f t="shared" si="103"/>
        <v>1</v>
      </c>
      <c r="I1349" s="1">
        <v>362298.96</v>
      </c>
      <c r="J1349">
        <v>2</v>
      </c>
      <c r="K1349">
        <v>66.989999999999995</v>
      </c>
      <c r="L1349">
        <v>34.54</v>
      </c>
      <c r="M1349" s="1">
        <v>670477.34</v>
      </c>
      <c r="N1349" s="10">
        <f t="shared" si="104"/>
        <v>670854.52145127486</v>
      </c>
    </row>
    <row r="1350" spans="1:14" x14ac:dyDescent="0.2">
      <c r="A1350">
        <v>1346</v>
      </c>
      <c r="B1350" t="s">
        <v>9</v>
      </c>
      <c r="C1350" t="s">
        <v>10</v>
      </c>
      <c r="D1350" t="s">
        <v>14</v>
      </c>
      <c r="E1350">
        <f t="shared" ref="E1350:E1413" si="105">IF(B1350="Tier 1",1,0)</f>
        <v>0</v>
      </c>
      <c r="F1350">
        <f t="shared" ref="F1350:F1413" si="106">IF(B1350="Tier 2",1,0)</f>
        <v>1</v>
      </c>
      <c r="G1350">
        <f t="shared" ref="G1350:G1413" si="107">IF(C1350="Data Analyst",1,0)</f>
        <v>0</v>
      </c>
      <c r="H1350">
        <f t="shared" ref="H1350:H1413" si="108">IF(D1350="Metro",1,0)</f>
        <v>1</v>
      </c>
      <c r="I1350" s="1">
        <v>475990.52</v>
      </c>
      <c r="J1350">
        <v>1</v>
      </c>
      <c r="K1350">
        <v>83.27</v>
      </c>
      <c r="L1350">
        <v>40.18</v>
      </c>
      <c r="M1350" s="1">
        <v>869331.99</v>
      </c>
      <c r="N1350" s="10">
        <f t="shared" ref="N1350:N1413" si="109">$D$3+$E$3*E1350+$F$3*F1350+$G$3*G1350+$H$3*H1350+$I$3*I1350+$J$3*J1350+$K$3*K1350+$L$3*L1350</f>
        <v>1005589.4598286671</v>
      </c>
    </row>
    <row r="1351" spans="1:14" x14ac:dyDescent="0.2">
      <c r="A1351">
        <v>1347</v>
      </c>
      <c r="B1351" t="s">
        <v>9</v>
      </c>
      <c r="C1351" t="s">
        <v>17</v>
      </c>
      <c r="D1351" t="s">
        <v>11</v>
      </c>
      <c r="E1351">
        <f t="shared" si="105"/>
        <v>0</v>
      </c>
      <c r="F1351">
        <f t="shared" si="106"/>
        <v>1</v>
      </c>
      <c r="G1351">
        <f t="shared" si="107"/>
        <v>0</v>
      </c>
      <c r="H1351">
        <f t="shared" si="108"/>
        <v>0</v>
      </c>
      <c r="I1351" s="1">
        <v>834182.25</v>
      </c>
      <c r="J1351">
        <v>1</v>
      </c>
      <c r="K1351">
        <v>69.790000000000006</v>
      </c>
      <c r="L1351">
        <v>47.93</v>
      </c>
      <c r="M1351" s="1">
        <v>1593263.71</v>
      </c>
      <c r="N1351" s="10">
        <f t="shared" si="109"/>
        <v>1582367.8858923654</v>
      </c>
    </row>
    <row r="1352" spans="1:14" x14ac:dyDescent="0.2">
      <c r="A1352">
        <v>1348</v>
      </c>
      <c r="B1352" t="s">
        <v>9</v>
      </c>
      <c r="C1352" t="s">
        <v>13</v>
      </c>
      <c r="D1352" t="s">
        <v>14</v>
      </c>
      <c r="E1352">
        <f t="shared" si="105"/>
        <v>0</v>
      </c>
      <c r="F1352">
        <f t="shared" si="106"/>
        <v>1</v>
      </c>
      <c r="G1352">
        <f t="shared" si="107"/>
        <v>1</v>
      </c>
      <c r="H1352">
        <f t="shared" si="108"/>
        <v>1</v>
      </c>
      <c r="I1352" s="1">
        <v>820758.1</v>
      </c>
      <c r="J1352">
        <v>3</v>
      </c>
      <c r="K1352">
        <v>60.07</v>
      </c>
      <c r="L1352">
        <v>26.6</v>
      </c>
      <c r="M1352" s="1">
        <v>1423650.76</v>
      </c>
      <c r="N1352" s="10">
        <f t="shared" si="109"/>
        <v>1390352.1715739174</v>
      </c>
    </row>
    <row r="1353" spans="1:14" x14ac:dyDescent="0.2">
      <c r="A1353">
        <v>1349</v>
      </c>
      <c r="B1353" t="s">
        <v>12</v>
      </c>
      <c r="C1353" t="s">
        <v>16</v>
      </c>
      <c r="D1353" t="s">
        <v>11</v>
      </c>
      <c r="E1353">
        <f t="shared" si="105"/>
        <v>0</v>
      </c>
      <c r="F1353">
        <f t="shared" si="106"/>
        <v>0</v>
      </c>
      <c r="G1353">
        <f t="shared" si="107"/>
        <v>0</v>
      </c>
      <c r="H1353">
        <f t="shared" si="108"/>
        <v>0</v>
      </c>
      <c r="I1353" s="1">
        <v>621624.65</v>
      </c>
      <c r="J1353">
        <v>3</v>
      </c>
      <c r="K1353">
        <v>71.599999999999994</v>
      </c>
      <c r="L1353">
        <v>5.13</v>
      </c>
      <c r="M1353" s="1">
        <v>953232.77</v>
      </c>
      <c r="N1353" s="10">
        <f t="shared" si="109"/>
        <v>914978.24243264145</v>
      </c>
    </row>
    <row r="1354" spans="1:14" x14ac:dyDescent="0.2">
      <c r="A1354">
        <v>1350</v>
      </c>
      <c r="B1354" t="s">
        <v>15</v>
      </c>
      <c r="C1354" t="s">
        <v>10</v>
      </c>
      <c r="D1354" t="s">
        <v>11</v>
      </c>
      <c r="E1354">
        <f t="shared" si="105"/>
        <v>1</v>
      </c>
      <c r="F1354">
        <f t="shared" si="106"/>
        <v>0</v>
      </c>
      <c r="G1354">
        <f t="shared" si="107"/>
        <v>0</v>
      </c>
      <c r="H1354">
        <f t="shared" si="108"/>
        <v>0</v>
      </c>
      <c r="I1354" s="1">
        <v>496447.14</v>
      </c>
      <c r="J1354">
        <v>1</v>
      </c>
      <c r="K1354">
        <v>78.180000000000007</v>
      </c>
      <c r="L1354">
        <v>20.309999999999999</v>
      </c>
      <c r="M1354" s="1">
        <v>887234.45</v>
      </c>
      <c r="N1354" s="10">
        <f t="shared" si="109"/>
        <v>912190.20375412283</v>
      </c>
    </row>
    <row r="1355" spans="1:14" x14ac:dyDescent="0.2">
      <c r="A1355">
        <v>1351</v>
      </c>
      <c r="B1355" t="s">
        <v>12</v>
      </c>
      <c r="C1355" t="s">
        <v>16</v>
      </c>
      <c r="D1355" t="s">
        <v>11</v>
      </c>
      <c r="E1355">
        <f t="shared" si="105"/>
        <v>0</v>
      </c>
      <c r="F1355">
        <f t="shared" si="106"/>
        <v>0</v>
      </c>
      <c r="G1355">
        <f t="shared" si="107"/>
        <v>0</v>
      </c>
      <c r="H1355">
        <f t="shared" si="108"/>
        <v>0</v>
      </c>
      <c r="I1355" s="1">
        <v>494519.29</v>
      </c>
      <c r="J1355">
        <v>2</v>
      </c>
      <c r="K1355">
        <v>71.3</v>
      </c>
      <c r="L1355">
        <v>28.68</v>
      </c>
      <c r="M1355" s="1">
        <v>876841.61</v>
      </c>
      <c r="N1355" s="10">
        <f t="shared" si="109"/>
        <v>822452.44540517218</v>
      </c>
    </row>
    <row r="1356" spans="1:14" x14ac:dyDescent="0.2">
      <c r="A1356">
        <v>1352</v>
      </c>
      <c r="B1356" t="s">
        <v>9</v>
      </c>
      <c r="C1356" t="s">
        <v>13</v>
      </c>
      <c r="D1356" t="s">
        <v>14</v>
      </c>
      <c r="E1356">
        <f t="shared" si="105"/>
        <v>0</v>
      </c>
      <c r="F1356">
        <f t="shared" si="106"/>
        <v>1</v>
      </c>
      <c r="G1356">
        <f t="shared" si="107"/>
        <v>1</v>
      </c>
      <c r="H1356">
        <f t="shared" si="108"/>
        <v>1</v>
      </c>
      <c r="I1356" s="1">
        <v>625346.35</v>
      </c>
      <c r="J1356">
        <v>0</v>
      </c>
      <c r="K1356">
        <v>72.540000000000006</v>
      </c>
      <c r="L1356">
        <v>24.9</v>
      </c>
      <c r="M1356" s="1">
        <v>1015508.57</v>
      </c>
      <c r="N1356" s="10">
        <f t="shared" si="109"/>
        <v>1072119.1110364504</v>
      </c>
    </row>
    <row r="1357" spans="1:14" x14ac:dyDescent="0.2">
      <c r="A1357">
        <v>1353</v>
      </c>
      <c r="B1357" t="s">
        <v>9</v>
      </c>
      <c r="C1357" t="s">
        <v>13</v>
      </c>
      <c r="D1357" t="s">
        <v>14</v>
      </c>
      <c r="E1357">
        <f t="shared" si="105"/>
        <v>0</v>
      </c>
      <c r="F1357">
        <f t="shared" si="106"/>
        <v>1</v>
      </c>
      <c r="G1357">
        <f t="shared" si="107"/>
        <v>1</v>
      </c>
      <c r="H1357">
        <f t="shared" si="108"/>
        <v>1</v>
      </c>
      <c r="I1357" s="1">
        <v>828903.7</v>
      </c>
      <c r="J1357">
        <v>3</v>
      </c>
      <c r="K1357">
        <v>84.15</v>
      </c>
      <c r="L1357">
        <v>9.0399999999999991</v>
      </c>
      <c r="M1357" s="1">
        <v>1467276.43</v>
      </c>
      <c r="N1357" s="10">
        <f t="shared" si="109"/>
        <v>1385063.6456863584</v>
      </c>
    </row>
    <row r="1358" spans="1:14" x14ac:dyDescent="0.2">
      <c r="A1358">
        <v>1354</v>
      </c>
      <c r="B1358" t="s">
        <v>12</v>
      </c>
      <c r="C1358" t="s">
        <v>18</v>
      </c>
      <c r="D1358" t="s">
        <v>11</v>
      </c>
      <c r="E1358">
        <f t="shared" si="105"/>
        <v>0</v>
      </c>
      <c r="F1358">
        <f t="shared" si="106"/>
        <v>0</v>
      </c>
      <c r="G1358">
        <f t="shared" si="107"/>
        <v>0</v>
      </c>
      <c r="H1358">
        <f t="shared" si="108"/>
        <v>0</v>
      </c>
      <c r="I1358" s="1">
        <v>885649.14</v>
      </c>
      <c r="J1358">
        <v>1</v>
      </c>
      <c r="K1358">
        <v>75.849999999999994</v>
      </c>
      <c r="L1358">
        <v>4.43</v>
      </c>
      <c r="M1358" s="1">
        <v>1407802.02</v>
      </c>
      <c r="N1358" s="10">
        <f t="shared" si="109"/>
        <v>1401188.1735988813</v>
      </c>
    </row>
    <row r="1359" spans="1:14" x14ac:dyDescent="0.2">
      <c r="A1359">
        <v>1355</v>
      </c>
      <c r="B1359" t="s">
        <v>9</v>
      </c>
      <c r="C1359" t="s">
        <v>13</v>
      </c>
      <c r="D1359" t="s">
        <v>14</v>
      </c>
      <c r="E1359">
        <f t="shared" si="105"/>
        <v>0</v>
      </c>
      <c r="F1359">
        <f t="shared" si="106"/>
        <v>1</v>
      </c>
      <c r="G1359">
        <f t="shared" si="107"/>
        <v>1</v>
      </c>
      <c r="H1359">
        <f t="shared" si="108"/>
        <v>1</v>
      </c>
      <c r="I1359" s="1">
        <v>600693.65</v>
      </c>
      <c r="J1359">
        <v>2</v>
      </c>
      <c r="K1359">
        <v>68.25</v>
      </c>
      <c r="L1359">
        <v>15.11</v>
      </c>
      <c r="M1359" s="1">
        <v>1004218.63</v>
      </c>
      <c r="N1359" s="10">
        <f t="shared" si="109"/>
        <v>955599.8691230166</v>
      </c>
    </row>
    <row r="1360" spans="1:14" x14ac:dyDescent="0.2">
      <c r="A1360">
        <v>1356</v>
      </c>
      <c r="B1360" t="s">
        <v>12</v>
      </c>
      <c r="C1360" t="s">
        <v>10</v>
      </c>
      <c r="D1360" t="s">
        <v>11</v>
      </c>
      <c r="E1360">
        <f t="shared" si="105"/>
        <v>0</v>
      </c>
      <c r="F1360">
        <f t="shared" si="106"/>
        <v>0</v>
      </c>
      <c r="G1360">
        <f t="shared" si="107"/>
        <v>0</v>
      </c>
      <c r="H1360">
        <f t="shared" si="108"/>
        <v>0</v>
      </c>
      <c r="I1360" s="1">
        <v>469301.51</v>
      </c>
      <c r="J1360">
        <v>0</v>
      </c>
      <c r="K1360">
        <v>80.62</v>
      </c>
      <c r="L1360">
        <v>33.69</v>
      </c>
      <c r="M1360" s="1">
        <v>852161.62</v>
      </c>
      <c r="N1360" s="10">
        <f t="shared" si="109"/>
        <v>838571.11279587285</v>
      </c>
    </row>
    <row r="1361" spans="1:14" x14ac:dyDescent="0.2">
      <c r="A1361">
        <v>1357</v>
      </c>
      <c r="B1361" t="s">
        <v>12</v>
      </c>
      <c r="C1361" t="s">
        <v>13</v>
      </c>
      <c r="D1361" t="s">
        <v>14</v>
      </c>
      <c r="E1361">
        <f t="shared" si="105"/>
        <v>0</v>
      </c>
      <c r="F1361">
        <f t="shared" si="106"/>
        <v>0</v>
      </c>
      <c r="G1361">
        <f t="shared" si="107"/>
        <v>1</v>
      </c>
      <c r="H1361">
        <f t="shared" si="108"/>
        <v>1</v>
      </c>
      <c r="I1361" s="1">
        <v>753568.73</v>
      </c>
      <c r="J1361">
        <v>1</v>
      </c>
      <c r="K1361">
        <v>76.58</v>
      </c>
      <c r="L1361">
        <v>42.96</v>
      </c>
      <c r="M1361" s="1">
        <v>1380295.81</v>
      </c>
      <c r="N1361" s="10">
        <f t="shared" si="109"/>
        <v>1380072.4169570415</v>
      </c>
    </row>
    <row r="1362" spans="1:14" x14ac:dyDescent="0.2">
      <c r="A1362">
        <v>1358</v>
      </c>
      <c r="B1362" t="s">
        <v>9</v>
      </c>
      <c r="C1362" t="s">
        <v>13</v>
      </c>
      <c r="D1362" t="s">
        <v>11</v>
      </c>
      <c r="E1362">
        <f t="shared" si="105"/>
        <v>0</v>
      </c>
      <c r="F1362">
        <f t="shared" si="106"/>
        <v>1</v>
      </c>
      <c r="G1362">
        <f t="shared" si="107"/>
        <v>1</v>
      </c>
      <c r="H1362">
        <f t="shared" si="108"/>
        <v>0</v>
      </c>
      <c r="I1362" s="1">
        <v>535293.01</v>
      </c>
      <c r="J1362">
        <v>1</v>
      </c>
      <c r="K1362">
        <v>60</v>
      </c>
      <c r="L1362">
        <v>35</v>
      </c>
      <c r="M1362" s="1">
        <v>909107.13</v>
      </c>
      <c r="N1362" s="10">
        <f t="shared" si="109"/>
        <v>858690.44306429103</v>
      </c>
    </row>
    <row r="1363" spans="1:14" x14ac:dyDescent="0.2">
      <c r="A1363">
        <v>1359</v>
      </c>
      <c r="B1363" t="s">
        <v>15</v>
      </c>
      <c r="C1363" t="s">
        <v>13</v>
      </c>
      <c r="D1363" t="s">
        <v>14</v>
      </c>
      <c r="E1363">
        <f t="shared" si="105"/>
        <v>1</v>
      </c>
      <c r="F1363">
        <f t="shared" si="106"/>
        <v>0</v>
      </c>
      <c r="G1363">
        <f t="shared" si="107"/>
        <v>1</v>
      </c>
      <c r="H1363">
        <f t="shared" si="108"/>
        <v>1</v>
      </c>
      <c r="I1363" s="1">
        <v>596349.47</v>
      </c>
      <c r="J1363">
        <v>2</v>
      </c>
      <c r="K1363">
        <v>78.430000000000007</v>
      </c>
      <c r="L1363">
        <v>36.69</v>
      </c>
      <c r="M1363" s="1">
        <v>1173906.29</v>
      </c>
      <c r="N1363" s="10">
        <f t="shared" si="109"/>
        <v>1177855.8055096311</v>
      </c>
    </row>
    <row r="1364" spans="1:14" x14ac:dyDescent="0.2">
      <c r="A1364">
        <v>1360</v>
      </c>
      <c r="B1364" t="s">
        <v>9</v>
      </c>
      <c r="C1364" t="s">
        <v>13</v>
      </c>
      <c r="D1364" t="s">
        <v>14</v>
      </c>
      <c r="E1364">
        <f t="shared" si="105"/>
        <v>0</v>
      </c>
      <c r="F1364">
        <f t="shared" si="106"/>
        <v>1</v>
      </c>
      <c r="G1364">
        <f t="shared" si="107"/>
        <v>1</v>
      </c>
      <c r="H1364">
        <f t="shared" si="108"/>
        <v>1</v>
      </c>
      <c r="I1364" s="1">
        <v>965055.22</v>
      </c>
      <c r="J1364">
        <v>1</v>
      </c>
      <c r="K1364">
        <v>78.13</v>
      </c>
      <c r="L1364">
        <v>23.03</v>
      </c>
      <c r="M1364" s="1">
        <v>1601164.57</v>
      </c>
      <c r="N1364" s="10">
        <f t="shared" si="109"/>
        <v>1691510.4982799245</v>
      </c>
    </row>
    <row r="1365" spans="1:14" x14ac:dyDescent="0.2">
      <c r="A1365">
        <v>1361</v>
      </c>
      <c r="B1365" t="s">
        <v>12</v>
      </c>
      <c r="C1365" t="s">
        <v>17</v>
      </c>
      <c r="D1365" t="s">
        <v>14</v>
      </c>
      <c r="E1365">
        <f t="shared" si="105"/>
        <v>0</v>
      </c>
      <c r="F1365">
        <f t="shared" si="106"/>
        <v>0</v>
      </c>
      <c r="G1365">
        <f t="shared" si="107"/>
        <v>0</v>
      </c>
      <c r="H1365">
        <f t="shared" si="108"/>
        <v>1</v>
      </c>
      <c r="I1365" s="1">
        <v>865423.09</v>
      </c>
      <c r="J1365">
        <v>1</v>
      </c>
      <c r="K1365">
        <v>75.16</v>
      </c>
      <c r="L1365">
        <v>3.1</v>
      </c>
      <c r="M1365" s="1">
        <v>1369445.04</v>
      </c>
      <c r="N1365" s="10">
        <f t="shared" si="109"/>
        <v>1421702.6546424546</v>
      </c>
    </row>
    <row r="1366" spans="1:14" x14ac:dyDescent="0.2">
      <c r="A1366">
        <v>1362</v>
      </c>
      <c r="B1366" t="s">
        <v>15</v>
      </c>
      <c r="C1366" t="s">
        <v>13</v>
      </c>
      <c r="D1366" t="s">
        <v>11</v>
      </c>
      <c r="E1366">
        <f t="shared" si="105"/>
        <v>1</v>
      </c>
      <c r="F1366">
        <f t="shared" si="106"/>
        <v>0</v>
      </c>
      <c r="G1366">
        <f t="shared" si="107"/>
        <v>1</v>
      </c>
      <c r="H1366">
        <f t="shared" si="108"/>
        <v>0</v>
      </c>
      <c r="I1366" s="1">
        <v>731594.86</v>
      </c>
      <c r="J1366">
        <v>3</v>
      </c>
      <c r="K1366">
        <v>82.13</v>
      </c>
      <c r="L1366">
        <v>18.54</v>
      </c>
      <c r="M1366" s="1">
        <v>1224164.43</v>
      </c>
      <c r="N1366" s="10">
        <f t="shared" si="109"/>
        <v>1261043.6104063392</v>
      </c>
    </row>
    <row r="1367" spans="1:14" x14ac:dyDescent="0.2">
      <c r="A1367">
        <v>1363</v>
      </c>
      <c r="B1367" t="s">
        <v>9</v>
      </c>
      <c r="C1367" t="s">
        <v>18</v>
      </c>
      <c r="D1367" t="s">
        <v>11</v>
      </c>
      <c r="E1367">
        <f t="shared" si="105"/>
        <v>0</v>
      </c>
      <c r="F1367">
        <f t="shared" si="106"/>
        <v>1</v>
      </c>
      <c r="G1367">
        <f t="shared" si="107"/>
        <v>0</v>
      </c>
      <c r="H1367">
        <f t="shared" si="108"/>
        <v>0</v>
      </c>
      <c r="I1367" s="1">
        <v>445616.2</v>
      </c>
      <c r="J1367">
        <v>2</v>
      </c>
      <c r="K1367">
        <v>69.62</v>
      </c>
      <c r="L1367">
        <v>20.89</v>
      </c>
      <c r="M1367" s="1">
        <v>766646.17</v>
      </c>
      <c r="N1367" s="10">
        <f t="shared" si="109"/>
        <v>724804.35658144567</v>
      </c>
    </row>
    <row r="1368" spans="1:14" x14ac:dyDescent="0.2">
      <c r="A1368">
        <v>1364</v>
      </c>
      <c r="B1368" t="s">
        <v>9</v>
      </c>
      <c r="C1368" t="s">
        <v>16</v>
      </c>
      <c r="D1368" t="s">
        <v>14</v>
      </c>
      <c r="E1368">
        <f t="shared" si="105"/>
        <v>0</v>
      </c>
      <c r="F1368">
        <f t="shared" si="106"/>
        <v>1</v>
      </c>
      <c r="G1368">
        <f t="shared" si="107"/>
        <v>0</v>
      </c>
      <c r="H1368">
        <f t="shared" si="108"/>
        <v>1</v>
      </c>
      <c r="I1368" s="1">
        <v>742279.31</v>
      </c>
      <c r="J1368">
        <v>1</v>
      </c>
      <c r="K1368">
        <v>77.69</v>
      </c>
      <c r="L1368">
        <v>18.04</v>
      </c>
      <c r="M1368" s="1">
        <v>1299669.45</v>
      </c>
      <c r="N1368" s="10">
        <f t="shared" si="109"/>
        <v>1337037.7038785401</v>
      </c>
    </row>
    <row r="1369" spans="1:14" x14ac:dyDescent="0.2">
      <c r="A1369">
        <v>1365</v>
      </c>
      <c r="B1369" t="s">
        <v>12</v>
      </c>
      <c r="C1369" t="s">
        <v>10</v>
      </c>
      <c r="D1369" t="s">
        <v>14</v>
      </c>
      <c r="E1369">
        <f t="shared" si="105"/>
        <v>0</v>
      </c>
      <c r="F1369">
        <f t="shared" si="106"/>
        <v>0</v>
      </c>
      <c r="G1369">
        <f t="shared" si="107"/>
        <v>0</v>
      </c>
      <c r="H1369">
        <f t="shared" si="108"/>
        <v>1</v>
      </c>
      <c r="I1369" s="1">
        <v>912531.46</v>
      </c>
      <c r="J1369">
        <v>3</v>
      </c>
      <c r="K1369">
        <v>62.46</v>
      </c>
      <c r="L1369">
        <v>24.66</v>
      </c>
      <c r="M1369" s="1">
        <v>1578233.54</v>
      </c>
      <c r="N1369" s="10">
        <f t="shared" si="109"/>
        <v>1588025.8532313798</v>
      </c>
    </row>
    <row r="1370" spans="1:14" x14ac:dyDescent="0.2">
      <c r="A1370">
        <v>1366</v>
      </c>
      <c r="B1370" t="s">
        <v>15</v>
      </c>
      <c r="C1370" t="s">
        <v>16</v>
      </c>
      <c r="D1370" t="s">
        <v>11</v>
      </c>
      <c r="E1370">
        <f t="shared" si="105"/>
        <v>1</v>
      </c>
      <c r="F1370">
        <f t="shared" si="106"/>
        <v>0</v>
      </c>
      <c r="G1370">
        <f t="shared" si="107"/>
        <v>0</v>
      </c>
      <c r="H1370">
        <f t="shared" si="108"/>
        <v>0</v>
      </c>
      <c r="I1370" s="1">
        <v>624873.27</v>
      </c>
      <c r="J1370">
        <v>2</v>
      </c>
      <c r="K1370">
        <v>78.260000000000005</v>
      </c>
      <c r="L1370">
        <v>29.3</v>
      </c>
      <c r="M1370" s="1">
        <v>1289495.3400000001</v>
      </c>
      <c r="N1370" s="10">
        <f t="shared" si="109"/>
        <v>1195654.171422458</v>
      </c>
    </row>
    <row r="1371" spans="1:14" x14ac:dyDescent="0.2">
      <c r="A1371">
        <v>1367</v>
      </c>
      <c r="B1371" t="s">
        <v>12</v>
      </c>
      <c r="C1371" t="s">
        <v>10</v>
      </c>
      <c r="D1371" t="s">
        <v>14</v>
      </c>
      <c r="E1371">
        <f t="shared" si="105"/>
        <v>0</v>
      </c>
      <c r="F1371">
        <f t="shared" si="106"/>
        <v>0</v>
      </c>
      <c r="G1371">
        <f t="shared" si="107"/>
        <v>0</v>
      </c>
      <c r="H1371">
        <f t="shared" si="108"/>
        <v>1</v>
      </c>
      <c r="I1371" s="1">
        <v>970222.82</v>
      </c>
      <c r="J1371">
        <v>0</v>
      </c>
      <c r="K1371">
        <v>90.62</v>
      </c>
      <c r="L1371">
        <v>34.24</v>
      </c>
      <c r="M1371" s="1">
        <v>1881092.11</v>
      </c>
      <c r="N1371" s="10">
        <f t="shared" si="109"/>
        <v>1844556.4327051996</v>
      </c>
    </row>
    <row r="1372" spans="1:14" x14ac:dyDescent="0.2">
      <c r="A1372">
        <v>1368</v>
      </c>
      <c r="B1372" t="s">
        <v>12</v>
      </c>
      <c r="C1372" t="s">
        <v>17</v>
      </c>
      <c r="D1372" t="s">
        <v>14</v>
      </c>
      <c r="E1372">
        <f t="shared" si="105"/>
        <v>0</v>
      </c>
      <c r="F1372">
        <f t="shared" si="106"/>
        <v>0</v>
      </c>
      <c r="G1372">
        <f t="shared" si="107"/>
        <v>0</v>
      </c>
      <c r="H1372">
        <f t="shared" si="108"/>
        <v>1</v>
      </c>
      <c r="I1372" s="1">
        <v>958549.06</v>
      </c>
      <c r="J1372">
        <v>0</v>
      </c>
      <c r="K1372">
        <v>67.040000000000006</v>
      </c>
      <c r="L1372">
        <v>20.66</v>
      </c>
      <c r="M1372" s="1">
        <v>1700147.14</v>
      </c>
      <c r="N1372" s="10">
        <f t="shared" si="109"/>
        <v>1664034.4973312507</v>
      </c>
    </row>
    <row r="1373" spans="1:14" x14ac:dyDescent="0.2">
      <c r="A1373">
        <v>1369</v>
      </c>
      <c r="B1373" t="s">
        <v>15</v>
      </c>
      <c r="C1373" t="s">
        <v>13</v>
      </c>
      <c r="D1373" t="s">
        <v>14</v>
      </c>
      <c r="E1373">
        <f t="shared" si="105"/>
        <v>1</v>
      </c>
      <c r="F1373">
        <f t="shared" si="106"/>
        <v>0</v>
      </c>
      <c r="G1373">
        <f t="shared" si="107"/>
        <v>1</v>
      </c>
      <c r="H1373">
        <f t="shared" si="108"/>
        <v>1</v>
      </c>
      <c r="I1373" s="1">
        <v>1032746.57</v>
      </c>
      <c r="J1373">
        <v>1</v>
      </c>
      <c r="K1373">
        <v>68.92</v>
      </c>
      <c r="L1373">
        <v>1.1499999999999999</v>
      </c>
      <c r="M1373" s="1">
        <v>1639533.32</v>
      </c>
      <c r="N1373" s="10">
        <f t="shared" si="109"/>
        <v>1724385.0815299961</v>
      </c>
    </row>
    <row r="1374" spans="1:14" x14ac:dyDescent="0.2">
      <c r="A1374">
        <v>1370</v>
      </c>
      <c r="B1374" t="s">
        <v>15</v>
      </c>
      <c r="C1374" t="s">
        <v>10</v>
      </c>
      <c r="D1374" t="s">
        <v>14</v>
      </c>
      <c r="E1374">
        <f t="shared" si="105"/>
        <v>1</v>
      </c>
      <c r="F1374">
        <f t="shared" si="106"/>
        <v>0</v>
      </c>
      <c r="G1374">
        <f t="shared" si="107"/>
        <v>0</v>
      </c>
      <c r="H1374">
        <f t="shared" si="108"/>
        <v>1</v>
      </c>
      <c r="I1374" s="1">
        <v>761048.63</v>
      </c>
      <c r="J1374">
        <v>1</v>
      </c>
      <c r="K1374">
        <v>69.319999999999993</v>
      </c>
      <c r="L1374">
        <v>18.21</v>
      </c>
      <c r="M1374" s="1">
        <v>1336789.74</v>
      </c>
      <c r="N1374" s="10">
        <f t="shared" si="109"/>
        <v>1413006.1020192467</v>
      </c>
    </row>
    <row r="1375" spans="1:14" x14ac:dyDescent="0.2">
      <c r="A1375">
        <v>1371</v>
      </c>
      <c r="B1375" t="s">
        <v>12</v>
      </c>
      <c r="C1375" t="s">
        <v>17</v>
      </c>
      <c r="D1375" t="s">
        <v>14</v>
      </c>
      <c r="E1375">
        <f t="shared" si="105"/>
        <v>0</v>
      </c>
      <c r="F1375">
        <f t="shared" si="106"/>
        <v>0</v>
      </c>
      <c r="G1375">
        <f t="shared" si="107"/>
        <v>0</v>
      </c>
      <c r="H1375">
        <f t="shared" si="108"/>
        <v>1</v>
      </c>
      <c r="I1375" s="1">
        <v>817478.34</v>
      </c>
      <c r="J1375">
        <v>1</v>
      </c>
      <c r="K1375">
        <v>76.040000000000006</v>
      </c>
      <c r="L1375">
        <v>24.52</v>
      </c>
      <c r="M1375" s="1">
        <v>1419918.76</v>
      </c>
      <c r="N1375" s="10">
        <f t="shared" si="109"/>
        <v>1463026.8548937037</v>
      </c>
    </row>
    <row r="1376" spans="1:14" x14ac:dyDescent="0.2">
      <c r="A1376">
        <v>1372</v>
      </c>
      <c r="B1376" t="s">
        <v>15</v>
      </c>
      <c r="C1376" t="s">
        <v>18</v>
      </c>
      <c r="D1376" t="s">
        <v>14</v>
      </c>
      <c r="E1376">
        <f t="shared" si="105"/>
        <v>1</v>
      </c>
      <c r="F1376">
        <f t="shared" si="106"/>
        <v>0</v>
      </c>
      <c r="G1376">
        <f t="shared" si="107"/>
        <v>0</v>
      </c>
      <c r="H1376">
        <f t="shared" si="108"/>
        <v>1</v>
      </c>
      <c r="I1376" s="1">
        <v>982837.46</v>
      </c>
      <c r="J1376">
        <v>1</v>
      </c>
      <c r="K1376">
        <v>66.5</v>
      </c>
      <c r="L1376">
        <v>38.67</v>
      </c>
      <c r="M1376" s="1">
        <v>2100839.5699999998</v>
      </c>
      <c r="N1376" s="10">
        <f t="shared" si="109"/>
        <v>1921618.9181151076</v>
      </c>
    </row>
    <row r="1377" spans="1:14" x14ac:dyDescent="0.2">
      <c r="A1377">
        <v>1373</v>
      </c>
      <c r="B1377" t="s">
        <v>12</v>
      </c>
      <c r="C1377" t="s">
        <v>17</v>
      </c>
      <c r="D1377" t="s">
        <v>14</v>
      </c>
      <c r="E1377">
        <f t="shared" si="105"/>
        <v>0</v>
      </c>
      <c r="F1377">
        <f t="shared" si="106"/>
        <v>0</v>
      </c>
      <c r="G1377">
        <f t="shared" si="107"/>
        <v>0</v>
      </c>
      <c r="H1377">
        <f t="shared" si="108"/>
        <v>1</v>
      </c>
      <c r="I1377" s="1">
        <v>789478.79</v>
      </c>
      <c r="J1377">
        <v>1</v>
      </c>
      <c r="K1377">
        <v>78.37</v>
      </c>
      <c r="L1377">
        <v>17.190000000000001</v>
      </c>
      <c r="M1377" s="1">
        <v>1381153.41</v>
      </c>
      <c r="N1377" s="10">
        <f t="shared" si="109"/>
        <v>1377939.3289217718</v>
      </c>
    </row>
    <row r="1378" spans="1:14" x14ac:dyDescent="0.2">
      <c r="A1378">
        <v>1374</v>
      </c>
      <c r="B1378" t="s">
        <v>9</v>
      </c>
      <c r="C1378" t="s">
        <v>10</v>
      </c>
      <c r="D1378" t="s">
        <v>14</v>
      </c>
      <c r="E1378">
        <f t="shared" si="105"/>
        <v>0</v>
      </c>
      <c r="F1378">
        <f t="shared" si="106"/>
        <v>1</v>
      </c>
      <c r="G1378">
        <f t="shared" si="107"/>
        <v>0</v>
      </c>
      <c r="H1378">
        <f t="shared" si="108"/>
        <v>1</v>
      </c>
      <c r="I1378" s="1">
        <v>599753.18000000005</v>
      </c>
      <c r="J1378">
        <v>1</v>
      </c>
      <c r="K1378">
        <v>81.77</v>
      </c>
      <c r="L1378">
        <v>30.15</v>
      </c>
      <c r="M1378" s="1">
        <v>1111756.57</v>
      </c>
      <c r="N1378" s="10">
        <f t="shared" si="109"/>
        <v>1164881.654596647</v>
      </c>
    </row>
    <row r="1379" spans="1:14" x14ac:dyDescent="0.2">
      <c r="A1379">
        <v>1375</v>
      </c>
      <c r="B1379" t="s">
        <v>15</v>
      </c>
      <c r="C1379" t="s">
        <v>17</v>
      </c>
      <c r="D1379" t="s">
        <v>14</v>
      </c>
      <c r="E1379">
        <f t="shared" si="105"/>
        <v>1</v>
      </c>
      <c r="F1379">
        <f t="shared" si="106"/>
        <v>0</v>
      </c>
      <c r="G1379">
        <f t="shared" si="107"/>
        <v>0</v>
      </c>
      <c r="H1379">
        <f t="shared" si="108"/>
        <v>1</v>
      </c>
      <c r="I1379" s="1">
        <v>610291.43000000005</v>
      </c>
      <c r="J1379">
        <v>3</v>
      </c>
      <c r="K1379">
        <v>79.27</v>
      </c>
      <c r="L1379">
        <v>27.48</v>
      </c>
      <c r="M1379" s="1">
        <v>1270316.55</v>
      </c>
      <c r="N1379" s="10">
        <f t="shared" si="109"/>
        <v>1229009.6708903778</v>
      </c>
    </row>
    <row r="1380" spans="1:14" x14ac:dyDescent="0.2">
      <c r="A1380">
        <v>1376</v>
      </c>
      <c r="B1380" t="s">
        <v>12</v>
      </c>
      <c r="C1380" t="s">
        <v>10</v>
      </c>
      <c r="D1380" t="s">
        <v>14</v>
      </c>
      <c r="E1380">
        <f t="shared" si="105"/>
        <v>0</v>
      </c>
      <c r="F1380">
        <f t="shared" si="106"/>
        <v>0</v>
      </c>
      <c r="G1380">
        <f t="shared" si="107"/>
        <v>0</v>
      </c>
      <c r="H1380">
        <f t="shared" si="108"/>
        <v>1</v>
      </c>
      <c r="I1380" s="1">
        <v>747710.99</v>
      </c>
      <c r="J1380">
        <v>1</v>
      </c>
      <c r="K1380">
        <v>60.85</v>
      </c>
      <c r="L1380">
        <v>24.53</v>
      </c>
      <c r="M1380" s="1">
        <v>1260440.47</v>
      </c>
      <c r="N1380" s="10">
        <f t="shared" si="109"/>
        <v>1285647.8725406746</v>
      </c>
    </row>
    <row r="1381" spans="1:14" x14ac:dyDescent="0.2">
      <c r="A1381">
        <v>1377</v>
      </c>
      <c r="B1381" t="s">
        <v>9</v>
      </c>
      <c r="C1381" t="s">
        <v>10</v>
      </c>
      <c r="D1381" t="s">
        <v>14</v>
      </c>
      <c r="E1381">
        <f t="shared" si="105"/>
        <v>0</v>
      </c>
      <c r="F1381">
        <f t="shared" si="106"/>
        <v>1</v>
      </c>
      <c r="G1381">
        <f t="shared" si="107"/>
        <v>0</v>
      </c>
      <c r="H1381">
        <f t="shared" si="108"/>
        <v>1</v>
      </c>
      <c r="I1381" s="1">
        <v>441887.72</v>
      </c>
      <c r="J1381">
        <v>2</v>
      </c>
      <c r="K1381">
        <v>82.96</v>
      </c>
      <c r="L1381">
        <v>35.17</v>
      </c>
      <c r="M1381" s="1">
        <v>801127.03</v>
      </c>
      <c r="N1381" s="10">
        <f t="shared" si="109"/>
        <v>913729.18110247294</v>
      </c>
    </row>
    <row r="1382" spans="1:14" x14ac:dyDescent="0.2">
      <c r="A1382">
        <v>1378</v>
      </c>
      <c r="B1382" t="s">
        <v>9</v>
      </c>
      <c r="C1382" t="s">
        <v>13</v>
      </c>
      <c r="D1382" t="s">
        <v>11</v>
      </c>
      <c r="E1382">
        <f t="shared" si="105"/>
        <v>0</v>
      </c>
      <c r="F1382">
        <f t="shared" si="106"/>
        <v>1</v>
      </c>
      <c r="G1382">
        <f t="shared" si="107"/>
        <v>1</v>
      </c>
      <c r="H1382">
        <f t="shared" si="108"/>
        <v>0</v>
      </c>
      <c r="I1382" s="1">
        <v>671348.22</v>
      </c>
      <c r="J1382">
        <v>0</v>
      </c>
      <c r="K1382">
        <v>82.5</v>
      </c>
      <c r="L1382">
        <v>16.07</v>
      </c>
      <c r="M1382" s="1">
        <v>1037701.95</v>
      </c>
      <c r="N1382" s="10">
        <f t="shared" si="109"/>
        <v>1070539.0544304065</v>
      </c>
    </row>
    <row r="1383" spans="1:14" x14ac:dyDescent="0.2">
      <c r="A1383">
        <v>1379</v>
      </c>
      <c r="B1383" t="s">
        <v>9</v>
      </c>
      <c r="C1383" t="s">
        <v>16</v>
      </c>
      <c r="D1383" t="s">
        <v>14</v>
      </c>
      <c r="E1383">
        <f t="shared" si="105"/>
        <v>0</v>
      </c>
      <c r="F1383">
        <f t="shared" si="106"/>
        <v>1</v>
      </c>
      <c r="G1383">
        <f t="shared" si="107"/>
        <v>0</v>
      </c>
      <c r="H1383">
        <f t="shared" si="108"/>
        <v>1</v>
      </c>
      <c r="I1383" s="1">
        <v>919309.42</v>
      </c>
      <c r="J1383">
        <v>0</v>
      </c>
      <c r="K1383">
        <v>81.64</v>
      </c>
      <c r="L1383">
        <v>17.100000000000001</v>
      </c>
      <c r="M1383" s="1">
        <v>1735454.41</v>
      </c>
      <c r="N1383" s="10">
        <f t="shared" si="109"/>
        <v>1663970.5420343657</v>
      </c>
    </row>
    <row r="1384" spans="1:14" x14ac:dyDescent="0.2">
      <c r="A1384">
        <v>1380</v>
      </c>
      <c r="B1384" t="s">
        <v>9</v>
      </c>
      <c r="C1384" t="s">
        <v>13</v>
      </c>
      <c r="D1384" t="s">
        <v>14</v>
      </c>
      <c r="E1384">
        <f t="shared" si="105"/>
        <v>0</v>
      </c>
      <c r="F1384">
        <f t="shared" si="106"/>
        <v>1</v>
      </c>
      <c r="G1384">
        <f t="shared" si="107"/>
        <v>1</v>
      </c>
      <c r="H1384">
        <f t="shared" si="108"/>
        <v>1</v>
      </c>
      <c r="I1384" s="1">
        <v>300000</v>
      </c>
      <c r="J1384">
        <v>0</v>
      </c>
      <c r="K1384">
        <v>77.98</v>
      </c>
      <c r="L1384">
        <v>23.86</v>
      </c>
      <c r="M1384" s="1">
        <v>573703.72</v>
      </c>
      <c r="N1384" s="10">
        <f t="shared" si="109"/>
        <v>499035.36786969367</v>
      </c>
    </row>
    <row r="1385" spans="1:14" x14ac:dyDescent="0.2">
      <c r="A1385">
        <v>1381</v>
      </c>
      <c r="B1385" t="s">
        <v>15</v>
      </c>
      <c r="C1385" t="s">
        <v>10</v>
      </c>
      <c r="D1385" t="s">
        <v>14</v>
      </c>
      <c r="E1385">
        <f t="shared" si="105"/>
        <v>1</v>
      </c>
      <c r="F1385">
        <f t="shared" si="106"/>
        <v>0</v>
      </c>
      <c r="G1385">
        <f t="shared" si="107"/>
        <v>0</v>
      </c>
      <c r="H1385">
        <f t="shared" si="108"/>
        <v>1</v>
      </c>
      <c r="I1385" s="1">
        <v>1006896.42</v>
      </c>
      <c r="J1385">
        <v>3</v>
      </c>
      <c r="K1385">
        <v>76.760000000000005</v>
      </c>
      <c r="L1385">
        <v>16.32</v>
      </c>
      <c r="M1385" s="1">
        <v>1859926.99</v>
      </c>
      <c r="N1385" s="10">
        <f t="shared" si="109"/>
        <v>1869380.8808088822</v>
      </c>
    </row>
    <row r="1386" spans="1:14" x14ac:dyDescent="0.2">
      <c r="A1386">
        <v>1382</v>
      </c>
      <c r="B1386" t="s">
        <v>9</v>
      </c>
      <c r="C1386" t="s">
        <v>17</v>
      </c>
      <c r="D1386" t="s">
        <v>14</v>
      </c>
      <c r="E1386">
        <f t="shared" si="105"/>
        <v>0</v>
      </c>
      <c r="F1386">
        <f t="shared" si="106"/>
        <v>1</v>
      </c>
      <c r="G1386">
        <f t="shared" si="107"/>
        <v>0</v>
      </c>
      <c r="H1386">
        <f t="shared" si="108"/>
        <v>1</v>
      </c>
      <c r="I1386" s="1">
        <v>924474.84</v>
      </c>
      <c r="J1386">
        <v>2</v>
      </c>
      <c r="K1386">
        <v>83.26</v>
      </c>
      <c r="L1386">
        <v>30.1</v>
      </c>
      <c r="M1386" s="1">
        <v>1867152.21</v>
      </c>
      <c r="N1386" s="10">
        <f t="shared" si="109"/>
        <v>1753887.6290130038</v>
      </c>
    </row>
    <row r="1387" spans="1:14" x14ac:dyDescent="0.2">
      <c r="A1387">
        <v>1383</v>
      </c>
      <c r="B1387" t="s">
        <v>12</v>
      </c>
      <c r="C1387" t="s">
        <v>13</v>
      </c>
      <c r="D1387" t="s">
        <v>14</v>
      </c>
      <c r="E1387">
        <f t="shared" si="105"/>
        <v>0</v>
      </c>
      <c r="F1387">
        <f t="shared" si="106"/>
        <v>0</v>
      </c>
      <c r="G1387">
        <f t="shared" si="107"/>
        <v>1</v>
      </c>
      <c r="H1387">
        <f t="shared" si="108"/>
        <v>1</v>
      </c>
      <c r="I1387" s="1">
        <v>608047.07999999996</v>
      </c>
      <c r="J1387">
        <v>1</v>
      </c>
      <c r="K1387">
        <v>90.39</v>
      </c>
      <c r="L1387">
        <v>15.44</v>
      </c>
      <c r="M1387" s="1">
        <v>1103647.23</v>
      </c>
      <c r="N1387" s="10">
        <f t="shared" si="109"/>
        <v>1005183.1799463503</v>
      </c>
    </row>
    <row r="1388" spans="1:14" x14ac:dyDescent="0.2">
      <c r="A1388">
        <v>1384</v>
      </c>
      <c r="B1388" t="s">
        <v>15</v>
      </c>
      <c r="C1388" t="s">
        <v>13</v>
      </c>
      <c r="D1388" t="s">
        <v>14</v>
      </c>
      <c r="E1388">
        <f t="shared" si="105"/>
        <v>1</v>
      </c>
      <c r="F1388">
        <f t="shared" si="106"/>
        <v>0</v>
      </c>
      <c r="G1388">
        <f t="shared" si="107"/>
        <v>1</v>
      </c>
      <c r="H1388">
        <f t="shared" si="108"/>
        <v>1</v>
      </c>
      <c r="I1388" s="1">
        <v>808678.17</v>
      </c>
      <c r="J1388">
        <v>0</v>
      </c>
      <c r="K1388">
        <v>67.38</v>
      </c>
      <c r="L1388">
        <v>26.72</v>
      </c>
      <c r="M1388" s="1">
        <v>1485362.05</v>
      </c>
      <c r="N1388" s="10">
        <f t="shared" si="109"/>
        <v>1464849.6374868713</v>
      </c>
    </row>
    <row r="1389" spans="1:14" x14ac:dyDescent="0.2">
      <c r="A1389">
        <v>1385</v>
      </c>
      <c r="B1389" t="s">
        <v>9</v>
      </c>
      <c r="C1389" t="s">
        <v>13</v>
      </c>
      <c r="D1389" t="s">
        <v>11</v>
      </c>
      <c r="E1389">
        <f t="shared" si="105"/>
        <v>0</v>
      </c>
      <c r="F1389">
        <f t="shared" si="106"/>
        <v>1</v>
      </c>
      <c r="G1389">
        <f t="shared" si="107"/>
        <v>1</v>
      </c>
      <c r="H1389">
        <f t="shared" si="108"/>
        <v>0</v>
      </c>
      <c r="I1389" s="1">
        <v>700629.55</v>
      </c>
      <c r="J1389">
        <v>0</v>
      </c>
      <c r="K1389">
        <v>83.63</v>
      </c>
      <c r="L1389">
        <v>22.8</v>
      </c>
      <c r="M1389" s="1">
        <v>1119790.24</v>
      </c>
      <c r="N1389" s="10">
        <f t="shared" si="109"/>
        <v>1166255.7030750848</v>
      </c>
    </row>
    <row r="1390" spans="1:14" x14ac:dyDescent="0.2">
      <c r="A1390">
        <v>1386</v>
      </c>
      <c r="B1390" t="s">
        <v>9</v>
      </c>
      <c r="C1390" t="s">
        <v>18</v>
      </c>
      <c r="D1390" t="s">
        <v>14</v>
      </c>
      <c r="E1390">
        <f t="shared" si="105"/>
        <v>0</v>
      </c>
      <c r="F1390">
        <f t="shared" si="106"/>
        <v>1</v>
      </c>
      <c r="G1390">
        <f t="shared" si="107"/>
        <v>0</v>
      </c>
      <c r="H1390">
        <f t="shared" si="108"/>
        <v>1</v>
      </c>
      <c r="I1390" s="1">
        <v>945998.07</v>
      </c>
      <c r="J1390">
        <v>2</v>
      </c>
      <c r="K1390">
        <v>74.31</v>
      </c>
      <c r="L1390">
        <v>26.58</v>
      </c>
      <c r="M1390" s="1">
        <v>1772616.42</v>
      </c>
      <c r="N1390" s="10">
        <f t="shared" si="109"/>
        <v>1741593.6113110532</v>
      </c>
    </row>
    <row r="1391" spans="1:14" x14ac:dyDescent="0.2">
      <c r="A1391">
        <v>1387</v>
      </c>
      <c r="B1391" t="s">
        <v>12</v>
      </c>
      <c r="C1391" t="s">
        <v>10</v>
      </c>
      <c r="D1391" t="s">
        <v>11</v>
      </c>
      <c r="E1391">
        <f t="shared" si="105"/>
        <v>0</v>
      </c>
      <c r="F1391">
        <f t="shared" si="106"/>
        <v>0</v>
      </c>
      <c r="G1391">
        <f t="shared" si="107"/>
        <v>0</v>
      </c>
      <c r="H1391">
        <f t="shared" si="108"/>
        <v>0</v>
      </c>
      <c r="I1391" s="1">
        <v>896536.63</v>
      </c>
      <c r="J1391">
        <v>2</v>
      </c>
      <c r="K1391">
        <v>73.959999999999994</v>
      </c>
      <c r="L1391">
        <v>18.48</v>
      </c>
      <c r="M1391" s="1">
        <v>1391635.17</v>
      </c>
      <c r="N1391" s="10">
        <f t="shared" si="109"/>
        <v>1495801.4425635743</v>
      </c>
    </row>
    <row r="1392" spans="1:14" x14ac:dyDescent="0.2">
      <c r="A1392">
        <v>1388</v>
      </c>
      <c r="B1392" t="s">
        <v>15</v>
      </c>
      <c r="C1392" t="s">
        <v>10</v>
      </c>
      <c r="D1392" t="s">
        <v>14</v>
      </c>
      <c r="E1392">
        <f t="shared" si="105"/>
        <v>1</v>
      </c>
      <c r="F1392">
        <f t="shared" si="106"/>
        <v>0</v>
      </c>
      <c r="G1392">
        <f t="shared" si="107"/>
        <v>0</v>
      </c>
      <c r="H1392">
        <f t="shared" si="108"/>
        <v>1</v>
      </c>
      <c r="I1392" s="1">
        <v>419985.86</v>
      </c>
      <c r="J1392">
        <v>0</v>
      </c>
      <c r="K1392">
        <v>62.71</v>
      </c>
      <c r="L1392">
        <v>19.93</v>
      </c>
      <c r="M1392" s="1">
        <v>785080.08</v>
      </c>
      <c r="N1392" s="10">
        <f t="shared" si="109"/>
        <v>786822.74361353996</v>
      </c>
    </row>
    <row r="1393" spans="1:14" x14ac:dyDescent="0.2">
      <c r="A1393">
        <v>1389</v>
      </c>
      <c r="B1393" t="s">
        <v>12</v>
      </c>
      <c r="C1393" t="s">
        <v>17</v>
      </c>
      <c r="D1393" t="s">
        <v>14</v>
      </c>
      <c r="E1393">
        <f t="shared" si="105"/>
        <v>0</v>
      </c>
      <c r="F1393">
        <f t="shared" si="106"/>
        <v>0</v>
      </c>
      <c r="G1393">
        <f t="shared" si="107"/>
        <v>0</v>
      </c>
      <c r="H1393">
        <f t="shared" si="108"/>
        <v>1</v>
      </c>
      <c r="I1393" s="1">
        <v>817452.48</v>
      </c>
      <c r="J1393">
        <v>2</v>
      </c>
      <c r="K1393">
        <v>72.72</v>
      </c>
      <c r="L1393">
        <v>25.15</v>
      </c>
      <c r="M1393" s="1">
        <v>1540846.74</v>
      </c>
      <c r="N1393" s="10">
        <f t="shared" si="109"/>
        <v>1455039.3858646443</v>
      </c>
    </row>
    <row r="1394" spans="1:14" x14ac:dyDescent="0.2">
      <c r="A1394">
        <v>1390</v>
      </c>
      <c r="B1394" t="s">
        <v>9</v>
      </c>
      <c r="C1394" t="s">
        <v>17</v>
      </c>
      <c r="D1394" t="s">
        <v>14</v>
      </c>
      <c r="E1394">
        <f t="shared" si="105"/>
        <v>0</v>
      </c>
      <c r="F1394">
        <f t="shared" si="106"/>
        <v>1</v>
      </c>
      <c r="G1394">
        <f t="shared" si="107"/>
        <v>0</v>
      </c>
      <c r="H1394">
        <f t="shared" si="108"/>
        <v>1</v>
      </c>
      <c r="I1394" s="1">
        <v>658874.43000000005</v>
      </c>
      <c r="J1394">
        <v>2</v>
      </c>
      <c r="K1394">
        <v>67.02</v>
      </c>
      <c r="L1394">
        <v>26.42</v>
      </c>
      <c r="M1394" s="1">
        <v>1210349.46</v>
      </c>
      <c r="N1394" s="10">
        <f t="shared" si="109"/>
        <v>1198967.2425332258</v>
      </c>
    </row>
    <row r="1395" spans="1:14" x14ac:dyDescent="0.2">
      <c r="A1395">
        <v>1391</v>
      </c>
      <c r="B1395" t="s">
        <v>15</v>
      </c>
      <c r="C1395" t="s">
        <v>10</v>
      </c>
      <c r="D1395" t="s">
        <v>14</v>
      </c>
      <c r="E1395">
        <f t="shared" si="105"/>
        <v>1</v>
      </c>
      <c r="F1395">
        <f t="shared" si="106"/>
        <v>0</v>
      </c>
      <c r="G1395">
        <f t="shared" si="107"/>
        <v>0</v>
      </c>
      <c r="H1395">
        <f t="shared" si="108"/>
        <v>1</v>
      </c>
      <c r="I1395" s="1">
        <v>716566.51</v>
      </c>
      <c r="J1395">
        <v>1</v>
      </c>
      <c r="K1395">
        <v>71.290000000000006</v>
      </c>
      <c r="L1395">
        <v>23.95</v>
      </c>
      <c r="M1395" s="1">
        <v>1388401.96</v>
      </c>
      <c r="N1395" s="10">
        <f t="shared" si="109"/>
        <v>1373060.7238216698</v>
      </c>
    </row>
    <row r="1396" spans="1:14" x14ac:dyDescent="0.2">
      <c r="A1396">
        <v>1392</v>
      </c>
      <c r="B1396" t="s">
        <v>15</v>
      </c>
      <c r="C1396" t="s">
        <v>16</v>
      </c>
      <c r="D1396" t="s">
        <v>14</v>
      </c>
      <c r="E1396">
        <f t="shared" si="105"/>
        <v>1</v>
      </c>
      <c r="F1396">
        <f t="shared" si="106"/>
        <v>0</v>
      </c>
      <c r="G1396">
        <f t="shared" si="107"/>
        <v>0</v>
      </c>
      <c r="H1396">
        <f t="shared" si="108"/>
        <v>1</v>
      </c>
      <c r="I1396" s="1">
        <v>554365.62</v>
      </c>
      <c r="J1396">
        <v>1</v>
      </c>
      <c r="K1396">
        <v>66.209999999999994</v>
      </c>
      <c r="L1396">
        <v>44.46</v>
      </c>
      <c r="M1396" s="1">
        <v>1152794.28</v>
      </c>
      <c r="N1396" s="10">
        <f t="shared" si="109"/>
        <v>1183088.0061985322</v>
      </c>
    </row>
    <row r="1397" spans="1:14" x14ac:dyDescent="0.2">
      <c r="A1397">
        <v>1393</v>
      </c>
      <c r="B1397" t="s">
        <v>15</v>
      </c>
      <c r="C1397" t="s">
        <v>17</v>
      </c>
      <c r="D1397" t="s">
        <v>11</v>
      </c>
      <c r="E1397">
        <f t="shared" si="105"/>
        <v>1</v>
      </c>
      <c r="F1397">
        <f t="shared" si="106"/>
        <v>0</v>
      </c>
      <c r="G1397">
        <f t="shared" si="107"/>
        <v>0</v>
      </c>
      <c r="H1397">
        <f t="shared" si="108"/>
        <v>0</v>
      </c>
      <c r="I1397" s="1">
        <v>1049627.4099999999</v>
      </c>
      <c r="J1397">
        <v>2</v>
      </c>
      <c r="K1397">
        <v>71.41</v>
      </c>
      <c r="L1397">
        <v>12.11</v>
      </c>
      <c r="M1397" s="1">
        <v>1823870.56</v>
      </c>
      <c r="N1397" s="10">
        <f t="shared" si="109"/>
        <v>1836793.7868679122</v>
      </c>
    </row>
    <row r="1398" spans="1:14" x14ac:dyDescent="0.2">
      <c r="A1398">
        <v>1394</v>
      </c>
      <c r="B1398" t="s">
        <v>9</v>
      </c>
      <c r="C1398" t="s">
        <v>16</v>
      </c>
      <c r="D1398" t="s">
        <v>14</v>
      </c>
      <c r="E1398">
        <f t="shared" si="105"/>
        <v>0</v>
      </c>
      <c r="F1398">
        <f t="shared" si="106"/>
        <v>1</v>
      </c>
      <c r="G1398">
        <f t="shared" si="107"/>
        <v>0</v>
      </c>
      <c r="H1398">
        <f t="shared" si="108"/>
        <v>1</v>
      </c>
      <c r="I1398" s="1">
        <v>908012.36</v>
      </c>
      <c r="J1398">
        <v>3</v>
      </c>
      <c r="K1398">
        <v>71.75</v>
      </c>
      <c r="L1398">
        <v>23.23</v>
      </c>
      <c r="M1398" s="1">
        <v>1723111.11</v>
      </c>
      <c r="N1398" s="10">
        <f t="shared" si="109"/>
        <v>1644720.2340005024</v>
      </c>
    </row>
    <row r="1399" spans="1:14" x14ac:dyDescent="0.2">
      <c r="A1399">
        <v>1395</v>
      </c>
      <c r="B1399" t="s">
        <v>9</v>
      </c>
      <c r="C1399" t="s">
        <v>13</v>
      </c>
      <c r="D1399" t="s">
        <v>11</v>
      </c>
      <c r="E1399">
        <f t="shared" si="105"/>
        <v>0</v>
      </c>
      <c r="F1399">
        <f t="shared" si="106"/>
        <v>1</v>
      </c>
      <c r="G1399">
        <f t="shared" si="107"/>
        <v>1</v>
      </c>
      <c r="H1399">
        <f t="shared" si="108"/>
        <v>0</v>
      </c>
      <c r="I1399" s="1">
        <v>552045.77</v>
      </c>
      <c r="J1399">
        <v>3</v>
      </c>
      <c r="K1399">
        <v>75.77</v>
      </c>
      <c r="L1399">
        <v>5.12</v>
      </c>
      <c r="M1399" s="1">
        <v>713359.66</v>
      </c>
      <c r="N1399" s="10">
        <f t="shared" si="109"/>
        <v>768304.96298477775</v>
      </c>
    </row>
    <row r="1400" spans="1:14" x14ac:dyDescent="0.2">
      <c r="A1400">
        <v>1396</v>
      </c>
      <c r="B1400" t="s">
        <v>12</v>
      </c>
      <c r="C1400" t="s">
        <v>17</v>
      </c>
      <c r="D1400" t="s">
        <v>11</v>
      </c>
      <c r="E1400">
        <f t="shared" si="105"/>
        <v>0</v>
      </c>
      <c r="F1400">
        <f t="shared" si="106"/>
        <v>0</v>
      </c>
      <c r="G1400">
        <f t="shared" si="107"/>
        <v>0</v>
      </c>
      <c r="H1400">
        <f t="shared" si="108"/>
        <v>0</v>
      </c>
      <c r="I1400" s="1">
        <v>433077.88</v>
      </c>
      <c r="J1400">
        <v>2</v>
      </c>
      <c r="K1400">
        <v>62.08</v>
      </c>
      <c r="L1400">
        <v>28.46</v>
      </c>
      <c r="M1400" s="1">
        <v>692875.03</v>
      </c>
      <c r="N1400" s="10">
        <f t="shared" si="109"/>
        <v>679103.60083657235</v>
      </c>
    </row>
    <row r="1401" spans="1:14" x14ac:dyDescent="0.2">
      <c r="A1401">
        <v>1397</v>
      </c>
      <c r="B1401" t="s">
        <v>9</v>
      </c>
      <c r="C1401" t="s">
        <v>10</v>
      </c>
      <c r="D1401" t="s">
        <v>14</v>
      </c>
      <c r="E1401">
        <f t="shared" si="105"/>
        <v>0</v>
      </c>
      <c r="F1401">
        <f t="shared" si="106"/>
        <v>1</v>
      </c>
      <c r="G1401">
        <f t="shared" si="107"/>
        <v>0</v>
      </c>
      <c r="H1401">
        <f t="shared" si="108"/>
        <v>1</v>
      </c>
      <c r="I1401" s="1">
        <v>622865.47</v>
      </c>
      <c r="J1401">
        <v>2</v>
      </c>
      <c r="K1401">
        <v>63.44</v>
      </c>
      <c r="L1401">
        <v>10.62</v>
      </c>
      <c r="M1401" s="1">
        <v>1047591.85</v>
      </c>
      <c r="N1401" s="10">
        <f t="shared" si="109"/>
        <v>1030009.1019725673</v>
      </c>
    </row>
    <row r="1402" spans="1:14" x14ac:dyDescent="0.2">
      <c r="A1402">
        <v>1398</v>
      </c>
      <c r="B1402" t="s">
        <v>15</v>
      </c>
      <c r="C1402" t="s">
        <v>13</v>
      </c>
      <c r="D1402" t="s">
        <v>14</v>
      </c>
      <c r="E1402">
        <f t="shared" si="105"/>
        <v>1</v>
      </c>
      <c r="F1402">
        <f t="shared" si="106"/>
        <v>0</v>
      </c>
      <c r="G1402">
        <f t="shared" si="107"/>
        <v>1</v>
      </c>
      <c r="H1402">
        <f t="shared" si="108"/>
        <v>1</v>
      </c>
      <c r="I1402" s="1">
        <v>786900.53</v>
      </c>
      <c r="J1402">
        <v>2</v>
      </c>
      <c r="K1402">
        <v>77.900000000000006</v>
      </c>
      <c r="L1402">
        <v>20.66</v>
      </c>
      <c r="M1402" s="1">
        <v>1439308.26</v>
      </c>
      <c r="N1402" s="10">
        <f t="shared" si="109"/>
        <v>1425768.2018651655</v>
      </c>
    </row>
    <row r="1403" spans="1:14" x14ac:dyDescent="0.2">
      <c r="A1403">
        <v>1399</v>
      </c>
      <c r="B1403" t="s">
        <v>9</v>
      </c>
      <c r="C1403" t="s">
        <v>10</v>
      </c>
      <c r="D1403" t="s">
        <v>14</v>
      </c>
      <c r="E1403">
        <f t="shared" si="105"/>
        <v>0</v>
      </c>
      <c r="F1403">
        <f t="shared" si="106"/>
        <v>1</v>
      </c>
      <c r="G1403">
        <f t="shared" si="107"/>
        <v>0</v>
      </c>
      <c r="H1403">
        <f t="shared" si="108"/>
        <v>1</v>
      </c>
      <c r="I1403" s="1">
        <v>748041.17</v>
      </c>
      <c r="J1403">
        <v>2</v>
      </c>
      <c r="K1403">
        <v>68.62</v>
      </c>
      <c r="L1403">
        <v>19.54</v>
      </c>
      <c r="M1403" s="1">
        <v>1216254.72</v>
      </c>
      <c r="N1403" s="10">
        <f t="shared" si="109"/>
        <v>1324898.4199476808</v>
      </c>
    </row>
    <row r="1404" spans="1:14" x14ac:dyDescent="0.2">
      <c r="A1404">
        <v>1400</v>
      </c>
      <c r="B1404" t="s">
        <v>12</v>
      </c>
      <c r="C1404" t="s">
        <v>13</v>
      </c>
      <c r="D1404" t="s">
        <v>14</v>
      </c>
      <c r="E1404">
        <f t="shared" si="105"/>
        <v>0</v>
      </c>
      <c r="F1404">
        <f t="shared" si="106"/>
        <v>0</v>
      </c>
      <c r="G1404">
        <f t="shared" si="107"/>
        <v>1</v>
      </c>
      <c r="H1404">
        <f t="shared" si="108"/>
        <v>1</v>
      </c>
      <c r="I1404" s="1">
        <v>950626.56</v>
      </c>
      <c r="J1404">
        <v>4</v>
      </c>
      <c r="K1404">
        <v>83.6</v>
      </c>
      <c r="L1404">
        <v>27.37</v>
      </c>
      <c r="M1404" s="1">
        <v>1538354.7</v>
      </c>
      <c r="N1404" s="10">
        <f t="shared" si="109"/>
        <v>1667218.399979945</v>
      </c>
    </row>
    <row r="1405" spans="1:14" x14ac:dyDescent="0.2">
      <c r="A1405">
        <v>1401</v>
      </c>
      <c r="B1405" t="s">
        <v>15</v>
      </c>
      <c r="C1405" t="s">
        <v>13</v>
      </c>
      <c r="D1405" t="s">
        <v>14</v>
      </c>
      <c r="E1405">
        <f t="shared" si="105"/>
        <v>1</v>
      </c>
      <c r="F1405">
        <f t="shared" si="106"/>
        <v>0</v>
      </c>
      <c r="G1405">
        <f t="shared" si="107"/>
        <v>1</v>
      </c>
      <c r="H1405">
        <f t="shared" si="108"/>
        <v>1</v>
      </c>
      <c r="I1405" s="1">
        <v>857983.94</v>
      </c>
      <c r="J1405">
        <v>0</v>
      </c>
      <c r="K1405">
        <v>76.8</v>
      </c>
      <c r="L1405">
        <v>17.37</v>
      </c>
      <c r="M1405" s="1">
        <v>1507834.2</v>
      </c>
      <c r="N1405" s="10">
        <f t="shared" si="109"/>
        <v>1531361.2400169659</v>
      </c>
    </row>
    <row r="1406" spans="1:14" x14ac:dyDescent="0.2">
      <c r="A1406">
        <v>1402</v>
      </c>
      <c r="B1406" t="s">
        <v>15</v>
      </c>
      <c r="C1406" t="s">
        <v>17</v>
      </c>
      <c r="D1406" t="s">
        <v>14</v>
      </c>
      <c r="E1406">
        <f t="shared" si="105"/>
        <v>1</v>
      </c>
      <c r="F1406">
        <f t="shared" si="106"/>
        <v>0</v>
      </c>
      <c r="G1406">
        <f t="shared" si="107"/>
        <v>0</v>
      </c>
      <c r="H1406">
        <f t="shared" si="108"/>
        <v>1</v>
      </c>
      <c r="I1406" s="1">
        <v>893913.81</v>
      </c>
      <c r="J1406">
        <v>1</v>
      </c>
      <c r="K1406">
        <v>79.849999999999994</v>
      </c>
      <c r="L1406">
        <v>16.86</v>
      </c>
      <c r="M1406" s="1">
        <v>1685685.31</v>
      </c>
      <c r="N1406" s="10">
        <f t="shared" si="109"/>
        <v>1680252.3007464481</v>
      </c>
    </row>
    <row r="1407" spans="1:14" x14ac:dyDescent="0.2">
      <c r="A1407">
        <v>1403</v>
      </c>
      <c r="B1407" t="s">
        <v>15</v>
      </c>
      <c r="C1407" t="s">
        <v>13</v>
      </c>
      <c r="D1407" t="s">
        <v>14</v>
      </c>
      <c r="E1407">
        <f t="shared" si="105"/>
        <v>1</v>
      </c>
      <c r="F1407">
        <f t="shared" si="106"/>
        <v>0</v>
      </c>
      <c r="G1407">
        <f t="shared" si="107"/>
        <v>1</v>
      </c>
      <c r="H1407">
        <f t="shared" si="108"/>
        <v>1</v>
      </c>
      <c r="I1407" s="1">
        <v>765371.08</v>
      </c>
      <c r="J1407">
        <v>1</v>
      </c>
      <c r="K1407">
        <v>86.29</v>
      </c>
      <c r="L1407">
        <v>41.23</v>
      </c>
      <c r="M1407" s="1">
        <v>1505690.5</v>
      </c>
      <c r="N1407" s="10">
        <f t="shared" si="109"/>
        <v>1535604.4609512319</v>
      </c>
    </row>
    <row r="1408" spans="1:14" x14ac:dyDescent="0.2">
      <c r="A1408">
        <v>1404</v>
      </c>
      <c r="B1408" t="s">
        <v>12</v>
      </c>
      <c r="C1408" t="s">
        <v>10</v>
      </c>
      <c r="D1408" t="s">
        <v>14</v>
      </c>
      <c r="E1408">
        <f t="shared" si="105"/>
        <v>0</v>
      </c>
      <c r="F1408">
        <f t="shared" si="106"/>
        <v>0</v>
      </c>
      <c r="G1408">
        <f t="shared" si="107"/>
        <v>0</v>
      </c>
      <c r="H1408">
        <f t="shared" si="108"/>
        <v>1</v>
      </c>
      <c r="I1408" s="1">
        <v>422140.25</v>
      </c>
      <c r="J1408">
        <v>0</v>
      </c>
      <c r="K1408">
        <v>72.52</v>
      </c>
      <c r="L1408">
        <v>27.41</v>
      </c>
      <c r="M1408" s="1">
        <v>742129.24</v>
      </c>
      <c r="N1408" s="10">
        <f t="shared" si="109"/>
        <v>756507.19896156108</v>
      </c>
    </row>
    <row r="1409" spans="1:14" x14ac:dyDescent="0.2">
      <c r="A1409">
        <v>1405</v>
      </c>
      <c r="B1409" t="s">
        <v>9</v>
      </c>
      <c r="C1409" t="s">
        <v>10</v>
      </c>
      <c r="D1409" t="s">
        <v>11</v>
      </c>
      <c r="E1409">
        <f t="shared" si="105"/>
        <v>0</v>
      </c>
      <c r="F1409">
        <f t="shared" si="106"/>
        <v>1</v>
      </c>
      <c r="G1409">
        <f t="shared" si="107"/>
        <v>0</v>
      </c>
      <c r="H1409">
        <f t="shared" si="108"/>
        <v>0</v>
      </c>
      <c r="I1409" s="1">
        <v>660860.29</v>
      </c>
      <c r="J1409">
        <v>1</v>
      </c>
      <c r="K1409">
        <v>70.400000000000006</v>
      </c>
      <c r="L1409">
        <v>17.27</v>
      </c>
      <c r="M1409" s="1">
        <v>1079996.49</v>
      </c>
      <c r="N1409" s="10">
        <f t="shared" si="109"/>
        <v>1094105.9152454287</v>
      </c>
    </row>
    <row r="1410" spans="1:14" x14ac:dyDescent="0.2">
      <c r="A1410">
        <v>1406</v>
      </c>
      <c r="B1410" t="s">
        <v>9</v>
      </c>
      <c r="C1410" t="s">
        <v>13</v>
      </c>
      <c r="D1410" t="s">
        <v>11</v>
      </c>
      <c r="E1410">
        <f t="shared" si="105"/>
        <v>0</v>
      </c>
      <c r="F1410">
        <f t="shared" si="106"/>
        <v>1</v>
      </c>
      <c r="G1410">
        <f t="shared" si="107"/>
        <v>1</v>
      </c>
      <c r="H1410">
        <f t="shared" si="108"/>
        <v>0</v>
      </c>
      <c r="I1410" s="1">
        <v>912017.95</v>
      </c>
      <c r="J1410">
        <v>3</v>
      </c>
      <c r="K1410">
        <v>81.97</v>
      </c>
      <c r="L1410">
        <v>20.99</v>
      </c>
      <c r="M1410" s="1">
        <v>1524487.38</v>
      </c>
      <c r="N1410" s="10">
        <f t="shared" si="109"/>
        <v>1529731.403509187</v>
      </c>
    </row>
    <row r="1411" spans="1:14" x14ac:dyDescent="0.2">
      <c r="A1411">
        <v>1407</v>
      </c>
      <c r="B1411" t="s">
        <v>12</v>
      </c>
      <c r="C1411" t="s">
        <v>18</v>
      </c>
      <c r="D1411" t="s">
        <v>11</v>
      </c>
      <c r="E1411">
        <f t="shared" si="105"/>
        <v>0</v>
      </c>
      <c r="F1411">
        <f t="shared" si="106"/>
        <v>0</v>
      </c>
      <c r="G1411">
        <f t="shared" si="107"/>
        <v>0</v>
      </c>
      <c r="H1411">
        <f t="shared" si="108"/>
        <v>0</v>
      </c>
      <c r="I1411" s="1">
        <v>689695.41</v>
      </c>
      <c r="J1411">
        <v>2</v>
      </c>
      <c r="K1411">
        <v>79.08</v>
      </c>
      <c r="L1411">
        <v>43.74</v>
      </c>
      <c r="M1411" s="1">
        <v>1233949.1599999999</v>
      </c>
      <c r="N1411" s="10">
        <f t="shared" si="109"/>
        <v>1287936.7284018178</v>
      </c>
    </row>
    <row r="1412" spans="1:14" x14ac:dyDescent="0.2">
      <c r="A1412">
        <v>1408</v>
      </c>
      <c r="B1412" t="s">
        <v>12</v>
      </c>
      <c r="C1412" t="s">
        <v>13</v>
      </c>
      <c r="D1412" t="s">
        <v>14</v>
      </c>
      <c r="E1412">
        <f t="shared" si="105"/>
        <v>0</v>
      </c>
      <c r="F1412">
        <f t="shared" si="106"/>
        <v>0</v>
      </c>
      <c r="G1412">
        <f t="shared" si="107"/>
        <v>1</v>
      </c>
      <c r="H1412">
        <f t="shared" si="108"/>
        <v>1</v>
      </c>
      <c r="I1412" s="1">
        <v>800618.07</v>
      </c>
      <c r="J1412">
        <v>0</v>
      </c>
      <c r="K1412">
        <v>73.5</v>
      </c>
      <c r="L1412">
        <v>21.18</v>
      </c>
      <c r="M1412" s="1">
        <v>1250494.0900000001</v>
      </c>
      <c r="N1412" s="10">
        <f t="shared" si="109"/>
        <v>1327802.59589936</v>
      </c>
    </row>
    <row r="1413" spans="1:14" x14ac:dyDescent="0.2">
      <c r="A1413">
        <v>1409</v>
      </c>
      <c r="B1413" t="s">
        <v>9</v>
      </c>
      <c r="C1413" t="s">
        <v>10</v>
      </c>
      <c r="D1413" t="s">
        <v>14</v>
      </c>
      <c r="E1413">
        <f t="shared" si="105"/>
        <v>0</v>
      </c>
      <c r="F1413">
        <f t="shared" si="106"/>
        <v>1</v>
      </c>
      <c r="G1413">
        <f t="shared" si="107"/>
        <v>0</v>
      </c>
      <c r="H1413">
        <f t="shared" si="108"/>
        <v>1</v>
      </c>
      <c r="I1413" s="1">
        <v>636250.34</v>
      </c>
      <c r="J1413">
        <v>3</v>
      </c>
      <c r="K1413">
        <v>86.13</v>
      </c>
      <c r="L1413">
        <v>15.73</v>
      </c>
      <c r="M1413" s="1">
        <v>1105670.5900000001</v>
      </c>
      <c r="N1413" s="10">
        <f t="shared" si="109"/>
        <v>1161024.0229674294</v>
      </c>
    </row>
    <row r="1414" spans="1:14" x14ac:dyDescent="0.2">
      <c r="A1414">
        <v>1410</v>
      </c>
      <c r="B1414" t="s">
        <v>12</v>
      </c>
      <c r="C1414" t="s">
        <v>10</v>
      </c>
      <c r="D1414" t="s">
        <v>14</v>
      </c>
      <c r="E1414">
        <f t="shared" ref="E1414:E1477" si="110">IF(B1414="Tier 1",1,0)</f>
        <v>0</v>
      </c>
      <c r="F1414">
        <f t="shared" ref="F1414:F1477" si="111">IF(B1414="Tier 2",1,0)</f>
        <v>0</v>
      </c>
      <c r="G1414">
        <f t="shared" ref="G1414:G1477" si="112">IF(C1414="Data Analyst",1,0)</f>
        <v>0</v>
      </c>
      <c r="H1414">
        <f t="shared" ref="H1414:H1477" si="113">IF(D1414="Metro",1,0)</f>
        <v>1</v>
      </c>
      <c r="I1414" s="1">
        <v>494037.63</v>
      </c>
      <c r="J1414">
        <v>3</v>
      </c>
      <c r="K1414">
        <v>73.3</v>
      </c>
      <c r="L1414">
        <v>15.78</v>
      </c>
      <c r="M1414" s="1">
        <v>842787.91</v>
      </c>
      <c r="N1414" s="10">
        <f t="shared" ref="N1414:N1477" si="114">$D$3+$E$3*E1414+$F$3*F1414+$G$3*G1414+$H$3*H1414+$I$3*I1414+$J$3*J1414+$K$3*K1414+$L$3*L1414</f>
        <v>820105.95588030515</v>
      </c>
    </row>
    <row r="1415" spans="1:14" x14ac:dyDescent="0.2">
      <c r="A1415">
        <v>1411</v>
      </c>
      <c r="B1415" t="s">
        <v>15</v>
      </c>
      <c r="C1415" t="s">
        <v>13</v>
      </c>
      <c r="D1415" t="s">
        <v>14</v>
      </c>
      <c r="E1415">
        <f t="shared" si="110"/>
        <v>1</v>
      </c>
      <c r="F1415">
        <f t="shared" si="111"/>
        <v>0</v>
      </c>
      <c r="G1415">
        <f t="shared" si="112"/>
        <v>1</v>
      </c>
      <c r="H1415">
        <f t="shared" si="113"/>
        <v>1</v>
      </c>
      <c r="I1415" s="1">
        <v>675331.19</v>
      </c>
      <c r="J1415">
        <v>1</v>
      </c>
      <c r="K1415">
        <v>75.260000000000005</v>
      </c>
      <c r="L1415">
        <v>17.41</v>
      </c>
      <c r="M1415" s="1">
        <v>1220742.22</v>
      </c>
      <c r="N1415" s="10">
        <f t="shared" si="114"/>
        <v>1197299.8235247561</v>
      </c>
    </row>
    <row r="1416" spans="1:14" x14ac:dyDescent="0.2">
      <c r="A1416">
        <v>1412</v>
      </c>
      <c r="B1416" t="s">
        <v>15</v>
      </c>
      <c r="C1416" t="s">
        <v>13</v>
      </c>
      <c r="D1416" t="s">
        <v>14</v>
      </c>
      <c r="E1416">
        <f t="shared" si="110"/>
        <v>1</v>
      </c>
      <c r="F1416">
        <f t="shared" si="111"/>
        <v>0</v>
      </c>
      <c r="G1416">
        <f t="shared" si="112"/>
        <v>1</v>
      </c>
      <c r="H1416">
        <f t="shared" si="113"/>
        <v>1</v>
      </c>
      <c r="I1416" s="1">
        <v>761809.49</v>
      </c>
      <c r="J1416">
        <v>4</v>
      </c>
      <c r="K1416">
        <v>75.17</v>
      </c>
      <c r="L1416">
        <v>16.87</v>
      </c>
      <c r="M1416" s="1">
        <v>1369253.12</v>
      </c>
      <c r="N1416" s="10">
        <f t="shared" si="114"/>
        <v>1348692.8572861331</v>
      </c>
    </row>
    <row r="1417" spans="1:14" x14ac:dyDescent="0.2">
      <c r="A1417">
        <v>1413</v>
      </c>
      <c r="B1417" t="s">
        <v>15</v>
      </c>
      <c r="C1417" t="s">
        <v>16</v>
      </c>
      <c r="D1417" t="s">
        <v>11</v>
      </c>
      <c r="E1417">
        <f t="shared" si="110"/>
        <v>1</v>
      </c>
      <c r="F1417">
        <f t="shared" si="111"/>
        <v>0</v>
      </c>
      <c r="G1417">
        <f t="shared" si="112"/>
        <v>0</v>
      </c>
      <c r="H1417">
        <f t="shared" si="113"/>
        <v>0</v>
      </c>
      <c r="I1417" s="1">
        <v>568862.46</v>
      </c>
      <c r="J1417">
        <v>1</v>
      </c>
      <c r="K1417">
        <v>67.52</v>
      </c>
      <c r="L1417">
        <v>8.64</v>
      </c>
      <c r="M1417" s="1">
        <v>953385.63</v>
      </c>
      <c r="N1417" s="10">
        <f t="shared" si="114"/>
        <v>938245.8672696288</v>
      </c>
    </row>
    <row r="1418" spans="1:14" x14ac:dyDescent="0.2">
      <c r="A1418">
        <v>1414</v>
      </c>
      <c r="B1418" t="s">
        <v>15</v>
      </c>
      <c r="C1418" t="s">
        <v>18</v>
      </c>
      <c r="D1418" t="s">
        <v>11</v>
      </c>
      <c r="E1418">
        <f t="shared" si="110"/>
        <v>1</v>
      </c>
      <c r="F1418">
        <f t="shared" si="111"/>
        <v>0</v>
      </c>
      <c r="G1418">
        <f t="shared" si="112"/>
        <v>0</v>
      </c>
      <c r="H1418">
        <f t="shared" si="113"/>
        <v>0</v>
      </c>
      <c r="I1418" s="1">
        <v>652857.75</v>
      </c>
      <c r="J1418">
        <v>3</v>
      </c>
      <c r="K1418">
        <v>75.62</v>
      </c>
      <c r="L1418">
        <v>10.51</v>
      </c>
      <c r="M1418" s="1">
        <v>1169001.31</v>
      </c>
      <c r="N1418" s="10">
        <f t="shared" si="114"/>
        <v>1127423.2421139078</v>
      </c>
    </row>
    <row r="1419" spans="1:14" x14ac:dyDescent="0.2">
      <c r="A1419">
        <v>1415</v>
      </c>
      <c r="B1419" t="s">
        <v>9</v>
      </c>
      <c r="C1419" t="s">
        <v>13</v>
      </c>
      <c r="D1419" t="s">
        <v>14</v>
      </c>
      <c r="E1419">
        <f t="shared" si="110"/>
        <v>0</v>
      </c>
      <c r="F1419">
        <f t="shared" si="111"/>
        <v>1</v>
      </c>
      <c r="G1419">
        <f t="shared" si="112"/>
        <v>1</v>
      </c>
      <c r="H1419">
        <f t="shared" si="113"/>
        <v>1</v>
      </c>
      <c r="I1419" s="1">
        <v>512107.35</v>
      </c>
      <c r="J1419">
        <v>2</v>
      </c>
      <c r="K1419">
        <v>86.17</v>
      </c>
      <c r="L1419">
        <v>14.05</v>
      </c>
      <c r="M1419" s="1">
        <v>833110.26</v>
      </c>
      <c r="N1419" s="10">
        <f t="shared" si="114"/>
        <v>851162.58478333522</v>
      </c>
    </row>
    <row r="1420" spans="1:14" x14ac:dyDescent="0.2">
      <c r="A1420">
        <v>1416</v>
      </c>
      <c r="B1420" t="s">
        <v>12</v>
      </c>
      <c r="C1420" t="s">
        <v>16</v>
      </c>
      <c r="D1420" t="s">
        <v>14</v>
      </c>
      <c r="E1420">
        <f t="shared" si="110"/>
        <v>0</v>
      </c>
      <c r="F1420">
        <f t="shared" si="111"/>
        <v>0</v>
      </c>
      <c r="G1420">
        <f t="shared" si="112"/>
        <v>0</v>
      </c>
      <c r="H1420">
        <f t="shared" si="113"/>
        <v>1</v>
      </c>
      <c r="I1420" s="1">
        <v>923848.98</v>
      </c>
      <c r="J1420">
        <v>3</v>
      </c>
      <c r="K1420">
        <v>78.56</v>
      </c>
      <c r="L1420">
        <v>31.1</v>
      </c>
      <c r="M1420" s="1">
        <v>1795529.67</v>
      </c>
      <c r="N1420" s="10">
        <f t="shared" si="114"/>
        <v>1700830.0785190347</v>
      </c>
    </row>
    <row r="1421" spans="1:14" x14ac:dyDescent="0.2">
      <c r="A1421">
        <v>1417</v>
      </c>
      <c r="B1421" t="s">
        <v>15</v>
      </c>
      <c r="C1421" t="s">
        <v>16</v>
      </c>
      <c r="D1421" t="s">
        <v>14</v>
      </c>
      <c r="E1421">
        <f t="shared" si="110"/>
        <v>1</v>
      </c>
      <c r="F1421">
        <f t="shared" si="111"/>
        <v>0</v>
      </c>
      <c r="G1421">
        <f t="shared" si="112"/>
        <v>0</v>
      </c>
      <c r="H1421">
        <f t="shared" si="113"/>
        <v>1</v>
      </c>
      <c r="I1421" s="1">
        <v>641108.85</v>
      </c>
      <c r="J1421">
        <v>1</v>
      </c>
      <c r="K1421">
        <v>75.25</v>
      </c>
      <c r="L1421">
        <v>19.43</v>
      </c>
      <c r="M1421" s="1">
        <v>1196520.68</v>
      </c>
      <c r="N1421" s="10">
        <f t="shared" si="114"/>
        <v>1224464.1949996152</v>
      </c>
    </row>
    <row r="1422" spans="1:14" x14ac:dyDescent="0.2">
      <c r="A1422">
        <v>1418</v>
      </c>
      <c r="B1422" t="s">
        <v>15</v>
      </c>
      <c r="C1422" t="s">
        <v>17</v>
      </c>
      <c r="D1422" t="s">
        <v>14</v>
      </c>
      <c r="E1422">
        <f t="shared" si="110"/>
        <v>1</v>
      </c>
      <c r="F1422">
        <f t="shared" si="111"/>
        <v>0</v>
      </c>
      <c r="G1422">
        <f t="shared" si="112"/>
        <v>0</v>
      </c>
      <c r="H1422">
        <f t="shared" si="113"/>
        <v>1</v>
      </c>
      <c r="I1422" s="1">
        <v>990551.11</v>
      </c>
      <c r="J1422">
        <v>1</v>
      </c>
      <c r="K1422">
        <v>73.709999999999994</v>
      </c>
      <c r="L1422">
        <v>21.51</v>
      </c>
      <c r="M1422" s="1">
        <v>1922382.73</v>
      </c>
      <c r="N1422" s="10">
        <f t="shared" si="114"/>
        <v>1860284.6749869145</v>
      </c>
    </row>
    <row r="1423" spans="1:14" x14ac:dyDescent="0.2">
      <c r="A1423">
        <v>1419</v>
      </c>
      <c r="B1423" t="s">
        <v>9</v>
      </c>
      <c r="C1423" t="s">
        <v>10</v>
      </c>
      <c r="D1423" t="s">
        <v>14</v>
      </c>
      <c r="E1423">
        <f t="shared" si="110"/>
        <v>0</v>
      </c>
      <c r="F1423">
        <f t="shared" si="111"/>
        <v>1</v>
      </c>
      <c r="G1423">
        <f t="shared" si="112"/>
        <v>0</v>
      </c>
      <c r="H1423">
        <f t="shared" si="113"/>
        <v>1</v>
      </c>
      <c r="I1423" s="1">
        <v>1005749.57</v>
      </c>
      <c r="J1423">
        <v>0</v>
      </c>
      <c r="K1423">
        <v>77.650000000000006</v>
      </c>
      <c r="L1423">
        <v>39.24</v>
      </c>
      <c r="M1423" s="1">
        <v>1936647.97</v>
      </c>
      <c r="N1423" s="10">
        <f t="shared" si="114"/>
        <v>1934742.570475287</v>
      </c>
    </row>
    <row r="1424" spans="1:14" x14ac:dyDescent="0.2">
      <c r="A1424">
        <v>1420</v>
      </c>
      <c r="B1424" t="s">
        <v>12</v>
      </c>
      <c r="C1424" t="s">
        <v>10</v>
      </c>
      <c r="D1424" t="s">
        <v>14</v>
      </c>
      <c r="E1424">
        <f t="shared" si="110"/>
        <v>0</v>
      </c>
      <c r="F1424">
        <f t="shared" si="111"/>
        <v>0</v>
      </c>
      <c r="G1424">
        <f t="shared" si="112"/>
        <v>0</v>
      </c>
      <c r="H1424">
        <f t="shared" si="113"/>
        <v>1</v>
      </c>
      <c r="I1424" s="1">
        <v>683790.81</v>
      </c>
      <c r="J1424">
        <v>1</v>
      </c>
      <c r="K1424">
        <v>81</v>
      </c>
      <c r="L1424">
        <v>39.54</v>
      </c>
      <c r="M1424" s="1">
        <v>1286345.6599999999</v>
      </c>
      <c r="N1424" s="10">
        <f t="shared" si="114"/>
        <v>1326714.0509517395</v>
      </c>
    </row>
    <row r="1425" spans="1:14" x14ac:dyDescent="0.2">
      <c r="A1425">
        <v>1421</v>
      </c>
      <c r="B1425" t="s">
        <v>9</v>
      </c>
      <c r="C1425" t="s">
        <v>10</v>
      </c>
      <c r="D1425" t="s">
        <v>14</v>
      </c>
      <c r="E1425">
        <f t="shared" si="110"/>
        <v>0</v>
      </c>
      <c r="F1425">
        <f t="shared" si="111"/>
        <v>1</v>
      </c>
      <c r="G1425">
        <f t="shared" si="112"/>
        <v>0</v>
      </c>
      <c r="H1425">
        <f t="shared" si="113"/>
        <v>1</v>
      </c>
      <c r="I1425" s="1">
        <v>498310.25</v>
      </c>
      <c r="J1425">
        <v>4</v>
      </c>
      <c r="K1425">
        <v>79.87</v>
      </c>
      <c r="L1425">
        <v>20.61</v>
      </c>
      <c r="M1425" s="1">
        <v>849750.2</v>
      </c>
      <c r="N1425" s="10">
        <f t="shared" si="114"/>
        <v>919486.81636093417</v>
      </c>
    </row>
    <row r="1426" spans="1:14" x14ac:dyDescent="0.2">
      <c r="A1426">
        <v>1422</v>
      </c>
      <c r="B1426" t="s">
        <v>9</v>
      </c>
      <c r="C1426" t="s">
        <v>16</v>
      </c>
      <c r="D1426" t="s">
        <v>11</v>
      </c>
      <c r="E1426">
        <f t="shared" si="110"/>
        <v>0</v>
      </c>
      <c r="F1426">
        <f t="shared" si="111"/>
        <v>1</v>
      </c>
      <c r="G1426">
        <f t="shared" si="112"/>
        <v>0</v>
      </c>
      <c r="H1426">
        <f t="shared" si="113"/>
        <v>0</v>
      </c>
      <c r="I1426" s="1">
        <v>300000</v>
      </c>
      <c r="J1426">
        <v>1</v>
      </c>
      <c r="K1426">
        <v>72.349999999999994</v>
      </c>
      <c r="L1426">
        <v>16.43</v>
      </c>
      <c r="M1426" s="1">
        <v>441814.62</v>
      </c>
      <c r="N1426" s="10">
        <f t="shared" si="114"/>
        <v>446347.47067429638</v>
      </c>
    </row>
    <row r="1427" spans="1:14" x14ac:dyDescent="0.2">
      <c r="A1427">
        <v>1423</v>
      </c>
      <c r="B1427" t="s">
        <v>15</v>
      </c>
      <c r="C1427" t="s">
        <v>17</v>
      </c>
      <c r="D1427" t="s">
        <v>14</v>
      </c>
      <c r="E1427">
        <f t="shared" si="110"/>
        <v>1</v>
      </c>
      <c r="F1427">
        <f t="shared" si="111"/>
        <v>0</v>
      </c>
      <c r="G1427">
        <f t="shared" si="112"/>
        <v>0</v>
      </c>
      <c r="H1427">
        <f t="shared" si="113"/>
        <v>1</v>
      </c>
      <c r="I1427" s="1">
        <v>405592.59</v>
      </c>
      <c r="J1427">
        <v>2</v>
      </c>
      <c r="K1427">
        <v>77.599999999999994</v>
      </c>
      <c r="L1427">
        <v>13.63</v>
      </c>
      <c r="M1427" s="1">
        <v>718591.6</v>
      </c>
      <c r="N1427" s="10">
        <f t="shared" si="114"/>
        <v>774555.98082499113</v>
      </c>
    </row>
    <row r="1428" spans="1:14" x14ac:dyDescent="0.2">
      <c r="A1428">
        <v>1424</v>
      </c>
      <c r="B1428" t="s">
        <v>15</v>
      </c>
      <c r="C1428" t="s">
        <v>13</v>
      </c>
      <c r="D1428" t="s">
        <v>11</v>
      </c>
      <c r="E1428">
        <f t="shared" si="110"/>
        <v>1</v>
      </c>
      <c r="F1428">
        <f t="shared" si="111"/>
        <v>0</v>
      </c>
      <c r="G1428">
        <f t="shared" si="112"/>
        <v>1</v>
      </c>
      <c r="H1428">
        <f t="shared" si="113"/>
        <v>0</v>
      </c>
      <c r="I1428" s="1">
        <v>425233.04</v>
      </c>
      <c r="J1428">
        <v>2</v>
      </c>
      <c r="K1428">
        <v>78.84</v>
      </c>
      <c r="L1428">
        <v>32.31</v>
      </c>
      <c r="M1428" s="1">
        <v>754649.21</v>
      </c>
      <c r="N1428" s="10">
        <f t="shared" si="114"/>
        <v>778759.55220867158</v>
      </c>
    </row>
    <row r="1429" spans="1:14" x14ac:dyDescent="0.2">
      <c r="A1429">
        <v>1425</v>
      </c>
      <c r="B1429" t="s">
        <v>12</v>
      </c>
      <c r="C1429" t="s">
        <v>10</v>
      </c>
      <c r="D1429" t="s">
        <v>14</v>
      </c>
      <c r="E1429">
        <f t="shared" si="110"/>
        <v>0</v>
      </c>
      <c r="F1429">
        <f t="shared" si="111"/>
        <v>0</v>
      </c>
      <c r="G1429">
        <f t="shared" si="112"/>
        <v>0</v>
      </c>
      <c r="H1429">
        <f t="shared" si="113"/>
        <v>1</v>
      </c>
      <c r="I1429" s="1">
        <v>975693.93</v>
      </c>
      <c r="J1429">
        <v>1</v>
      </c>
      <c r="K1429">
        <v>66.94</v>
      </c>
      <c r="L1429">
        <v>21.54</v>
      </c>
      <c r="M1429" s="1">
        <v>1505339.08</v>
      </c>
      <c r="N1429" s="10">
        <f t="shared" si="114"/>
        <v>1699401.1699776582</v>
      </c>
    </row>
    <row r="1430" spans="1:14" x14ac:dyDescent="0.2">
      <c r="A1430">
        <v>1426</v>
      </c>
      <c r="B1430" t="s">
        <v>12</v>
      </c>
      <c r="C1430" t="s">
        <v>18</v>
      </c>
      <c r="D1430" t="s">
        <v>14</v>
      </c>
      <c r="E1430">
        <f t="shared" si="110"/>
        <v>0</v>
      </c>
      <c r="F1430">
        <f t="shared" si="111"/>
        <v>0</v>
      </c>
      <c r="G1430">
        <f t="shared" si="112"/>
        <v>0</v>
      </c>
      <c r="H1430">
        <f t="shared" si="113"/>
        <v>1</v>
      </c>
      <c r="I1430" s="1">
        <v>723164.92</v>
      </c>
      <c r="J1430">
        <v>3</v>
      </c>
      <c r="K1430">
        <v>76.349999999999994</v>
      </c>
      <c r="L1430">
        <v>19.36</v>
      </c>
      <c r="M1430" s="1">
        <v>1322982.8400000001</v>
      </c>
      <c r="N1430" s="10">
        <f t="shared" si="114"/>
        <v>1263763.3438913566</v>
      </c>
    </row>
    <row r="1431" spans="1:14" x14ac:dyDescent="0.2">
      <c r="A1431">
        <v>1427</v>
      </c>
      <c r="B1431" t="s">
        <v>15</v>
      </c>
      <c r="C1431" t="s">
        <v>17</v>
      </c>
      <c r="D1431" t="s">
        <v>14</v>
      </c>
      <c r="E1431">
        <f t="shared" si="110"/>
        <v>1</v>
      </c>
      <c r="F1431">
        <f t="shared" si="111"/>
        <v>0</v>
      </c>
      <c r="G1431">
        <f t="shared" si="112"/>
        <v>0</v>
      </c>
      <c r="H1431">
        <f t="shared" si="113"/>
        <v>1</v>
      </c>
      <c r="I1431" s="1">
        <v>777920.9</v>
      </c>
      <c r="J1431">
        <v>1</v>
      </c>
      <c r="K1431">
        <v>60</v>
      </c>
      <c r="L1431">
        <v>14.24</v>
      </c>
      <c r="M1431" s="1">
        <v>1422074.87</v>
      </c>
      <c r="N1431" s="10">
        <f t="shared" si="114"/>
        <v>1388459.3829821716</v>
      </c>
    </row>
    <row r="1432" spans="1:14" x14ac:dyDescent="0.2">
      <c r="A1432">
        <v>1428</v>
      </c>
      <c r="B1432" t="s">
        <v>12</v>
      </c>
      <c r="C1432" t="s">
        <v>18</v>
      </c>
      <c r="D1432" t="s">
        <v>14</v>
      </c>
      <c r="E1432">
        <f t="shared" si="110"/>
        <v>0</v>
      </c>
      <c r="F1432">
        <f t="shared" si="111"/>
        <v>0</v>
      </c>
      <c r="G1432">
        <f t="shared" si="112"/>
        <v>0</v>
      </c>
      <c r="H1432">
        <f t="shared" si="113"/>
        <v>1</v>
      </c>
      <c r="I1432" s="1">
        <v>300000</v>
      </c>
      <c r="J1432">
        <v>0</v>
      </c>
      <c r="K1432">
        <v>78.86</v>
      </c>
      <c r="L1432">
        <v>14.76</v>
      </c>
      <c r="M1432" s="1">
        <v>573561.31000000006</v>
      </c>
      <c r="N1432" s="10">
        <f t="shared" si="114"/>
        <v>484711.13286800415</v>
      </c>
    </row>
    <row r="1433" spans="1:14" x14ac:dyDescent="0.2">
      <c r="A1433">
        <v>1429</v>
      </c>
      <c r="B1433" t="s">
        <v>9</v>
      </c>
      <c r="C1433" t="s">
        <v>17</v>
      </c>
      <c r="D1433" t="s">
        <v>14</v>
      </c>
      <c r="E1433">
        <f t="shared" si="110"/>
        <v>0</v>
      </c>
      <c r="F1433">
        <f t="shared" si="111"/>
        <v>1</v>
      </c>
      <c r="G1433">
        <f t="shared" si="112"/>
        <v>0</v>
      </c>
      <c r="H1433">
        <f t="shared" si="113"/>
        <v>1</v>
      </c>
      <c r="I1433" s="1">
        <v>460406.71</v>
      </c>
      <c r="J1433">
        <v>5</v>
      </c>
      <c r="K1433">
        <v>80.28</v>
      </c>
      <c r="L1433">
        <v>27.84</v>
      </c>
      <c r="M1433" s="1">
        <v>842328.71</v>
      </c>
      <c r="N1433" s="10">
        <f t="shared" si="114"/>
        <v>894453.69283278345</v>
      </c>
    </row>
    <row r="1434" spans="1:14" x14ac:dyDescent="0.2">
      <c r="A1434">
        <v>1430</v>
      </c>
      <c r="B1434" t="s">
        <v>12</v>
      </c>
      <c r="C1434" t="s">
        <v>10</v>
      </c>
      <c r="D1434" t="s">
        <v>11</v>
      </c>
      <c r="E1434">
        <f t="shared" si="110"/>
        <v>0</v>
      </c>
      <c r="F1434">
        <f t="shared" si="111"/>
        <v>0</v>
      </c>
      <c r="G1434">
        <f t="shared" si="112"/>
        <v>0</v>
      </c>
      <c r="H1434">
        <f t="shared" si="113"/>
        <v>0</v>
      </c>
      <c r="I1434" s="1">
        <v>877415.96</v>
      </c>
      <c r="J1434">
        <v>1</v>
      </c>
      <c r="K1434">
        <v>80.98</v>
      </c>
      <c r="L1434">
        <v>8.2100000000000009</v>
      </c>
      <c r="M1434" s="1">
        <v>1338965.45</v>
      </c>
      <c r="N1434" s="10">
        <f t="shared" si="114"/>
        <v>1425874.4457667556</v>
      </c>
    </row>
    <row r="1435" spans="1:14" x14ac:dyDescent="0.2">
      <c r="A1435">
        <v>1431</v>
      </c>
      <c r="B1435" t="s">
        <v>9</v>
      </c>
      <c r="C1435" t="s">
        <v>16</v>
      </c>
      <c r="D1435" t="s">
        <v>11</v>
      </c>
      <c r="E1435">
        <f t="shared" si="110"/>
        <v>0</v>
      </c>
      <c r="F1435">
        <f t="shared" si="111"/>
        <v>1</v>
      </c>
      <c r="G1435">
        <f t="shared" si="112"/>
        <v>0</v>
      </c>
      <c r="H1435">
        <f t="shared" si="113"/>
        <v>0</v>
      </c>
      <c r="I1435" s="1">
        <v>757354.82</v>
      </c>
      <c r="J1435">
        <v>1</v>
      </c>
      <c r="K1435">
        <v>71.84</v>
      </c>
      <c r="L1435">
        <v>35.94</v>
      </c>
      <c r="M1435" s="1">
        <v>1379875.82</v>
      </c>
      <c r="N1435" s="10">
        <f t="shared" si="114"/>
        <v>1381325.836105298</v>
      </c>
    </row>
    <row r="1436" spans="1:14" x14ac:dyDescent="0.2">
      <c r="A1436">
        <v>1432</v>
      </c>
      <c r="B1436" t="s">
        <v>9</v>
      </c>
      <c r="C1436" t="s">
        <v>16</v>
      </c>
      <c r="D1436" t="s">
        <v>14</v>
      </c>
      <c r="E1436">
        <f t="shared" si="110"/>
        <v>0</v>
      </c>
      <c r="F1436">
        <f t="shared" si="111"/>
        <v>1</v>
      </c>
      <c r="G1436">
        <f t="shared" si="112"/>
        <v>0</v>
      </c>
      <c r="H1436">
        <f t="shared" si="113"/>
        <v>1</v>
      </c>
      <c r="I1436" s="1">
        <v>670558.93999999994</v>
      </c>
      <c r="J1436">
        <v>1</v>
      </c>
      <c r="K1436">
        <v>77.47</v>
      </c>
      <c r="L1436">
        <v>17.59</v>
      </c>
      <c r="M1436" s="1">
        <v>1237227.99</v>
      </c>
      <c r="N1436" s="10">
        <f t="shared" si="114"/>
        <v>1204575.8201438524</v>
      </c>
    </row>
    <row r="1437" spans="1:14" x14ac:dyDescent="0.2">
      <c r="A1437">
        <v>1433</v>
      </c>
      <c r="B1437" t="s">
        <v>9</v>
      </c>
      <c r="C1437" t="s">
        <v>13</v>
      </c>
      <c r="D1437" t="s">
        <v>14</v>
      </c>
      <c r="E1437">
        <f t="shared" si="110"/>
        <v>0</v>
      </c>
      <c r="F1437">
        <f t="shared" si="111"/>
        <v>1</v>
      </c>
      <c r="G1437">
        <f t="shared" si="112"/>
        <v>1</v>
      </c>
      <c r="H1437">
        <f t="shared" si="113"/>
        <v>1</v>
      </c>
      <c r="I1437" s="1">
        <v>812968.47</v>
      </c>
      <c r="J1437">
        <v>1</v>
      </c>
      <c r="K1437">
        <v>86.39</v>
      </c>
      <c r="L1437">
        <v>22.2</v>
      </c>
      <c r="M1437" s="1">
        <v>1513516.26</v>
      </c>
      <c r="N1437" s="10">
        <f t="shared" si="114"/>
        <v>1441134.0387363415</v>
      </c>
    </row>
    <row r="1438" spans="1:14" x14ac:dyDescent="0.2">
      <c r="A1438">
        <v>1434</v>
      </c>
      <c r="B1438" t="s">
        <v>9</v>
      </c>
      <c r="C1438" t="s">
        <v>10</v>
      </c>
      <c r="D1438" t="s">
        <v>11</v>
      </c>
      <c r="E1438">
        <f t="shared" si="110"/>
        <v>0</v>
      </c>
      <c r="F1438">
        <f t="shared" si="111"/>
        <v>1</v>
      </c>
      <c r="G1438">
        <f t="shared" si="112"/>
        <v>0</v>
      </c>
      <c r="H1438">
        <f t="shared" si="113"/>
        <v>0</v>
      </c>
      <c r="I1438" s="1">
        <v>1027159.56</v>
      </c>
      <c r="J1438">
        <v>1</v>
      </c>
      <c r="K1438">
        <v>86.31</v>
      </c>
      <c r="L1438">
        <v>7.96</v>
      </c>
      <c r="M1438" s="1">
        <v>1689674.92</v>
      </c>
      <c r="N1438" s="10">
        <f t="shared" si="114"/>
        <v>1753578.6164998999</v>
      </c>
    </row>
    <row r="1439" spans="1:14" x14ac:dyDescent="0.2">
      <c r="A1439">
        <v>1435</v>
      </c>
      <c r="B1439" t="s">
        <v>15</v>
      </c>
      <c r="C1439" t="s">
        <v>16</v>
      </c>
      <c r="D1439" t="s">
        <v>14</v>
      </c>
      <c r="E1439">
        <f t="shared" si="110"/>
        <v>1</v>
      </c>
      <c r="F1439">
        <f t="shared" si="111"/>
        <v>0</v>
      </c>
      <c r="G1439">
        <f t="shared" si="112"/>
        <v>0</v>
      </c>
      <c r="H1439">
        <f t="shared" si="113"/>
        <v>1</v>
      </c>
      <c r="I1439" s="1">
        <v>655791.51</v>
      </c>
      <c r="J1439">
        <v>0</v>
      </c>
      <c r="K1439">
        <v>74.77</v>
      </c>
      <c r="L1439">
        <v>23.85</v>
      </c>
      <c r="M1439" s="1">
        <v>1319651.75</v>
      </c>
      <c r="N1439" s="10">
        <f t="shared" si="114"/>
        <v>1275239.6465150607</v>
      </c>
    </row>
    <row r="1440" spans="1:14" x14ac:dyDescent="0.2">
      <c r="A1440">
        <v>1436</v>
      </c>
      <c r="B1440" t="s">
        <v>15</v>
      </c>
      <c r="C1440" t="s">
        <v>13</v>
      </c>
      <c r="D1440" t="s">
        <v>14</v>
      </c>
      <c r="E1440">
        <f t="shared" si="110"/>
        <v>1</v>
      </c>
      <c r="F1440">
        <f t="shared" si="111"/>
        <v>0</v>
      </c>
      <c r="G1440">
        <f t="shared" si="112"/>
        <v>1</v>
      </c>
      <c r="H1440">
        <f t="shared" si="113"/>
        <v>1</v>
      </c>
      <c r="I1440" s="1">
        <v>713873.96</v>
      </c>
      <c r="J1440">
        <v>2</v>
      </c>
      <c r="K1440">
        <v>76.11</v>
      </c>
      <c r="L1440">
        <v>20.059999999999999</v>
      </c>
      <c r="M1440" s="1">
        <v>1258716.02</v>
      </c>
      <c r="N1440" s="10">
        <f t="shared" si="114"/>
        <v>1284722.4659113486</v>
      </c>
    </row>
    <row r="1441" spans="1:14" x14ac:dyDescent="0.2">
      <c r="A1441">
        <v>1437</v>
      </c>
      <c r="B1441" t="s">
        <v>9</v>
      </c>
      <c r="C1441" t="s">
        <v>17</v>
      </c>
      <c r="D1441" t="s">
        <v>14</v>
      </c>
      <c r="E1441">
        <f t="shared" si="110"/>
        <v>0</v>
      </c>
      <c r="F1441">
        <f t="shared" si="111"/>
        <v>1</v>
      </c>
      <c r="G1441">
        <f t="shared" si="112"/>
        <v>0</v>
      </c>
      <c r="H1441">
        <f t="shared" si="113"/>
        <v>1</v>
      </c>
      <c r="I1441" s="1">
        <v>738519.38</v>
      </c>
      <c r="J1441">
        <v>2</v>
      </c>
      <c r="K1441">
        <v>83.89</v>
      </c>
      <c r="L1441">
        <v>23.4</v>
      </c>
      <c r="M1441" s="1">
        <v>1414413.42</v>
      </c>
      <c r="N1441" s="10">
        <f t="shared" si="114"/>
        <v>1382349.3591133363</v>
      </c>
    </row>
    <row r="1442" spans="1:14" x14ac:dyDescent="0.2">
      <c r="A1442">
        <v>1438</v>
      </c>
      <c r="B1442" t="s">
        <v>12</v>
      </c>
      <c r="C1442" t="s">
        <v>16</v>
      </c>
      <c r="D1442" t="s">
        <v>11</v>
      </c>
      <c r="E1442">
        <f t="shared" si="110"/>
        <v>0</v>
      </c>
      <c r="F1442">
        <f t="shared" si="111"/>
        <v>0</v>
      </c>
      <c r="G1442">
        <f t="shared" si="112"/>
        <v>0</v>
      </c>
      <c r="H1442">
        <f t="shared" si="113"/>
        <v>0</v>
      </c>
      <c r="I1442" s="1">
        <v>1178421.93</v>
      </c>
      <c r="J1442">
        <v>1</v>
      </c>
      <c r="K1442">
        <v>62.99</v>
      </c>
      <c r="L1442">
        <v>41.66</v>
      </c>
      <c r="M1442" s="1">
        <v>2051120.26</v>
      </c>
      <c r="N1442" s="10">
        <f t="shared" si="114"/>
        <v>2100855.8849555878</v>
      </c>
    </row>
    <row r="1443" spans="1:14" x14ac:dyDescent="0.2">
      <c r="A1443">
        <v>1439</v>
      </c>
      <c r="B1443" t="s">
        <v>15</v>
      </c>
      <c r="C1443" t="s">
        <v>18</v>
      </c>
      <c r="D1443" t="s">
        <v>11</v>
      </c>
      <c r="E1443">
        <f t="shared" si="110"/>
        <v>1</v>
      </c>
      <c r="F1443">
        <f t="shared" si="111"/>
        <v>0</v>
      </c>
      <c r="G1443">
        <f t="shared" si="112"/>
        <v>0</v>
      </c>
      <c r="H1443">
        <f t="shared" si="113"/>
        <v>0</v>
      </c>
      <c r="I1443" s="1">
        <v>300000</v>
      </c>
      <c r="J1443">
        <v>3</v>
      </c>
      <c r="K1443">
        <v>72.42</v>
      </c>
      <c r="L1443">
        <v>26.13</v>
      </c>
      <c r="M1443" s="1">
        <v>566336.36</v>
      </c>
      <c r="N1443" s="10">
        <f t="shared" si="114"/>
        <v>572247.8366745793</v>
      </c>
    </row>
    <row r="1444" spans="1:14" x14ac:dyDescent="0.2">
      <c r="A1444">
        <v>1440</v>
      </c>
      <c r="B1444" t="s">
        <v>9</v>
      </c>
      <c r="C1444" t="s">
        <v>13</v>
      </c>
      <c r="D1444" t="s">
        <v>14</v>
      </c>
      <c r="E1444">
        <f t="shared" si="110"/>
        <v>0</v>
      </c>
      <c r="F1444">
        <f t="shared" si="111"/>
        <v>1</v>
      </c>
      <c r="G1444">
        <f t="shared" si="112"/>
        <v>1</v>
      </c>
      <c r="H1444">
        <f t="shared" si="113"/>
        <v>1</v>
      </c>
      <c r="I1444" s="1">
        <v>836644.6</v>
      </c>
      <c r="J1444">
        <v>1</v>
      </c>
      <c r="K1444">
        <v>85.68</v>
      </c>
      <c r="L1444">
        <v>14.46</v>
      </c>
      <c r="M1444" s="1">
        <v>1450608.69</v>
      </c>
      <c r="N1444" s="10">
        <f t="shared" si="114"/>
        <v>1436295.8483525638</v>
      </c>
    </row>
    <row r="1445" spans="1:14" x14ac:dyDescent="0.2">
      <c r="A1445">
        <v>1441</v>
      </c>
      <c r="B1445" t="s">
        <v>12</v>
      </c>
      <c r="C1445" t="s">
        <v>13</v>
      </c>
      <c r="D1445" t="s">
        <v>11</v>
      </c>
      <c r="E1445">
        <f t="shared" si="110"/>
        <v>0</v>
      </c>
      <c r="F1445">
        <f t="shared" si="111"/>
        <v>0</v>
      </c>
      <c r="G1445">
        <f t="shared" si="112"/>
        <v>1</v>
      </c>
      <c r="H1445">
        <f t="shared" si="113"/>
        <v>0</v>
      </c>
      <c r="I1445" s="1">
        <v>677039.55</v>
      </c>
      <c r="J1445">
        <v>0</v>
      </c>
      <c r="K1445">
        <v>82.8</v>
      </c>
      <c r="L1445">
        <v>15.46</v>
      </c>
      <c r="M1445" s="1">
        <v>1081609.1499999999</v>
      </c>
      <c r="N1445" s="10">
        <f t="shared" si="114"/>
        <v>1036827.1962531089</v>
      </c>
    </row>
    <row r="1446" spans="1:14" x14ac:dyDescent="0.2">
      <c r="A1446">
        <v>1442</v>
      </c>
      <c r="B1446" t="s">
        <v>15</v>
      </c>
      <c r="C1446" t="s">
        <v>16</v>
      </c>
      <c r="D1446" t="s">
        <v>11</v>
      </c>
      <c r="E1446">
        <f t="shared" si="110"/>
        <v>1</v>
      </c>
      <c r="F1446">
        <f t="shared" si="111"/>
        <v>0</v>
      </c>
      <c r="G1446">
        <f t="shared" si="112"/>
        <v>0</v>
      </c>
      <c r="H1446">
        <f t="shared" si="113"/>
        <v>0</v>
      </c>
      <c r="I1446" s="1">
        <v>813354.35</v>
      </c>
      <c r="J1446">
        <v>3</v>
      </c>
      <c r="K1446">
        <v>77.95</v>
      </c>
      <c r="L1446">
        <v>31.14</v>
      </c>
      <c r="M1446" s="1">
        <v>1618952.57</v>
      </c>
      <c r="N1446" s="10">
        <f t="shared" si="114"/>
        <v>1544284.8653722559</v>
      </c>
    </row>
    <row r="1447" spans="1:14" x14ac:dyDescent="0.2">
      <c r="A1447">
        <v>1443</v>
      </c>
      <c r="B1447" t="s">
        <v>9</v>
      </c>
      <c r="C1447" t="s">
        <v>13</v>
      </c>
      <c r="D1447" t="s">
        <v>14</v>
      </c>
      <c r="E1447">
        <f t="shared" si="110"/>
        <v>0</v>
      </c>
      <c r="F1447">
        <f t="shared" si="111"/>
        <v>1</v>
      </c>
      <c r="G1447">
        <f t="shared" si="112"/>
        <v>1</v>
      </c>
      <c r="H1447">
        <f t="shared" si="113"/>
        <v>1</v>
      </c>
      <c r="I1447" s="1">
        <v>568525.49</v>
      </c>
      <c r="J1447">
        <v>3</v>
      </c>
      <c r="K1447">
        <v>62.95</v>
      </c>
      <c r="L1447">
        <v>39.58</v>
      </c>
      <c r="M1447" s="1">
        <v>1035037.86</v>
      </c>
      <c r="N1447" s="10">
        <f t="shared" si="114"/>
        <v>1021695.042512757</v>
      </c>
    </row>
    <row r="1448" spans="1:14" x14ac:dyDescent="0.2">
      <c r="A1448">
        <v>1444</v>
      </c>
      <c r="B1448" t="s">
        <v>9</v>
      </c>
      <c r="C1448" t="s">
        <v>16</v>
      </c>
      <c r="D1448" t="s">
        <v>14</v>
      </c>
      <c r="E1448">
        <f t="shared" si="110"/>
        <v>0</v>
      </c>
      <c r="F1448">
        <f t="shared" si="111"/>
        <v>1</v>
      </c>
      <c r="G1448">
        <f t="shared" si="112"/>
        <v>0</v>
      </c>
      <c r="H1448">
        <f t="shared" si="113"/>
        <v>1</v>
      </c>
      <c r="I1448" s="1">
        <v>690206.99</v>
      </c>
      <c r="J1448">
        <v>0</v>
      </c>
      <c r="K1448">
        <v>74.599999999999994</v>
      </c>
      <c r="L1448">
        <v>27.38</v>
      </c>
      <c r="M1448" s="1">
        <v>1302432.1100000001</v>
      </c>
      <c r="N1448" s="10">
        <f t="shared" si="114"/>
        <v>1287370.7847418431</v>
      </c>
    </row>
    <row r="1449" spans="1:14" x14ac:dyDescent="0.2">
      <c r="A1449">
        <v>1445</v>
      </c>
      <c r="B1449" t="s">
        <v>12</v>
      </c>
      <c r="C1449" t="s">
        <v>17</v>
      </c>
      <c r="D1449" t="s">
        <v>14</v>
      </c>
      <c r="E1449">
        <f t="shared" si="110"/>
        <v>0</v>
      </c>
      <c r="F1449">
        <f t="shared" si="111"/>
        <v>0</v>
      </c>
      <c r="G1449">
        <f t="shared" si="112"/>
        <v>0</v>
      </c>
      <c r="H1449">
        <f t="shared" si="113"/>
        <v>1</v>
      </c>
      <c r="I1449" s="1">
        <v>842282.12</v>
      </c>
      <c r="J1449">
        <v>1</v>
      </c>
      <c r="K1449">
        <v>70.28</v>
      </c>
      <c r="L1449">
        <v>32.26</v>
      </c>
      <c r="M1449" s="1">
        <v>1560083.59</v>
      </c>
      <c r="N1449" s="10">
        <f t="shared" si="114"/>
        <v>1533037.2159933872</v>
      </c>
    </row>
    <row r="1450" spans="1:14" x14ac:dyDescent="0.2">
      <c r="A1450">
        <v>1446</v>
      </c>
      <c r="B1450" t="s">
        <v>15</v>
      </c>
      <c r="C1450" t="s">
        <v>13</v>
      </c>
      <c r="D1450" t="s">
        <v>11</v>
      </c>
      <c r="E1450">
        <f t="shared" si="110"/>
        <v>1</v>
      </c>
      <c r="F1450">
        <f t="shared" si="111"/>
        <v>0</v>
      </c>
      <c r="G1450">
        <f t="shared" si="112"/>
        <v>1</v>
      </c>
      <c r="H1450">
        <f t="shared" si="113"/>
        <v>0</v>
      </c>
      <c r="I1450" s="1">
        <v>1322582.04</v>
      </c>
      <c r="J1450">
        <v>2</v>
      </c>
      <c r="K1450">
        <v>77.650000000000006</v>
      </c>
      <c r="L1450">
        <v>31.32</v>
      </c>
      <c r="M1450" s="1">
        <v>2331966.83</v>
      </c>
      <c r="N1450" s="10">
        <f t="shared" si="114"/>
        <v>2384116.5950620053</v>
      </c>
    </row>
    <row r="1451" spans="1:14" x14ac:dyDescent="0.2">
      <c r="A1451">
        <v>1447</v>
      </c>
      <c r="B1451" t="s">
        <v>9</v>
      </c>
      <c r="C1451" t="s">
        <v>10</v>
      </c>
      <c r="D1451" t="s">
        <v>14</v>
      </c>
      <c r="E1451">
        <f t="shared" si="110"/>
        <v>0</v>
      </c>
      <c r="F1451">
        <f t="shared" si="111"/>
        <v>1</v>
      </c>
      <c r="G1451">
        <f t="shared" si="112"/>
        <v>0</v>
      </c>
      <c r="H1451">
        <f t="shared" si="113"/>
        <v>1</v>
      </c>
      <c r="I1451" s="1">
        <v>861607.24</v>
      </c>
      <c r="J1451">
        <v>1</v>
      </c>
      <c r="K1451">
        <v>68.53</v>
      </c>
      <c r="L1451">
        <v>41.03</v>
      </c>
      <c r="M1451" s="1">
        <v>1581493.04</v>
      </c>
      <c r="N1451" s="10">
        <f t="shared" si="114"/>
        <v>1654300.356682617</v>
      </c>
    </row>
    <row r="1452" spans="1:14" x14ac:dyDescent="0.2">
      <c r="A1452">
        <v>1448</v>
      </c>
      <c r="B1452" t="s">
        <v>12</v>
      </c>
      <c r="C1452" t="s">
        <v>10</v>
      </c>
      <c r="D1452" t="s">
        <v>11</v>
      </c>
      <c r="E1452">
        <f t="shared" si="110"/>
        <v>0</v>
      </c>
      <c r="F1452">
        <f t="shared" si="111"/>
        <v>0</v>
      </c>
      <c r="G1452">
        <f t="shared" si="112"/>
        <v>0</v>
      </c>
      <c r="H1452">
        <f t="shared" si="113"/>
        <v>0</v>
      </c>
      <c r="I1452" s="1">
        <v>530386.88</v>
      </c>
      <c r="J1452">
        <v>0</v>
      </c>
      <c r="K1452">
        <v>66.790000000000006</v>
      </c>
      <c r="L1452">
        <v>0.6</v>
      </c>
      <c r="M1452" s="1">
        <v>739800.5</v>
      </c>
      <c r="N1452" s="10">
        <f t="shared" si="114"/>
        <v>708793.11738870642</v>
      </c>
    </row>
    <row r="1453" spans="1:14" x14ac:dyDescent="0.2">
      <c r="A1453">
        <v>1449</v>
      </c>
      <c r="B1453" t="s">
        <v>12</v>
      </c>
      <c r="C1453" t="s">
        <v>10</v>
      </c>
      <c r="D1453" t="s">
        <v>14</v>
      </c>
      <c r="E1453">
        <f t="shared" si="110"/>
        <v>0</v>
      </c>
      <c r="F1453">
        <f t="shared" si="111"/>
        <v>0</v>
      </c>
      <c r="G1453">
        <f t="shared" si="112"/>
        <v>0</v>
      </c>
      <c r="H1453">
        <f t="shared" si="113"/>
        <v>1</v>
      </c>
      <c r="I1453" s="1">
        <v>615248.06000000006</v>
      </c>
      <c r="J1453">
        <v>0</v>
      </c>
      <c r="K1453">
        <v>60</v>
      </c>
      <c r="L1453">
        <v>32.01</v>
      </c>
      <c r="M1453" s="1">
        <v>1064869.7</v>
      </c>
      <c r="N1453" s="10">
        <f t="shared" si="114"/>
        <v>1088108.5908666048</v>
      </c>
    </row>
    <row r="1454" spans="1:14" x14ac:dyDescent="0.2">
      <c r="A1454">
        <v>1450</v>
      </c>
      <c r="B1454" t="s">
        <v>9</v>
      </c>
      <c r="C1454" t="s">
        <v>18</v>
      </c>
      <c r="D1454" t="s">
        <v>11</v>
      </c>
      <c r="E1454">
        <f t="shared" si="110"/>
        <v>0</v>
      </c>
      <c r="F1454">
        <f t="shared" si="111"/>
        <v>1</v>
      </c>
      <c r="G1454">
        <f t="shared" si="112"/>
        <v>0</v>
      </c>
      <c r="H1454">
        <f t="shared" si="113"/>
        <v>0</v>
      </c>
      <c r="I1454" s="1">
        <v>609317.18000000005</v>
      </c>
      <c r="J1454">
        <v>2</v>
      </c>
      <c r="K1454">
        <v>84.77</v>
      </c>
      <c r="L1454">
        <v>35.799999999999997</v>
      </c>
      <c r="M1454" s="1">
        <v>1110442.48</v>
      </c>
      <c r="N1454" s="10">
        <f t="shared" si="114"/>
        <v>1157924.1202129866</v>
      </c>
    </row>
    <row r="1455" spans="1:14" x14ac:dyDescent="0.2">
      <c r="A1455">
        <v>1451</v>
      </c>
      <c r="B1455" t="s">
        <v>9</v>
      </c>
      <c r="C1455" t="s">
        <v>17</v>
      </c>
      <c r="D1455" t="s">
        <v>14</v>
      </c>
      <c r="E1455">
        <f t="shared" si="110"/>
        <v>0</v>
      </c>
      <c r="F1455">
        <f t="shared" si="111"/>
        <v>1</v>
      </c>
      <c r="G1455">
        <f t="shared" si="112"/>
        <v>0</v>
      </c>
      <c r="H1455">
        <f t="shared" si="113"/>
        <v>1</v>
      </c>
      <c r="I1455" s="1">
        <v>340871.37</v>
      </c>
      <c r="J1455">
        <v>3</v>
      </c>
      <c r="K1455">
        <v>71.8</v>
      </c>
      <c r="L1455">
        <v>7.94</v>
      </c>
      <c r="M1455" s="1">
        <v>593763.49</v>
      </c>
      <c r="N1455" s="10">
        <f t="shared" si="114"/>
        <v>535113.4690368853</v>
      </c>
    </row>
    <row r="1456" spans="1:14" x14ac:dyDescent="0.2">
      <c r="A1456">
        <v>1452</v>
      </c>
      <c r="B1456" t="s">
        <v>9</v>
      </c>
      <c r="C1456" t="s">
        <v>16</v>
      </c>
      <c r="D1456" t="s">
        <v>14</v>
      </c>
      <c r="E1456">
        <f t="shared" si="110"/>
        <v>0</v>
      </c>
      <c r="F1456">
        <f t="shared" si="111"/>
        <v>1</v>
      </c>
      <c r="G1456">
        <f t="shared" si="112"/>
        <v>0</v>
      </c>
      <c r="H1456">
        <f t="shared" si="113"/>
        <v>1</v>
      </c>
      <c r="I1456" s="1">
        <v>633981.96</v>
      </c>
      <c r="J1456">
        <v>0</v>
      </c>
      <c r="K1456">
        <v>76.260000000000005</v>
      </c>
      <c r="L1456">
        <v>13.37</v>
      </c>
      <c r="M1456" s="1">
        <v>1175187.94</v>
      </c>
      <c r="N1456" s="10">
        <f t="shared" si="114"/>
        <v>1110328.4460486143</v>
      </c>
    </row>
    <row r="1457" spans="1:14" x14ac:dyDescent="0.2">
      <c r="A1457">
        <v>1453</v>
      </c>
      <c r="B1457" t="s">
        <v>12</v>
      </c>
      <c r="C1457" t="s">
        <v>16</v>
      </c>
      <c r="D1457" t="s">
        <v>11</v>
      </c>
      <c r="E1457">
        <f t="shared" si="110"/>
        <v>0</v>
      </c>
      <c r="F1457">
        <f t="shared" si="111"/>
        <v>0</v>
      </c>
      <c r="G1457">
        <f t="shared" si="112"/>
        <v>0</v>
      </c>
      <c r="H1457">
        <f t="shared" si="113"/>
        <v>0</v>
      </c>
      <c r="I1457" s="1">
        <v>846565.82</v>
      </c>
      <c r="J1457">
        <v>0</v>
      </c>
      <c r="K1457">
        <v>74.98</v>
      </c>
      <c r="L1457">
        <v>13.79</v>
      </c>
      <c r="M1457" s="1">
        <v>1384361.62</v>
      </c>
      <c r="N1457" s="10">
        <f t="shared" si="114"/>
        <v>1382596.3402431239</v>
      </c>
    </row>
    <row r="1458" spans="1:14" x14ac:dyDescent="0.2">
      <c r="A1458">
        <v>1454</v>
      </c>
      <c r="B1458" t="s">
        <v>9</v>
      </c>
      <c r="C1458" t="s">
        <v>10</v>
      </c>
      <c r="D1458" t="s">
        <v>11</v>
      </c>
      <c r="E1458">
        <f t="shared" si="110"/>
        <v>0</v>
      </c>
      <c r="F1458">
        <f t="shared" si="111"/>
        <v>1</v>
      </c>
      <c r="G1458">
        <f t="shared" si="112"/>
        <v>0</v>
      </c>
      <c r="H1458">
        <f t="shared" si="113"/>
        <v>0</v>
      </c>
      <c r="I1458" s="1">
        <v>445153.58</v>
      </c>
      <c r="J1458">
        <v>1</v>
      </c>
      <c r="K1458">
        <v>66.459999999999994</v>
      </c>
      <c r="L1458">
        <v>15.25</v>
      </c>
      <c r="M1458" s="1">
        <v>812906.32</v>
      </c>
      <c r="N1458" s="10">
        <f t="shared" si="114"/>
        <v>680642.1230729497</v>
      </c>
    </row>
    <row r="1459" spans="1:14" x14ac:dyDescent="0.2">
      <c r="A1459">
        <v>1455</v>
      </c>
      <c r="B1459" t="s">
        <v>15</v>
      </c>
      <c r="C1459" t="s">
        <v>18</v>
      </c>
      <c r="D1459" t="s">
        <v>11</v>
      </c>
      <c r="E1459">
        <f t="shared" si="110"/>
        <v>1</v>
      </c>
      <c r="F1459">
        <f t="shared" si="111"/>
        <v>0</v>
      </c>
      <c r="G1459">
        <f t="shared" si="112"/>
        <v>0</v>
      </c>
      <c r="H1459">
        <f t="shared" si="113"/>
        <v>0</v>
      </c>
      <c r="I1459" s="1">
        <v>909696.53</v>
      </c>
      <c r="J1459">
        <v>3</v>
      </c>
      <c r="K1459">
        <v>64.930000000000007</v>
      </c>
      <c r="L1459">
        <v>18.22</v>
      </c>
      <c r="M1459" s="1">
        <v>1627382.75</v>
      </c>
      <c r="N1459" s="10">
        <f t="shared" si="114"/>
        <v>1598078.0930362083</v>
      </c>
    </row>
    <row r="1460" spans="1:14" x14ac:dyDescent="0.2">
      <c r="A1460">
        <v>1456</v>
      </c>
      <c r="B1460" t="s">
        <v>12</v>
      </c>
      <c r="C1460" t="s">
        <v>16</v>
      </c>
      <c r="D1460" t="s">
        <v>14</v>
      </c>
      <c r="E1460">
        <f t="shared" si="110"/>
        <v>0</v>
      </c>
      <c r="F1460">
        <f t="shared" si="111"/>
        <v>0</v>
      </c>
      <c r="G1460">
        <f t="shared" si="112"/>
        <v>0</v>
      </c>
      <c r="H1460">
        <f t="shared" si="113"/>
        <v>1</v>
      </c>
      <c r="I1460" s="1">
        <v>797554.96</v>
      </c>
      <c r="J1460">
        <v>0</v>
      </c>
      <c r="K1460">
        <v>66.959999999999994</v>
      </c>
      <c r="L1460">
        <v>26.91</v>
      </c>
      <c r="M1460" s="1">
        <v>1424760.6</v>
      </c>
      <c r="N1460" s="10">
        <f t="shared" si="114"/>
        <v>1410342.1335921027</v>
      </c>
    </row>
    <row r="1461" spans="1:14" x14ac:dyDescent="0.2">
      <c r="A1461">
        <v>1457</v>
      </c>
      <c r="B1461" t="s">
        <v>9</v>
      </c>
      <c r="C1461" t="s">
        <v>16</v>
      </c>
      <c r="D1461" t="s">
        <v>11</v>
      </c>
      <c r="E1461">
        <f t="shared" si="110"/>
        <v>0</v>
      </c>
      <c r="F1461">
        <f t="shared" si="111"/>
        <v>1</v>
      </c>
      <c r="G1461">
        <f t="shared" si="112"/>
        <v>0</v>
      </c>
      <c r="H1461">
        <f t="shared" si="113"/>
        <v>0</v>
      </c>
      <c r="I1461" s="1">
        <v>553153.34</v>
      </c>
      <c r="J1461">
        <v>5</v>
      </c>
      <c r="K1461">
        <v>69.209999999999994</v>
      </c>
      <c r="L1461">
        <v>34.39</v>
      </c>
      <c r="M1461" s="1">
        <v>993977.99</v>
      </c>
      <c r="N1461" s="10">
        <f t="shared" si="114"/>
        <v>994691.88665511447</v>
      </c>
    </row>
    <row r="1462" spans="1:14" x14ac:dyDescent="0.2">
      <c r="A1462">
        <v>1458</v>
      </c>
      <c r="B1462" t="s">
        <v>9</v>
      </c>
      <c r="C1462" t="s">
        <v>17</v>
      </c>
      <c r="D1462" t="s">
        <v>14</v>
      </c>
      <c r="E1462">
        <f t="shared" si="110"/>
        <v>0</v>
      </c>
      <c r="F1462">
        <f t="shared" si="111"/>
        <v>1</v>
      </c>
      <c r="G1462">
        <f t="shared" si="112"/>
        <v>0</v>
      </c>
      <c r="H1462">
        <f t="shared" si="113"/>
        <v>1</v>
      </c>
      <c r="I1462" s="1">
        <v>671694.07</v>
      </c>
      <c r="J1462">
        <v>1</v>
      </c>
      <c r="K1462">
        <v>77.930000000000007</v>
      </c>
      <c r="L1462">
        <v>36.979999999999997</v>
      </c>
      <c r="M1462" s="1">
        <v>1304513.6100000001</v>
      </c>
      <c r="N1462" s="10">
        <f t="shared" si="114"/>
        <v>1320997.0474601714</v>
      </c>
    </row>
    <row r="1463" spans="1:14" x14ac:dyDescent="0.2">
      <c r="A1463">
        <v>1459</v>
      </c>
      <c r="B1463" t="s">
        <v>15</v>
      </c>
      <c r="C1463" t="s">
        <v>13</v>
      </c>
      <c r="D1463" t="s">
        <v>14</v>
      </c>
      <c r="E1463">
        <f t="shared" si="110"/>
        <v>1</v>
      </c>
      <c r="F1463">
        <f t="shared" si="111"/>
        <v>0</v>
      </c>
      <c r="G1463">
        <f t="shared" si="112"/>
        <v>1</v>
      </c>
      <c r="H1463">
        <f t="shared" si="113"/>
        <v>1</v>
      </c>
      <c r="I1463" s="1">
        <v>1019664.36</v>
      </c>
      <c r="J1463">
        <v>1</v>
      </c>
      <c r="K1463">
        <v>68.63</v>
      </c>
      <c r="L1463">
        <v>13.95</v>
      </c>
      <c r="M1463" s="1">
        <v>1726566.79</v>
      </c>
      <c r="N1463" s="10">
        <f t="shared" si="114"/>
        <v>1774315.8652574143</v>
      </c>
    </row>
    <row r="1464" spans="1:14" x14ac:dyDescent="0.2">
      <c r="A1464">
        <v>1460</v>
      </c>
      <c r="B1464" t="s">
        <v>9</v>
      </c>
      <c r="C1464" t="s">
        <v>17</v>
      </c>
      <c r="D1464" t="s">
        <v>14</v>
      </c>
      <c r="E1464">
        <f t="shared" si="110"/>
        <v>0</v>
      </c>
      <c r="F1464">
        <f t="shared" si="111"/>
        <v>1</v>
      </c>
      <c r="G1464">
        <f t="shared" si="112"/>
        <v>0</v>
      </c>
      <c r="H1464">
        <f t="shared" si="113"/>
        <v>1</v>
      </c>
      <c r="I1464" s="1">
        <v>846709.56</v>
      </c>
      <c r="J1464">
        <v>3</v>
      </c>
      <c r="K1464">
        <v>88.97</v>
      </c>
      <c r="L1464">
        <v>13.86</v>
      </c>
      <c r="M1464" s="1">
        <v>1462533.43</v>
      </c>
      <c r="N1464" s="10">
        <f t="shared" si="114"/>
        <v>1538655.8109627282</v>
      </c>
    </row>
    <row r="1465" spans="1:14" x14ac:dyDescent="0.2">
      <c r="A1465">
        <v>1461</v>
      </c>
      <c r="B1465" t="s">
        <v>9</v>
      </c>
      <c r="C1465" t="s">
        <v>13</v>
      </c>
      <c r="D1465" t="s">
        <v>14</v>
      </c>
      <c r="E1465">
        <f t="shared" si="110"/>
        <v>0</v>
      </c>
      <c r="F1465">
        <f t="shared" si="111"/>
        <v>1</v>
      </c>
      <c r="G1465">
        <f t="shared" si="112"/>
        <v>1</v>
      </c>
      <c r="H1465">
        <f t="shared" si="113"/>
        <v>1</v>
      </c>
      <c r="I1465" s="1">
        <v>701756.73</v>
      </c>
      <c r="J1465">
        <v>1</v>
      </c>
      <c r="K1465">
        <v>83.22</v>
      </c>
      <c r="L1465">
        <v>39.79</v>
      </c>
      <c r="M1465" s="1">
        <v>1304374.04</v>
      </c>
      <c r="N1465" s="10">
        <f t="shared" si="114"/>
        <v>1332471.8511277135</v>
      </c>
    </row>
    <row r="1466" spans="1:14" x14ac:dyDescent="0.2">
      <c r="A1466">
        <v>1462</v>
      </c>
      <c r="B1466" t="s">
        <v>9</v>
      </c>
      <c r="C1466" t="s">
        <v>10</v>
      </c>
      <c r="D1466" t="s">
        <v>14</v>
      </c>
      <c r="E1466">
        <f t="shared" si="110"/>
        <v>0</v>
      </c>
      <c r="F1466">
        <f t="shared" si="111"/>
        <v>1</v>
      </c>
      <c r="G1466">
        <f t="shared" si="112"/>
        <v>0</v>
      </c>
      <c r="H1466">
        <f t="shared" si="113"/>
        <v>1</v>
      </c>
      <c r="I1466" s="1">
        <v>652463.34</v>
      </c>
      <c r="J1466">
        <v>0</v>
      </c>
      <c r="K1466">
        <v>81.47</v>
      </c>
      <c r="L1466">
        <v>31.76</v>
      </c>
      <c r="M1466" s="1">
        <v>1216536.06</v>
      </c>
      <c r="N1466" s="10">
        <f t="shared" si="114"/>
        <v>1268370.9900831867</v>
      </c>
    </row>
    <row r="1467" spans="1:14" x14ac:dyDescent="0.2">
      <c r="A1467">
        <v>1463</v>
      </c>
      <c r="B1467" t="s">
        <v>15</v>
      </c>
      <c r="C1467" t="s">
        <v>10</v>
      </c>
      <c r="D1467" t="s">
        <v>11</v>
      </c>
      <c r="E1467">
        <f t="shared" si="110"/>
        <v>1</v>
      </c>
      <c r="F1467">
        <f t="shared" si="111"/>
        <v>0</v>
      </c>
      <c r="G1467">
        <f t="shared" si="112"/>
        <v>0</v>
      </c>
      <c r="H1467">
        <f t="shared" si="113"/>
        <v>0</v>
      </c>
      <c r="I1467" s="1">
        <v>715321.81</v>
      </c>
      <c r="J1467">
        <v>1</v>
      </c>
      <c r="K1467">
        <v>74.040000000000006</v>
      </c>
      <c r="L1467">
        <v>24.99</v>
      </c>
      <c r="M1467" s="1">
        <v>1333628.54</v>
      </c>
      <c r="N1467" s="10">
        <f t="shared" si="114"/>
        <v>1319245.8751511192</v>
      </c>
    </row>
    <row r="1468" spans="1:14" x14ac:dyDescent="0.2">
      <c r="A1468">
        <v>1464</v>
      </c>
      <c r="B1468" t="s">
        <v>9</v>
      </c>
      <c r="C1468" t="s">
        <v>18</v>
      </c>
      <c r="D1468" t="s">
        <v>14</v>
      </c>
      <c r="E1468">
        <f t="shared" si="110"/>
        <v>0</v>
      </c>
      <c r="F1468">
        <f t="shared" si="111"/>
        <v>1</v>
      </c>
      <c r="G1468">
        <f t="shared" si="112"/>
        <v>0</v>
      </c>
      <c r="H1468">
        <f t="shared" si="113"/>
        <v>1</v>
      </c>
      <c r="I1468" s="1">
        <v>597647.29</v>
      </c>
      <c r="J1468">
        <v>1</v>
      </c>
      <c r="K1468">
        <v>87.11</v>
      </c>
      <c r="L1468">
        <v>29.68</v>
      </c>
      <c r="M1468" s="1">
        <v>1325072.26</v>
      </c>
      <c r="N1468" s="10">
        <f t="shared" si="114"/>
        <v>1176587.9238177699</v>
      </c>
    </row>
    <row r="1469" spans="1:14" x14ac:dyDescent="0.2">
      <c r="A1469">
        <v>1465</v>
      </c>
      <c r="B1469" t="s">
        <v>12</v>
      </c>
      <c r="C1469" t="s">
        <v>17</v>
      </c>
      <c r="D1469" t="s">
        <v>11</v>
      </c>
      <c r="E1469">
        <f t="shared" si="110"/>
        <v>0</v>
      </c>
      <c r="F1469">
        <f t="shared" si="111"/>
        <v>0</v>
      </c>
      <c r="G1469">
        <f t="shared" si="112"/>
        <v>0</v>
      </c>
      <c r="H1469">
        <f t="shared" si="113"/>
        <v>0</v>
      </c>
      <c r="I1469" s="1">
        <v>300000</v>
      </c>
      <c r="J1469">
        <v>1</v>
      </c>
      <c r="K1469">
        <v>73.260000000000005</v>
      </c>
      <c r="L1469">
        <v>23.64</v>
      </c>
      <c r="M1469" s="1">
        <v>565763.51</v>
      </c>
      <c r="N1469" s="10">
        <f t="shared" si="114"/>
        <v>449969.48426229868</v>
      </c>
    </row>
    <row r="1470" spans="1:14" x14ac:dyDescent="0.2">
      <c r="A1470">
        <v>1466</v>
      </c>
      <c r="B1470" t="s">
        <v>15</v>
      </c>
      <c r="C1470" t="s">
        <v>16</v>
      </c>
      <c r="D1470" t="s">
        <v>14</v>
      </c>
      <c r="E1470">
        <f t="shared" si="110"/>
        <v>1</v>
      </c>
      <c r="F1470">
        <f t="shared" si="111"/>
        <v>0</v>
      </c>
      <c r="G1470">
        <f t="shared" si="112"/>
        <v>0</v>
      </c>
      <c r="H1470">
        <f t="shared" si="113"/>
        <v>1</v>
      </c>
      <c r="I1470" s="1">
        <v>1108435.58</v>
      </c>
      <c r="J1470">
        <v>2</v>
      </c>
      <c r="K1470">
        <v>74.75</v>
      </c>
      <c r="L1470">
        <v>30.3</v>
      </c>
      <c r="M1470" s="1">
        <v>2207152.11</v>
      </c>
      <c r="N1470" s="10">
        <f t="shared" si="114"/>
        <v>2126888.1701677516</v>
      </c>
    </row>
    <row r="1471" spans="1:14" x14ac:dyDescent="0.2">
      <c r="A1471">
        <v>1467</v>
      </c>
      <c r="B1471" t="s">
        <v>12</v>
      </c>
      <c r="C1471" t="s">
        <v>16</v>
      </c>
      <c r="D1471" t="s">
        <v>14</v>
      </c>
      <c r="E1471">
        <f t="shared" si="110"/>
        <v>0</v>
      </c>
      <c r="F1471">
        <f t="shared" si="111"/>
        <v>0</v>
      </c>
      <c r="G1471">
        <f t="shared" si="112"/>
        <v>0</v>
      </c>
      <c r="H1471">
        <f t="shared" si="113"/>
        <v>1</v>
      </c>
      <c r="I1471" s="1">
        <v>731065</v>
      </c>
      <c r="J1471">
        <v>1</v>
      </c>
      <c r="K1471">
        <v>76.36</v>
      </c>
      <c r="L1471">
        <v>19.97</v>
      </c>
      <c r="M1471" s="1">
        <v>1279804.98</v>
      </c>
      <c r="N1471" s="10">
        <f t="shared" si="114"/>
        <v>1282108.9482475228</v>
      </c>
    </row>
    <row r="1472" spans="1:14" x14ac:dyDescent="0.2">
      <c r="A1472">
        <v>1468</v>
      </c>
      <c r="B1472" t="s">
        <v>9</v>
      </c>
      <c r="C1472" t="s">
        <v>16</v>
      </c>
      <c r="D1472" t="s">
        <v>14</v>
      </c>
      <c r="E1472">
        <f t="shared" si="110"/>
        <v>0</v>
      </c>
      <c r="F1472">
        <f t="shared" si="111"/>
        <v>1</v>
      </c>
      <c r="G1472">
        <f t="shared" si="112"/>
        <v>0</v>
      </c>
      <c r="H1472">
        <f t="shared" si="113"/>
        <v>1</v>
      </c>
      <c r="I1472" s="1">
        <v>779629.45</v>
      </c>
      <c r="J1472">
        <v>0</v>
      </c>
      <c r="K1472">
        <v>80.61</v>
      </c>
      <c r="L1472">
        <v>27.23</v>
      </c>
      <c r="M1472" s="1">
        <v>1496682.1</v>
      </c>
      <c r="N1472" s="10">
        <f t="shared" si="114"/>
        <v>1467972.2396824528</v>
      </c>
    </row>
    <row r="1473" spans="1:14" x14ac:dyDescent="0.2">
      <c r="A1473">
        <v>1469</v>
      </c>
      <c r="B1473" t="s">
        <v>12</v>
      </c>
      <c r="C1473" t="s">
        <v>18</v>
      </c>
      <c r="D1473" t="s">
        <v>11</v>
      </c>
      <c r="E1473">
        <f t="shared" si="110"/>
        <v>0</v>
      </c>
      <c r="F1473">
        <f t="shared" si="111"/>
        <v>0</v>
      </c>
      <c r="G1473">
        <f t="shared" si="112"/>
        <v>0</v>
      </c>
      <c r="H1473">
        <f t="shared" si="113"/>
        <v>0</v>
      </c>
      <c r="I1473" s="1">
        <v>688418.45</v>
      </c>
      <c r="J1473">
        <v>2</v>
      </c>
      <c r="K1473">
        <v>80.099999999999994</v>
      </c>
      <c r="L1473">
        <v>5.87</v>
      </c>
      <c r="M1473" s="1">
        <v>1224720.29</v>
      </c>
      <c r="N1473" s="10">
        <f t="shared" si="114"/>
        <v>1068799.6741488709</v>
      </c>
    </row>
    <row r="1474" spans="1:14" x14ac:dyDescent="0.2">
      <c r="A1474">
        <v>1470</v>
      </c>
      <c r="B1474" t="s">
        <v>12</v>
      </c>
      <c r="C1474" t="s">
        <v>10</v>
      </c>
      <c r="D1474" t="s">
        <v>11</v>
      </c>
      <c r="E1474">
        <f t="shared" si="110"/>
        <v>0</v>
      </c>
      <c r="F1474">
        <f t="shared" si="111"/>
        <v>0</v>
      </c>
      <c r="G1474">
        <f t="shared" si="112"/>
        <v>0</v>
      </c>
      <c r="H1474">
        <f t="shared" si="113"/>
        <v>0</v>
      </c>
      <c r="I1474" s="1">
        <v>552976.64000000001</v>
      </c>
      <c r="J1474">
        <v>1</v>
      </c>
      <c r="K1474">
        <v>71.2</v>
      </c>
      <c r="L1474">
        <v>15.75</v>
      </c>
      <c r="M1474" s="1">
        <v>841773.65</v>
      </c>
      <c r="N1474" s="10">
        <f t="shared" si="114"/>
        <v>852378.08195665129</v>
      </c>
    </row>
    <row r="1475" spans="1:14" x14ac:dyDescent="0.2">
      <c r="A1475">
        <v>1471</v>
      </c>
      <c r="B1475" t="s">
        <v>9</v>
      </c>
      <c r="C1475" t="s">
        <v>10</v>
      </c>
      <c r="D1475" t="s">
        <v>11</v>
      </c>
      <c r="E1475">
        <f t="shared" si="110"/>
        <v>0</v>
      </c>
      <c r="F1475">
        <f t="shared" si="111"/>
        <v>1</v>
      </c>
      <c r="G1475">
        <f t="shared" si="112"/>
        <v>0</v>
      </c>
      <c r="H1475">
        <f t="shared" si="113"/>
        <v>0</v>
      </c>
      <c r="I1475" s="1">
        <v>662815.1</v>
      </c>
      <c r="J1475">
        <v>2</v>
      </c>
      <c r="K1475">
        <v>70.739999999999995</v>
      </c>
      <c r="L1475">
        <v>15.88</v>
      </c>
      <c r="M1475" s="1">
        <v>984835.55</v>
      </c>
      <c r="N1475" s="10">
        <f t="shared" si="114"/>
        <v>1090427.0386085005</v>
      </c>
    </row>
    <row r="1476" spans="1:14" x14ac:dyDescent="0.2">
      <c r="A1476">
        <v>1472</v>
      </c>
      <c r="B1476" t="s">
        <v>12</v>
      </c>
      <c r="C1476" t="s">
        <v>13</v>
      </c>
      <c r="D1476" t="s">
        <v>11</v>
      </c>
      <c r="E1476">
        <f t="shared" si="110"/>
        <v>0</v>
      </c>
      <c r="F1476">
        <f t="shared" si="111"/>
        <v>0</v>
      </c>
      <c r="G1476">
        <f t="shared" si="112"/>
        <v>1</v>
      </c>
      <c r="H1476">
        <f t="shared" si="113"/>
        <v>0</v>
      </c>
      <c r="I1476" s="1">
        <v>380121.05</v>
      </c>
      <c r="J1476">
        <v>2</v>
      </c>
      <c r="K1476">
        <v>80.12</v>
      </c>
      <c r="L1476">
        <v>19.510000000000002</v>
      </c>
      <c r="M1476" s="1">
        <v>569130.06000000006</v>
      </c>
      <c r="N1476" s="10">
        <f t="shared" si="114"/>
        <v>516259.63078326313</v>
      </c>
    </row>
    <row r="1477" spans="1:14" x14ac:dyDescent="0.2">
      <c r="A1477">
        <v>1473</v>
      </c>
      <c r="B1477" t="s">
        <v>12</v>
      </c>
      <c r="C1477" t="s">
        <v>17</v>
      </c>
      <c r="D1477" t="s">
        <v>14</v>
      </c>
      <c r="E1477">
        <f t="shared" si="110"/>
        <v>0</v>
      </c>
      <c r="F1477">
        <f t="shared" si="111"/>
        <v>0</v>
      </c>
      <c r="G1477">
        <f t="shared" si="112"/>
        <v>0</v>
      </c>
      <c r="H1477">
        <f t="shared" si="113"/>
        <v>1</v>
      </c>
      <c r="I1477" s="1">
        <v>1155417.3</v>
      </c>
      <c r="J1477">
        <v>1</v>
      </c>
      <c r="K1477">
        <v>80.72</v>
      </c>
      <c r="L1477">
        <v>12.88</v>
      </c>
      <c r="M1477" s="1">
        <v>2014723.43</v>
      </c>
      <c r="N1477" s="10">
        <f t="shared" si="114"/>
        <v>2019557.0071354022</v>
      </c>
    </row>
    <row r="1478" spans="1:14" x14ac:dyDescent="0.2">
      <c r="A1478">
        <v>1474</v>
      </c>
      <c r="B1478" t="s">
        <v>9</v>
      </c>
      <c r="C1478" t="s">
        <v>16</v>
      </c>
      <c r="D1478" t="s">
        <v>14</v>
      </c>
      <c r="E1478">
        <f t="shared" ref="E1478:E1504" si="115">IF(B1478="Tier 1",1,0)</f>
        <v>0</v>
      </c>
      <c r="F1478">
        <f t="shared" ref="F1478:F1504" si="116">IF(B1478="Tier 2",1,0)</f>
        <v>1</v>
      </c>
      <c r="G1478">
        <f t="shared" ref="G1478:G1504" si="117">IF(C1478="Data Analyst",1,0)</f>
        <v>0</v>
      </c>
      <c r="H1478">
        <f t="shared" ref="H1478:H1504" si="118">IF(D1478="Metro",1,0)</f>
        <v>1</v>
      </c>
      <c r="I1478" s="1">
        <v>453097.6</v>
      </c>
      <c r="J1478">
        <v>1</v>
      </c>
      <c r="K1478">
        <v>71.849999999999994</v>
      </c>
      <c r="L1478">
        <v>17.600000000000001</v>
      </c>
      <c r="M1478" s="1">
        <v>852751.22</v>
      </c>
      <c r="N1478" s="10">
        <f t="shared" ref="N1478:N1504" si="119">$D$3+$E$3*E1478+$F$3*F1478+$G$3*G1478+$H$3*H1478+$I$3*I1478+$J$3*J1478+$K$3*K1478+$L$3*L1478</f>
        <v>794028.33199383144</v>
      </c>
    </row>
    <row r="1479" spans="1:14" x14ac:dyDescent="0.2">
      <c r="A1479">
        <v>1475</v>
      </c>
      <c r="B1479" t="s">
        <v>9</v>
      </c>
      <c r="C1479" t="s">
        <v>10</v>
      </c>
      <c r="D1479" t="s">
        <v>11</v>
      </c>
      <c r="E1479">
        <f t="shared" si="115"/>
        <v>0</v>
      </c>
      <c r="F1479">
        <f t="shared" si="116"/>
        <v>1</v>
      </c>
      <c r="G1479">
        <f t="shared" si="117"/>
        <v>0</v>
      </c>
      <c r="H1479">
        <f t="shared" si="118"/>
        <v>0</v>
      </c>
      <c r="I1479" s="1">
        <v>493606.74</v>
      </c>
      <c r="J1479">
        <v>0</v>
      </c>
      <c r="K1479">
        <v>62.3</v>
      </c>
      <c r="L1479">
        <v>5.83</v>
      </c>
      <c r="M1479" s="1">
        <v>710690.09</v>
      </c>
      <c r="N1479" s="10">
        <f t="shared" si="119"/>
        <v>699120.19519867736</v>
      </c>
    </row>
    <row r="1480" spans="1:14" x14ac:dyDescent="0.2">
      <c r="A1480">
        <v>1476</v>
      </c>
      <c r="B1480" t="s">
        <v>9</v>
      </c>
      <c r="C1480" t="s">
        <v>13</v>
      </c>
      <c r="D1480" t="s">
        <v>14</v>
      </c>
      <c r="E1480">
        <f t="shared" si="115"/>
        <v>0</v>
      </c>
      <c r="F1480">
        <f t="shared" si="116"/>
        <v>1</v>
      </c>
      <c r="G1480">
        <f t="shared" si="117"/>
        <v>1</v>
      </c>
      <c r="H1480">
        <f t="shared" si="118"/>
        <v>1</v>
      </c>
      <c r="I1480" s="1">
        <v>611948.16</v>
      </c>
      <c r="J1480">
        <v>2</v>
      </c>
      <c r="K1480">
        <v>73.34</v>
      </c>
      <c r="L1480">
        <v>30.58</v>
      </c>
      <c r="M1480" s="1">
        <v>1118284.26</v>
      </c>
      <c r="N1480" s="10">
        <f t="shared" si="119"/>
        <v>1083236.7091463993</v>
      </c>
    </row>
    <row r="1481" spans="1:14" x14ac:dyDescent="0.2">
      <c r="A1481">
        <v>1477</v>
      </c>
      <c r="B1481" t="s">
        <v>12</v>
      </c>
      <c r="C1481" t="s">
        <v>17</v>
      </c>
      <c r="D1481" t="s">
        <v>14</v>
      </c>
      <c r="E1481">
        <f t="shared" si="115"/>
        <v>0</v>
      </c>
      <c r="F1481">
        <f t="shared" si="116"/>
        <v>0</v>
      </c>
      <c r="G1481">
        <f t="shared" si="117"/>
        <v>0</v>
      </c>
      <c r="H1481">
        <f t="shared" si="118"/>
        <v>1</v>
      </c>
      <c r="I1481" s="1">
        <v>957615.14</v>
      </c>
      <c r="J1481">
        <v>1</v>
      </c>
      <c r="K1481">
        <v>79.989999999999995</v>
      </c>
      <c r="L1481">
        <v>23.01</v>
      </c>
      <c r="M1481" s="1">
        <v>1602090.56</v>
      </c>
      <c r="N1481" s="10">
        <f t="shared" si="119"/>
        <v>1719966.1426078156</v>
      </c>
    </row>
    <row r="1482" spans="1:14" x14ac:dyDescent="0.2">
      <c r="A1482">
        <v>1478</v>
      </c>
      <c r="B1482" t="s">
        <v>12</v>
      </c>
      <c r="C1482" t="s">
        <v>13</v>
      </c>
      <c r="D1482" t="s">
        <v>14</v>
      </c>
      <c r="E1482">
        <f t="shared" si="115"/>
        <v>0</v>
      </c>
      <c r="F1482">
        <f t="shared" si="116"/>
        <v>0</v>
      </c>
      <c r="G1482">
        <f t="shared" si="117"/>
        <v>1</v>
      </c>
      <c r="H1482">
        <f t="shared" si="118"/>
        <v>1</v>
      </c>
      <c r="I1482" s="1">
        <v>702901.8</v>
      </c>
      <c r="J1482">
        <v>4</v>
      </c>
      <c r="K1482">
        <v>89.44</v>
      </c>
      <c r="L1482">
        <v>3.54</v>
      </c>
      <c r="M1482" s="1">
        <v>1113453.8600000001</v>
      </c>
      <c r="N1482" s="10">
        <f t="shared" si="119"/>
        <v>1102626.7480452873</v>
      </c>
    </row>
    <row r="1483" spans="1:14" x14ac:dyDescent="0.2">
      <c r="A1483">
        <v>1479</v>
      </c>
      <c r="B1483" t="s">
        <v>12</v>
      </c>
      <c r="C1483" t="s">
        <v>16</v>
      </c>
      <c r="D1483" t="s">
        <v>14</v>
      </c>
      <c r="E1483">
        <f t="shared" si="115"/>
        <v>0</v>
      </c>
      <c r="F1483">
        <f t="shared" si="116"/>
        <v>0</v>
      </c>
      <c r="G1483">
        <f t="shared" si="117"/>
        <v>0</v>
      </c>
      <c r="H1483">
        <f t="shared" si="118"/>
        <v>1</v>
      </c>
      <c r="I1483" s="1">
        <v>452772.84</v>
      </c>
      <c r="J1483">
        <v>1</v>
      </c>
      <c r="K1483">
        <v>65.42</v>
      </c>
      <c r="L1483">
        <v>13.98</v>
      </c>
      <c r="M1483" s="1">
        <v>809849.76</v>
      </c>
      <c r="N1483" s="10">
        <f t="shared" si="119"/>
        <v>708999.50168217125</v>
      </c>
    </row>
    <row r="1484" spans="1:14" x14ac:dyDescent="0.2">
      <c r="A1484">
        <v>1480</v>
      </c>
      <c r="B1484" t="s">
        <v>9</v>
      </c>
      <c r="C1484" t="s">
        <v>18</v>
      </c>
      <c r="D1484" t="s">
        <v>14</v>
      </c>
      <c r="E1484">
        <f t="shared" si="115"/>
        <v>0</v>
      </c>
      <c r="F1484">
        <f t="shared" si="116"/>
        <v>1</v>
      </c>
      <c r="G1484">
        <f t="shared" si="117"/>
        <v>0</v>
      </c>
      <c r="H1484">
        <f t="shared" si="118"/>
        <v>1</v>
      </c>
      <c r="I1484" s="1">
        <v>950867.67</v>
      </c>
      <c r="J1484">
        <v>3</v>
      </c>
      <c r="K1484">
        <v>71.59</v>
      </c>
      <c r="L1484">
        <v>28.04</v>
      </c>
      <c r="M1484" s="1">
        <v>1804558.93</v>
      </c>
      <c r="N1484" s="10">
        <f t="shared" si="119"/>
        <v>1749294.9390535331</v>
      </c>
    </row>
    <row r="1485" spans="1:14" x14ac:dyDescent="0.2">
      <c r="A1485">
        <v>1481</v>
      </c>
      <c r="B1485" t="s">
        <v>12</v>
      </c>
      <c r="C1485" t="s">
        <v>10</v>
      </c>
      <c r="D1485" t="s">
        <v>14</v>
      </c>
      <c r="E1485">
        <f t="shared" si="115"/>
        <v>0</v>
      </c>
      <c r="F1485">
        <f t="shared" si="116"/>
        <v>0</v>
      </c>
      <c r="G1485">
        <f t="shared" si="117"/>
        <v>0</v>
      </c>
      <c r="H1485">
        <f t="shared" si="118"/>
        <v>1</v>
      </c>
      <c r="I1485" s="1">
        <v>846200.13</v>
      </c>
      <c r="J1485">
        <v>1</v>
      </c>
      <c r="K1485">
        <v>71.88</v>
      </c>
      <c r="L1485">
        <v>17.48</v>
      </c>
      <c r="M1485" s="1">
        <v>1358747.23</v>
      </c>
      <c r="N1485" s="10">
        <f t="shared" si="119"/>
        <v>1459564.5129243005</v>
      </c>
    </row>
    <row r="1486" spans="1:14" x14ac:dyDescent="0.2">
      <c r="A1486">
        <v>1482</v>
      </c>
      <c r="B1486" t="s">
        <v>15</v>
      </c>
      <c r="C1486" t="s">
        <v>13</v>
      </c>
      <c r="D1486" t="s">
        <v>14</v>
      </c>
      <c r="E1486">
        <f t="shared" si="115"/>
        <v>1</v>
      </c>
      <c r="F1486">
        <f t="shared" si="116"/>
        <v>0</v>
      </c>
      <c r="G1486">
        <f t="shared" si="117"/>
        <v>1</v>
      </c>
      <c r="H1486">
        <f t="shared" si="118"/>
        <v>1</v>
      </c>
      <c r="I1486" s="1">
        <v>807686.99</v>
      </c>
      <c r="J1486">
        <v>2</v>
      </c>
      <c r="K1486">
        <v>85.85</v>
      </c>
      <c r="L1486">
        <v>15.64</v>
      </c>
      <c r="M1486" s="1">
        <v>1368217.95</v>
      </c>
      <c r="N1486" s="10">
        <f t="shared" si="119"/>
        <v>1461119.0860110018</v>
      </c>
    </row>
    <row r="1487" spans="1:14" x14ac:dyDescent="0.2">
      <c r="A1487">
        <v>1483</v>
      </c>
      <c r="B1487" t="s">
        <v>9</v>
      </c>
      <c r="C1487" t="s">
        <v>16</v>
      </c>
      <c r="D1487" t="s">
        <v>14</v>
      </c>
      <c r="E1487">
        <f t="shared" si="115"/>
        <v>0</v>
      </c>
      <c r="F1487">
        <f t="shared" si="116"/>
        <v>1</v>
      </c>
      <c r="G1487">
        <f t="shared" si="117"/>
        <v>0</v>
      </c>
      <c r="H1487">
        <f t="shared" si="118"/>
        <v>1</v>
      </c>
      <c r="I1487" s="1">
        <v>843146.85</v>
      </c>
      <c r="J1487">
        <v>2</v>
      </c>
      <c r="K1487">
        <v>74.72</v>
      </c>
      <c r="L1487">
        <v>23.1</v>
      </c>
      <c r="M1487" s="1">
        <v>1652927.43</v>
      </c>
      <c r="N1487" s="10">
        <f t="shared" si="119"/>
        <v>1537620.750657137</v>
      </c>
    </row>
    <row r="1488" spans="1:14" x14ac:dyDescent="0.2">
      <c r="A1488">
        <v>1484</v>
      </c>
      <c r="B1488" t="s">
        <v>15</v>
      </c>
      <c r="C1488" t="s">
        <v>17</v>
      </c>
      <c r="D1488" t="s">
        <v>14</v>
      </c>
      <c r="E1488">
        <f t="shared" si="115"/>
        <v>1</v>
      </c>
      <c r="F1488">
        <f t="shared" si="116"/>
        <v>0</v>
      </c>
      <c r="G1488">
        <f t="shared" si="117"/>
        <v>0</v>
      </c>
      <c r="H1488">
        <f t="shared" si="118"/>
        <v>1</v>
      </c>
      <c r="I1488" s="1">
        <v>1178872.3799999999</v>
      </c>
      <c r="J1488">
        <v>4</v>
      </c>
      <c r="K1488">
        <v>67.739999999999995</v>
      </c>
      <c r="L1488">
        <v>28.12</v>
      </c>
      <c r="M1488" s="1">
        <v>2231042.5099999998</v>
      </c>
      <c r="N1488" s="10">
        <f t="shared" si="119"/>
        <v>2216512.2210908947</v>
      </c>
    </row>
    <row r="1489" spans="1:14" x14ac:dyDescent="0.2">
      <c r="A1489">
        <v>1485</v>
      </c>
      <c r="B1489" t="s">
        <v>9</v>
      </c>
      <c r="C1489" t="s">
        <v>10</v>
      </c>
      <c r="D1489" t="s">
        <v>14</v>
      </c>
      <c r="E1489">
        <f t="shared" si="115"/>
        <v>0</v>
      </c>
      <c r="F1489">
        <f t="shared" si="116"/>
        <v>1</v>
      </c>
      <c r="G1489">
        <f t="shared" si="117"/>
        <v>0</v>
      </c>
      <c r="H1489">
        <f t="shared" si="118"/>
        <v>1</v>
      </c>
      <c r="I1489" s="1">
        <v>1137018.98</v>
      </c>
      <c r="J1489">
        <v>1</v>
      </c>
      <c r="K1489">
        <v>79.47</v>
      </c>
      <c r="L1489">
        <v>6.76</v>
      </c>
      <c r="M1489" s="1">
        <v>1892354.74</v>
      </c>
      <c r="N1489" s="10">
        <f t="shared" si="119"/>
        <v>1987999.6604687725</v>
      </c>
    </row>
    <row r="1490" spans="1:14" x14ac:dyDescent="0.2">
      <c r="A1490">
        <v>1486</v>
      </c>
      <c r="B1490" t="s">
        <v>9</v>
      </c>
      <c r="C1490" t="s">
        <v>18</v>
      </c>
      <c r="D1490" t="s">
        <v>11</v>
      </c>
      <c r="E1490">
        <f t="shared" si="115"/>
        <v>0</v>
      </c>
      <c r="F1490">
        <f t="shared" si="116"/>
        <v>1</v>
      </c>
      <c r="G1490">
        <f t="shared" si="117"/>
        <v>0</v>
      </c>
      <c r="H1490">
        <f t="shared" si="118"/>
        <v>0</v>
      </c>
      <c r="I1490" s="1">
        <v>562656.93000000005</v>
      </c>
      <c r="J1490">
        <v>0</v>
      </c>
      <c r="K1490">
        <v>71.760000000000005</v>
      </c>
      <c r="L1490">
        <v>30.6</v>
      </c>
      <c r="M1490" s="1">
        <v>1078891.21</v>
      </c>
      <c r="N1490" s="10">
        <f t="shared" si="119"/>
        <v>999811.355180174</v>
      </c>
    </row>
    <row r="1491" spans="1:14" x14ac:dyDescent="0.2">
      <c r="A1491">
        <v>1487</v>
      </c>
      <c r="B1491" t="s">
        <v>9</v>
      </c>
      <c r="C1491" t="s">
        <v>13</v>
      </c>
      <c r="D1491" t="s">
        <v>14</v>
      </c>
      <c r="E1491">
        <f t="shared" si="115"/>
        <v>0</v>
      </c>
      <c r="F1491">
        <f t="shared" si="116"/>
        <v>1</v>
      </c>
      <c r="G1491">
        <f t="shared" si="117"/>
        <v>1</v>
      </c>
      <c r="H1491">
        <f t="shared" si="118"/>
        <v>1</v>
      </c>
      <c r="I1491" s="1">
        <v>1024777</v>
      </c>
      <c r="J1491">
        <v>3</v>
      </c>
      <c r="K1491">
        <v>65.2</v>
      </c>
      <c r="L1491">
        <v>14.4</v>
      </c>
      <c r="M1491" s="1">
        <v>1711142.55</v>
      </c>
      <c r="N1491" s="10">
        <f t="shared" si="119"/>
        <v>1704111.8448857677</v>
      </c>
    </row>
    <row r="1492" spans="1:14" x14ac:dyDescent="0.2">
      <c r="A1492">
        <v>1488</v>
      </c>
      <c r="B1492" t="s">
        <v>9</v>
      </c>
      <c r="C1492" t="s">
        <v>10</v>
      </c>
      <c r="D1492" t="s">
        <v>14</v>
      </c>
      <c r="E1492">
        <f t="shared" si="115"/>
        <v>0</v>
      </c>
      <c r="F1492">
        <f t="shared" si="116"/>
        <v>1</v>
      </c>
      <c r="G1492">
        <f t="shared" si="117"/>
        <v>0</v>
      </c>
      <c r="H1492">
        <f t="shared" si="118"/>
        <v>1</v>
      </c>
      <c r="I1492" s="1">
        <v>776633.64</v>
      </c>
      <c r="J1492">
        <v>5</v>
      </c>
      <c r="K1492">
        <v>67.86</v>
      </c>
      <c r="L1492">
        <v>23.78</v>
      </c>
      <c r="M1492" s="1">
        <v>1341703.1599999999</v>
      </c>
      <c r="N1492" s="10">
        <f t="shared" si="119"/>
        <v>1397621.8715252299</v>
      </c>
    </row>
    <row r="1493" spans="1:14" x14ac:dyDescent="0.2">
      <c r="A1493">
        <v>1489</v>
      </c>
      <c r="B1493" t="s">
        <v>9</v>
      </c>
      <c r="C1493" t="s">
        <v>16</v>
      </c>
      <c r="D1493" t="s">
        <v>11</v>
      </c>
      <c r="E1493">
        <f t="shared" si="115"/>
        <v>0</v>
      </c>
      <c r="F1493">
        <f t="shared" si="116"/>
        <v>1</v>
      </c>
      <c r="G1493">
        <f t="shared" si="117"/>
        <v>0</v>
      </c>
      <c r="H1493">
        <f t="shared" si="118"/>
        <v>0</v>
      </c>
      <c r="I1493" s="1">
        <v>799819.16</v>
      </c>
      <c r="J1493">
        <v>1</v>
      </c>
      <c r="K1493">
        <v>88.87</v>
      </c>
      <c r="L1493">
        <v>23.57</v>
      </c>
      <c r="M1493" s="1">
        <v>1445351.35</v>
      </c>
      <c r="N1493" s="10">
        <f t="shared" si="119"/>
        <v>1443934.4840034454</v>
      </c>
    </row>
    <row r="1494" spans="1:14" x14ac:dyDescent="0.2">
      <c r="A1494">
        <v>1490</v>
      </c>
      <c r="B1494" t="s">
        <v>9</v>
      </c>
      <c r="C1494" t="s">
        <v>17</v>
      </c>
      <c r="D1494" t="s">
        <v>14</v>
      </c>
      <c r="E1494">
        <f t="shared" si="115"/>
        <v>0</v>
      </c>
      <c r="F1494">
        <f t="shared" si="116"/>
        <v>1</v>
      </c>
      <c r="G1494">
        <f t="shared" si="117"/>
        <v>0</v>
      </c>
      <c r="H1494">
        <f t="shared" si="118"/>
        <v>1</v>
      </c>
      <c r="I1494" s="1">
        <v>361545.83</v>
      </c>
      <c r="J1494">
        <v>0</v>
      </c>
      <c r="K1494">
        <v>78.069999999999993</v>
      </c>
      <c r="L1494">
        <v>17.68</v>
      </c>
      <c r="M1494" s="1">
        <v>654975.04</v>
      </c>
      <c r="N1494" s="10">
        <f t="shared" si="119"/>
        <v>651212.50106854911</v>
      </c>
    </row>
    <row r="1495" spans="1:14" x14ac:dyDescent="0.2">
      <c r="A1495">
        <v>1491</v>
      </c>
      <c r="B1495" t="s">
        <v>15</v>
      </c>
      <c r="C1495" t="s">
        <v>13</v>
      </c>
      <c r="D1495" t="s">
        <v>14</v>
      </c>
      <c r="E1495">
        <f t="shared" si="115"/>
        <v>1</v>
      </c>
      <c r="F1495">
        <f t="shared" si="116"/>
        <v>0</v>
      </c>
      <c r="G1495">
        <f t="shared" si="117"/>
        <v>1</v>
      </c>
      <c r="H1495">
        <f t="shared" si="118"/>
        <v>1</v>
      </c>
      <c r="I1495" s="1">
        <v>665922.85</v>
      </c>
      <c r="J1495">
        <v>1</v>
      </c>
      <c r="K1495">
        <v>75.86</v>
      </c>
      <c r="L1495">
        <v>11.72</v>
      </c>
      <c r="M1495" s="1">
        <v>1214215.76</v>
      </c>
      <c r="N1495" s="10">
        <f t="shared" si="119"/>
        <v>1149310.35344939</v>
      </c>
    </row>
    <row r="1496" spans="1:14" x14ac:dyDescent="0.2">
      <c r="A1496">
        <v>1492</v>
      </c>
      <c r="B1496" t="s">
        <v>9</v>
      </c>
      <c r="C1496" t="s">
        <v>17</v>
      </c>
      <c r="D1496" t="s">
        <v>11</v>
      </c>
      <c r="E1496">
        <f t="shared" si="115"/>
        <v>0</v>
      </c>
      <c r="F1496">
        <f t="shared" si="116"/>
        <v>1</v>
      </c>
      <c r="G1496">
        <f t="shared" si="117"/>
        <v>0</v>
      </c>
      <c r="H1496">
        <f t="shared" si="118"/>
        <v>0</v>
      </c>
      <c r="I1496" s="1">
        <v>537435.28</v>
      </c>
      <c r="J1496">
        <v>1</v>
      </c>
      <c r="K1496">
        <v>73</v>
      </c>
      <c r="L1496">
        <v>20.57</v>
      </c>
      <c r="M1496" s="1">
        <v>897841.36</v>
      </c>
      <c r="N1496" s="10">
        <f t="shared" si="119"/>
        <v>900023.0020467916</v>
      </c>
    </row>
    <row r="1497" spans="1:14" x14ac:dyDescent="0.2">
      <c r="A1497">
        <v>1493</v>
      </c>
      <c r="B1497" t="s">
        <v>15</v>
      </c>
      <c r="C1497" t="s">
        <v>16</v>
      </c>
      <c r="D1497" t="s">
        <v>14</v>
      </c>
      <c r="E1497">
        <f t="shared" si="115"/>
        <v>1</v>
      </c>
      <c r="F1497">
        <f t="shared" si="116"/>
        <v>0</v>
      </c>
      <c r="G1497">
        <f t="shared" si="117"/>
        <v>0</v>
      </c>
      <c r="H1497">
        <f t="shared" si="118"/>
        <v>1</v>
      </c>
      <c r="I1497" s="1">
        <v>865611.76</v>
      </c>
      <c r="J1497">
        <v>0</v>
      </c>
      <c r="K1497">
        <v>77.34</v>
      </c>
      <c r="L1497">
        <v>43.5</v>
      </c>
      <c r="M1497" s="1">
        <v>1812645.78</v>
      </c>
      <c r="N1497" s="10">
        <f t="shared" si="119"/>
        <v>1775999.0696194826</v>
      </c>
    </row>
    <row r="1498" spans="1:14" x14ac:dyDescent="0.2">
      <c r="A1498">
        <v>1494</v>
      </c>
      <c r="B1498" t="s">
        <v>15</v>
      </c>
      <c r="C1498" t="s">
        <v>10</v>
      </c>
      <c r="D1498" t="s">
        <v>11</v>
      </c>
      <c r="E1498">
        <f t="shared" si="115"/>
        <v>1</v>
      </c>
      <c r="F1498">
        <f t="shared" si="116"/>
        <v>0</v>
      </c>
      <c r="G1498">
        <f t="shared" si="117"/>
        <v>0</v>
      </c>
      <c r="H1498">
        <f t="shared" si="118"/>
        <v>0</v>
      </c>
      <c r="I1498" s="1">
        <v>914216.1</v>
      </c>
      <c r="J1498">
        <v>1</v>
      </c>
      <c r="K1498">
        <v>77.239999999999995</v>
      </c>
      <c r="L1498">
        <v>7.66</v>
      </c>
      <c r="M1498" s="1">
        <v>1431457.01</v>
      </c>
      <c r="N1498" s="10">
        <f t="shared" si="119"/>
        <v>1587346.9433692349</v>
      </c>
    </row>
    <row r="1499" spans="1:14" x14ac:dyDescent="0.2">
      <c r="A1499">
        <v>1495</v>
      </c>
      <c r="B1499" t="s">
        <v>9</v>
      </c>
      <c r="C1499" t="s">
        <v>13</v>
      </c>
      <c r="D1499" t="s">
        <v>11</v>
      </c>
      <c r="E1499">
        <f t="shared" si="115"/>
        <v>0</v>
      </c>
      <c r="F1499">
        <f t="shared" si="116"/>
        <v>1</v>
      </c>
      <c r="G1499">
        <f t="shared" si="117"/>
        <v>1</v>
      </c>
      <c r="H1499">
        <f t="shared" si="118"/>
        <v>0</v>
      </c>
      <c r="I1499" s="1">
        <v>300000</v>
      </c>
      <c r="J1499">
        <v>1</v>
      </c>
      <c r="K1499">
        <v>77.34</v>
      </c>
      <c r="L1499">
        <v>44.31</v>
      </c>
      <c r="M1499" s="1">
        <v>480710.55</v>
      </c>
      <c r="N1499" s="10">
        <f t="shared" si="119"/>
        <v>548539.71519167279</v>
      </c>
    </row>
    <row r="1500" spans="1:14" x14ac:dyDescent="0.2">
      <c r="A1500">
        <v>1496</v>
      </c>
      <c r="B1500" t="s">
        <v>9</v>
      </c>
      <c r="C1500" t="s">
        <v>17</v>
      </c>
      <c r="D1500" t="s">
        <v>11</v>
      </c>
      <c r="E1500">
        <f t="shared" si="115"/>
        <v>0</v>
      </c>
      <c r="F1500">
        <f t="shared" si="116"/>
        <v>1</v>
      </c>
      <c r="G1500">
        <f t="shared" si="117"/>
        <v>0</v>
      </c>
      <c r="H1500">
        <f t="shared" si="118"/>
        <v>0</v>
      </c>
      <c r="I1500" s="1">
        <v>695593.03</v>
      </c>
      <c r="J1500">
        <v>4</v>
      </c>
      <c r="K1500">
        <v>75.92</v>
      </c>
      <c r="L1500">
        <v>20.88</v>
      </c>
      <c r="M1500" s="1">
        <v>1228246.94</v>
      </c>
      <c r="N1500" s="10">
        <f t="shared" si="119"/>
        <v>1195656.6499807513</v>
      </c>
    </row>
    <row r="1501" spans="1:14" x14ac:dyDescent="0.2">
      <c r="A1501">
        <v>1497</v>
      </c>
      <c r="B1501" t="s">
        <v>9</v>
      </c>
      <c r="C1501" t="s">
        <v>13</v>
      </c>
      <c r="D1501" t="s">
        <v>14</v>
      </c>
      <c r="E1501">
        <f t="shared" si="115"/>
        <v>0</v>
      </c>
      <c r="F1501">
        <f t="shared" si="116"/>
        <v>1</v>
      </c>
      <c r="G1501">
        <f t="shared" si="117"/>
        <v>1</v>
      </c>
      <c r="H1501">
        <f t="shared" si="118"/>
        <v>1</v>
      </c>
      <c r="I1501" s="1">
        <v>924372.3</v>
      </c>
      <c r="J1501">
        <v>4</v>
      </c>
      <c r="K1501">
        <v>81.95</v>
      </c>
      <c r="L1501">
        <v>24.42</v>
      </c>
      <c r="M1501" s="1">
        <v>1613904.36</v>
      </c>
      <c r="N1501" s="10">
        <f t="shared" si="119"/>
        <v>1638597.6583673914</v>
      </c>
    </row>
    <row r="1502" spans="1:14" x14ac:dyDescent="0.2">
      <c r="A1502">
        <v>1498</v>
      </c>
      <c r="B1502" t="s">
        <v>9</v>
      </c>
      <c r="C1502" t="s">
        <v>10</v>
      </c>
      <c r="D1502" t="s">
        <v>14</v>
      </c>
      <c r="E1502">
        <f t="shared" si="115"/>
        <v>0</v>
      </c>
      <c r="F1502">
        <f t="shared" si="116"/>
        <v>1</v>
      </c>
      <c r="G1502">
        <f t="shared" si="117"/>
        <v>0</v>
      </c>
      <c r="H1502">
        <f t="shared" si="118"/>
        <v>1</v>
      </c>
      <c r="I1502" s="1">
        <v>662664.21</v>
      </c>
      <c r="J1502">
        <v>2</v>
      </c>
      <c r="K1502">
        <v>75.180000000000007</v>
      </c>
      <c r="L1502">
        <v>10.96</v>
      </c>
      <c r="M1502" s="1">
        <v>1074452.8999999999</v>
      </c>
      <c r="N1502" s="10">
        <f t="shared" si="119"/>
        <v>1143703.9117495411</v>
      </c>
    </row>
    <row r="1503" spans="1:14" x14ac:dyDescent="0.2">
      <c r="A1503">
        <v>1499</v>
      </c>
      <c r="B1503" t="s">
        <v>9</v>
      </c>
      <c r="C1503" t="s">
        <v>13</v>
      </c>
      <c r="D1503" t="s">
        <v>14</v>
      </c>
      <c r="E1503">
        <f t="shared" si="115"/>
        <v>0</v>
      </c>
      <c r="F1503">
        <f t="shared" si="116"/>
        <v>1</v>
      </c>
      <c r="G1503">
        <f t="shared" si="117"/>
        <v>1</v>
      </c>
      <c r="H1503">
        <f t="shared" si="118"/>
        <v>1</v>
      </c>
      <c r="I1503" s="1">
        <v>845812.73</v>
      </c>
      <c r="J1503">
        <v>0</v>
      </c>
      <c r="K1503">
        <v>67.180000000000007</v>
      </c>
      <c r="L1503">
        <v>14.74</v>
      </c>
      <c r="M1503" s="1">
        <v>1324907.52</v>
      </c>
      <c r="N1503" s="10">
        <f t="shared" si="119"/>
        <v>1391538.119212864</v>
      </c>
    </row>
    <row r="1504" spans="1:14" x14ac:dyDescent="0.2">
      <c r="A1504">
        <v>1500</v>
      </c>
      <c r="B1504" t="s">
        <v>12</v>
      </c>
      <c r="C1504" t="s">
        <v>17</v>
      </c>
      <c r="D1504" t="s">
        <v>14</v>
      </c>
      <c r="E1504">
        <f t="shared" si="115"/>
        <v>0</v>
      </c>
      <c r="F1504">
        <f t="shared" si="116"/>
        <v>0</v>
      </c>
      <c r="G1504">
        <f t="shared" si="117"/>
        <v>0</v>
      </c>
      <c r="H1504">
        <f t="shared" si="118"/>
        <v>1</v>
      </c>
      <c r="I1504" s="1">
        <v>770233.09</v>
      </c>
      <c r="J1504">
        <v>1</v>
      </c>
      <c r="K1504">
        <v>70.099999999999994</v>
      </c>
      <c r="L1504">
        <v>17.97</v>
      </c>
      <c r="M1504" s="1">
        <v>1313811.93</v>
      </c>
      <c r="N1504" s="10">
        <f t="shared" si="119"/>
        <v>1319601.6582609899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Pre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Hoàng Minh</cp:lastModifiedBy>
  <dcterms:created xsi:type="dcterms:W3CDTF">2025-04-25T13:11:20Z</dcterms:created>
  <dcterms:modified xsi:type="dcterms:W3CDTF">2025-04-25T15:53:06Z</dcterms:modified>
</cp:coreProperties>
</file>