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blinn/Dropbox/projects/hazel3/"/>
    </mc:Choice>
  </mc:AlternateContent>
  <xr:revisionPtr revIDLastSave="0" documentId="8_{2F53135A-0FA4-534D-9461-F2B8AD98EC21}" xr6:coauthVersionLast="47" xr6:coauthVersionMax="47" xr10:uidLastSave="{00000000-0000-0000-0000-000000000000}"/>
  <bookViews>
    <workbookView xWindow="0" yWindow="640" windowWidth="34560" windowHeight="21700" activeTab="1"/>
  </bookViews>
  <sheets>
    <sheet name="Sheet1" sheetId="2" r:id="rId1"/>
    <sheet name="collated_data" sheetId="1" r:id="rId2"/>
  </sheets>
  <calcPr calcId="0"/>
  <pivotCaches>
    <pivotCache cacheId="27" r:id="rId3"/>
  </pivotCaches>
</workbook>
</file>

<file path=xl/sharedStrings.xml><?xml version="1.0" encoding="utf-8"?>
<sst xmlns="http://schemas.openxmlformats.org/spreadsheetml/2006/main" count="60" uniqueCount="39">
  <si>
    <t>output-path</t>
  </si>
  <si>
    <t>option-source_path</t>
  </si>
  <si>
    <t>option-expected_type</t>
  </si>
  <si>
    <t>option-relevant_ctx</t>
  </si>
  <si>
    <t>option-error_rounds_max</t>
  </si>
  <si>
    <t>option-temperature</t>
  </si>
  <si>
    <t>start-time</t>
  </si>
  <si>
    <t>tests-total</t>
  </si>
  <si>
    <t>tests-pass</t>
  </si>
  <si>
    <t>tests-indet</t>
  </si>
  <si>
    <t>derived-time-elapsed</t>
  </si>
  <si>
    <t>derived-percent-tests</t>
  </si>
  <si>
    <t>derived-err-rounds-used</t>
  </si>
  <si>
    <t>derived-total-tokens-used</t>
  </si>
  <si>
    <t>derived-final-parses</t>
  </si>
  <si>
    <t>derived-final-static-errors</t>
  </si>
  <si>
    <t>derived-err-improve</t>
  </si>
  <si>
    <t>more-rounds-3-2024-03-29T22:31:43.537Z</t>
  </si>
  <si>
    <t>testdata/playlist1/</t>
  </si>
  <si>
    <t>more-rounds-3-2024-03-29T22:31:32.275Z</t>
  </si>
  <si>
    <t>nan</t>
  </si>
  <si>
    <t>more-rounds-3-2024-03-29T22:30:54.428Z</t>
  </si>
  <si>
    <t>more-rounds-3-2024-03-29T22:29:49.750Z</t>
  </si>
  <si>
    <t>more-rounds-3-2024-03-29T22:29:26.318Z</t>
  </si>
  <si>
    <t>more-rounds-3-2024-03-29T22:29:12.004Z</t>
  </si>
  <si>
    <t>more-rounds-3-2024-03-29T22:28:28.961Z</t>
  </si>
  <si>
    <t>more-rounds-3-2024-03-29T22:28:18.105Z</t>
  </si>
  <si>
    <t>more-rounds-3-2024-03-29T22:27:35.156Z</t>
  </si>
  <si>
    <t>more-rounds-3-2024-03-29T22:27:06.730Z</t>
  </si>
  <si>
    <t>more-rounds-3-2024-03-29T22:26:53.344Z</t>
  </si>
  <si>
    <t>more-rounds-3-2024-03-29T22:26:16.558Z</t>
  </si>
  <si>
    <t>more-rounds-3-2024-03-29T22:25:51.627Z</t>
  </si>
  <si>
    <t>more-rounds-3-2024-03-29T22:25:34.497Z</t>
  </si>
  <si>
    <t>more-rounds-3-2024-03-29T22:25:22.206Z</t>
  </si>
  <si>
    <t>more-rounds-3-2024-03-29T22:25:07.137Z</t>
  </si>
  <si>
    <t>Row Labels</t>
  </si>
  <si>
    <t>Grand Total</t>
  </si>
  <si>
    <t>Average of derived-percent-tests</t>
  </si>
  <si>
    <t>StdDev of derived-percent-tests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</si>
</sst>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blinn" refreshedDate="45380.773436226853" createdVersion="8" refreshedVersion="8" minRefreshableVersion="3" recordCount="16">
  <cacheSource type="worksheet">
    <worksheetSource ref="A1:Q17" sheet="collated_data"/>
  </cacheSource>
  <cacheFields count="17">
    <cacheField name="output-path" numFmtId="0">
      <sharedItems/>
    </cacheField>
    <cacheField name="option-source_path" numFmtId="0">
      <sharedItems/>
    </cacheField>
    <cacheField name="option-expected_type" numFmtId="0">
      <sharedItems/>
    </cacheField>
    <cacheField name="option-relevant_ctx" numFmtId="0">
      <sharedItems/>
    </cacheField>
    <cacheField name="option-error_rounds_max" numFmtId="0">
      <sharedItems containsSemiMixedTypes="0" containsString="0" containsNumber="1" containsInteger="1" minValue="4" maxValue="6" count="2">
        <n v="6"/>
        <n v="4"/>
      </sharedItems>
    </cacheField>
    <cacheField name="option-temperature" numFmtId="0">
      <sharedItems containsSemiMixedTypes="0" containsString="0" containsNumber="1" containsInteger="1" minValue="1" maxValue="1"/>
    </cacheField>
    <cacheField name="start-time" numFmtId="0">
      <sharedItems containsSemiMixedTypes="0" containsString="0" containsNumber="1" minValue="1711751107.2" maxValue="1711751503.5"/>
    </cacheField>
    <cacheField name="tests-total" numFmtId="0">
      <sharedItems containsSemiMixedTypes="0" containsString="0" containsNumber="1" containsInteger="1" minValue="15" maxValue="15"/>
    </cacheField>
    <cacheField name="tests-pass" numFmtId="0">
      <sharedItems containsSemiMixedTypes="0" containsString="0" containsNumber="1" containsInteger="1" minValue="7" maxValue="13"/>
    </cacheField>
    <cacheField name="tests-indet" numFmtId="0">
      <sharedItems containsSemiMixedTypes="0" containsString="0" containsNumber="1" containsInteger="1" minValue="0" maxValue="3"/>
    </cacheField>
    <cacheField name="derived-time-elapsed" numFmtId="0">
      <sharedItems containsSemiMixedTypes="0" containsString="0" containsNumber="1" minValue="10.199999999999999" maxValue="63.9"/>
    </cacheField>
    <cacheField name="derived-percent-tests" numFmtId="0">
      <sharedItems containsSemiMixedTypes="0" containsString="0" containsNumber="1" minValue="46.7" maxValue="86.7"/>
    </cacheField>
    <cacheField name="derived-err-rounds-used" numFmtId="0">
      <sharedItems containsSemiMixedTypes="0" containsString="0" containsNumber="1" containsInteger="1" minValue="0" maxValue="6" count="6">
        <n v="2"/>
        <n v="0"/>
        <n v="6"/>
        <n v="1"/>
        <n v="3"/>
        <n v="4"/>
      </sharedItems>
    </cacheField>
    <cacheField name="derived-total-tokens-used" numFmtId="0">
      <sharedItems containsSemiMixedTypes="0" containsString="0" containsNumber="1" containsInteger="1" minValue="1936" maxValue="19659"/>
    </cacheField>
    <cacheField name="derived-final-parses" numFmtId="0">
      <sharedItems/>
    </cacheField>
    <cacheField name="derived-final-static-errors" numFmtId="0">
      <sharedItems containsSemiMixedTypes="0" containsString="0" containsNumber="1" containsInteger="1" minValue="0" maxValue="2"/>
    </cacheField>
    <cacheField name="derived-err-improve" numFmtId="0">
      <sharedItems containsMixedTypes="1" containsNumber="1" containsInteger="1" minValue="-10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s v="more-rounds-3-2024-03-29T22:31:43.537Z"/>
    <s v="testdata/playlist1/"/>
    <b v="1"/>
    <b v="1"/>
    <x v="0"/>
    <n v="1"/>
    <n v="1711751503.5"/>
    <n v="15"/>
    <n v="10"/>
    <n v="0"/>
    <n v="27.6"/>
    <n v="66.7"/>
    <x v="0"/>
    <n v="6601"/>
    <b v="1"/>
    <n v="0"/>
    <n v="-100"/>
  </r>
  <r>
    <s v="more-rounds-3-2024-03-29T22:31:32.275Z"/>
    <s v="testdata/playlist1/"/>
    <b v="1"/>
    <b v="1"/>
    <x v="0"/>
    <n v="1"/>
    <n v="1711751492.3"/>
    <n v="15"/>
    <n v="12"/>
    <n v="0"/>
    <n v="10.5"/>
    <n v="80"/>
    <x v="1"/>
    <n v="1964"/>
    <b v="1"/>
    <n v="0"/>
    <s v="nan"/>
  </r>
  <r>
    <s v="more-rounds-3-2024-03-29T22:30:54.428Z"/>
    <s v="testdata/playlist1/"/>
    <b v="1"/>
    <b v="1"/>
    <x v="0"/>
    <n v="1"/>
    <n v="1711751454.4000001"/>
    <n v="15"/>
    <n v="10"/>
    <n v="0"/>
    <n v="37.200000000000003"/>
    <n v="66.7"/>
    <x v="0"/>
    <n v="6554"/>
    <b v="1"/>
    <n v="0"/>
    <n v="-100"/>
  </r>
  <r>
    <s v="more-rounds-3-2024-03-29T22:29:49.750Z"/>
    <s v="testdata/playlist1/"/>
    <b v="1"/>
    <b v="1"/>
    <x v="0"/>
    <n v="1"/>
    <n v="1711751389.8"/>
    <n v="15"/>
    <n v="10"/>
    <n v="3"/>
    <n v="63.9"/>
    <n v="66.7"/>
    <x v="2"/>
    <n v="19659"/>
    <b v="1"/>
    <n v="2"/>
    <n v="0"/>
  </r>
  <r>
    <s v="more-rounds-3-2024-03-29T22:29:26.318Z"/>
    <s v="testdata/playlist1/"/>
    <b v="1"/>
    <b v="1"/>
    <x v="0"/>
    <n v="1"/>
    <n v="1711751366.3"/>
    <n v="15"/>
    <n v="9"/>
    <n v="0"/>
    <n v="22.8"/>
    <n v="60"/>
    <x v="1"/>
    <n v="2044"/>
    <b v="1"/>
    <n v="0"/>
    <s v="nan"/>
  </r>
  <r>
    <s v="more-rounds-3-2024-03-29T22:29:12.004Z"/>
    <s v="testdata/playlist1/"/>
    <b v="1"/>
    <b v="1"/>
    <x v="0"/>
    <n v="1"/>
    <n v="1711751352"/>
    <n v="15"/>
    <n v="10"/>
    <n v="0"/>
    <n v="13.6"/>
    <n v="66.7"/>
    <x v="3"/>
    <n v="4111"/>
    <b v="1"/>
    <n v="0"/>
    <n v="-100"/>
  </r>
  <r>
    <s v="more-rounds-3-2024-03-29T22:28:28.961Z"/>
    <s v="testdata/playlist1/"/>
    <b v="1"/>
    <b v="1"/>
    <x v="0"/>
    <n v="1"/>
    <n v="1711751309"/>
    <n v="15"/>
    <n v="12"/>
    <n v="0"/>
    <n v="42.3"/>
    <n v="80"/>
    <x v="4"/>
    <n v="9327"/>
    <b v="1"/>
    <n v="0"/>
    <n v="-100"/>
  </r>
  <r>
    <s v="more-rounds-3-2024-03-29T22:28:18.105Z"/>
    <s v="testdata/playlist1/"/>
    <b v="1"/>
    <b v="1"/>
    <x v="0"/>
    <n v="1"/>
    <n v="1711751298.0999999"/>
    <n v="15"/>
    <n v="13"/>
    <n v="0"/>
    <n v="10.199999999999999"/>
    <n v="86.7"/>
    <x v="1"/>
    <n v="1966"/>
    <b v="1"/>
    <n v="0"/>
    <s v="nan"/>
  </r>
  <r>
    <s v="more-rounds-3-2024-03-29T22:27:35.156Z"/>
    <s v="testdata/playlist1/"/>
    <b v="1"/>
    <b v="1"/>
    <x v="1"/>
    <n v="1"/>
    <n v="1711751255.2"/>
    <n v="15"/>
    <n v="13"/>
    <n v="0"/>
    <n v="10.199999999999999"/>
    <n v="86.7"/>
    <x v="1"/>
    <n v="1966"/>
    <b v="1"/>
    <n v="0"/>
    <s v="nan"/>
  </r>
  <r>
    <s v="more-rounds-3-2024-03-29T22:27:06.730Z"/>
    <s v="testdata/playlist1/"/>
    <b v="1"/>
    <b v="1"/>
    <x v="1"/>
    <n v="1"/>
    <n v="1711751226.7"/>
    <n v="15"/>
    <n v="10"/>
    <n v="0"/>
    <n v="27.7"/>
    <n v="66.7"/>
    <x v="0"/>
    <n v="6470"/>
    <b v="1"/>
    <n v="0"/>
    <n v="-100"/>
  </r>
  <r>
    <s v="more-rounds-3-2024-03-29T22:26:53.344Z"/>
    <s v="testdata/playlist1/"/>
    <b v="1"/>
    <b v="1"/>
    <x v="1"/>
    <n v="1"/>
    <n v="1711751213.4000001"/>
    <n v="15"/>
    <n v="13"/>
    <n v="0"/>
    <n v="12.6"/>
    <n v="86.7"/>
    <x v="1"/>
    <n v="1954"/>
    <b v="1"/>
    <n v="0"/>
    <s v="nan"/>
  </r>
  <r>
    <s v="more-rounds-3-2024-03-29T22:26:16.558Z"/>
    <s v="testdata/playlist1/"/>
    <b v="1"/>
    <b v="1"/>
    <x v="1"/>
    <n v="1"/>
    <n v="1711751176.5999999"/>
    <n v="15"/>
    <n v="7"/>
    <n v="3"/>
    <n v="36.1"/>
    <n v="46.7"/>
    <x v="5"/>
    <n v="11606"/>
    <b v="1"/>
    <n v="1"/>
    <n v="0"/>
  </r>
  <r>
    <s v="more-rounds-3-2024-03-29T22:25:51.627Z"/>
    <s v="testdata/playlist1/"/>
    <b v="1"/>
    <b v="1"/>
    <x v="1"/>
    <n v="1"/>
    <n v="1711751151.7"/>
    <n v="15"/>
    <n v="10"/>
    <n v="0"/>
    <n v="24.2"/>
    <n v="66.7"/>
    <x v="0"/>
    <n v="6703"/>
    <b v="1"/>
    <n v="0"/>
    <n v="-100"/>
  </r>
  <r>
    <s v="more-rounds-3-2024-03-29T22:25:34.497Z"/>
    <s v="testdata/playlist1/"/>
    <b v="1"/>
    <b v="1"/>
    <x v="1"/>
    <n v="1"/>
    <n v="1711751134.5"/>
    <n v="15"/>
    <n v="10"/>
    <n v="0"/>
    <n v="16.5"/>
    <n v="66.7"/>
    <x v="3"/>
    <n v="4283"/>
    <b v="1"/>
    <n v="0"/>
    <n v="-100"/>
  </r>
  <r>
    <s v="more-rounds-3-2024-03-29T22:25:22.206Z"/>
    <s v="testdata/playlist1/"/>
    <b v="1"/>
    <b v="1"/>
    <x v="1"/>
    <n v="1"/>
    <n v="1711751122.2"/>
    <n v="15"/>
    <n v="10"/>
    <n v="0"/>
    <n v="11.7"/>
    <n v="66.7"/>
    <x v="1"/>
    <n v="1953"/>
    <b v="1"/>
    <n v="0"/>
    <s v="nan"/>
  </r>
  <r>
    <s v="more-rounds-3-2024-03-29T22:25:07.137Z"/>
    <s v="testdata/playlist1/"/>
    <b v="1"/>
    <b v="1"/>
    <x v="1"/>
    <n v="1"/>
    <n v="1711751107.2"/>
    <n v="15"/>
    <n v="13"/>
    <n v="0"/>
    <n v="14.3"/>
    <n v="86.7"/>
    <x v="1"/>
    <n v="1936"/>
    <b v="1"/>
    <n v="0"/>
    <s v="n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5" firstHeaderRow="0" firstDataRow="1" firstDataCol="1"/>
  <pivotFields count="17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1"/>
        <item x="3"/>
        <item x="0"/>
        <item x="4"/>
        <item x="5"/>
        <item x="2"/>
        <item t="default"/>
      </items>
    </pivotField>
    <pivotField showAll="0"/>
    <pivotField showAll="0"/>
    <pivotField showAll="0"/>
    <pivotField showAll="0"/>
  </pivotFields>
  <rowFields count="2">
    <field x="4"/>
    <field x="12"/>
  </rowFields>
  <rowItems count="12">
    <i>
      <x/>
    </i>
    <i r="1">
      <x/>
    </i>
    <i r="1">
      <x v="1"/>
    </i>
    <i r="1">
      <x v="2"/>
    </i>
    <i r="1">
      <x v="4"/>
    </i>
    <i>
      <x v="1"/>
    </i>
    <i r="1">
      <x/>
    </i>
    <i r="1">
      <x v="1"/>
    </i>
    <i r="1">
      <x v="2"/>
    </i>
    <i r="1">
      <x v="3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erived-percent-tests" fld="11" subtotal="average" baseField="0" baseItem="0" numFmtId="1"/>
    <dataField name="StdDev of derived-percent-tests" fld="11" subtotal="stdDev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28.6640625" bestFit="1" customWidth="1"/>
    <col min="3" max="3" width="9.33203125" customWidth="1"/>
  </cols>
  <sheetData>
    <row r="3" spans="1:3" x14ac:dyDescent="0.2">
      <c r="A3" s="1" t="s">
        <v>35</v>
      </c>
      <c r="B3" t="s">
        <v>37</v>
      </c>
      <c r="C3" t="s">
        <v>38</v>
      </c>
    </row>
    <row r="4" spans="1:3" x14ac:dyDescent="0.2">
      <c r="A4" s="2">
        <v>4</v>
      </c>
      <c r="B4" s="3">
        <v>71.7</v>
      </c>
      <c r="C4" s="3">
        <v>14.142135623730951</v>
      </c>
    </row>
    <row r="5" spans="1:3" x14ac:dyDescent="0.2">
      <c r="A5" s="4">
        <v>0</v>
      </c>
      <c r="B5" s="3">
        <v>81.7</v>
      </c>
      <c r="C5" s="3">
        <v>10</v>
      </c>
    </row>
    <row r="6" spans="1:3" x14ac:dyDescent="0.2">
      <c r="A6" s="4">
        <v>1</v>
      </c>
      <c r="B6" s="3">
        <v>66.7</v>
      </c>
      <c r="C6" s="3" t="e">
        <v>#DIV/0!</v>
      </c>
    </row>
    <row r="7" spans="1:3" x14ac:dyDescent="0.2">
      <c r="A7" s="4">
        <v>2</v>
      </c>
      <c r="B7" s="3">
        <v>66.7</v>
      </c>
      <c r="C7" s="3">
        <v>0</v>
      </c>
    </row>
    <row r="8" spans="1:3" x14ac:dyDescent="0.2">
      <c r="A8" s="4">
        <v>4</v>
      </c>
      <c r="B8" s="3">
        <v>46.7</v>
      </c>
      <c r="C8" s="3" t="e">
        <v>#DIV/0!</v>
      </c>
    </row>
    <row r="9" spans="1:3" x14ac:dyDescent="0.2">
      <c r="A9" s="2">
        <v>6</v>
      </c>
      <c r="B9" s="3">
        <v>71.6875</v>
      </c>
      <c r="C9" s="3">
        <v>9.2556449956615054</v>
      </c>
    </row>
    <row r="10" spans="1:3" x14ac:dyDescent="0.2">
      <c r="A10" s="4">
        <v>0</v>
      </c>
      <c r="B10" s="3">
        <v>75.566666666666663</v>
      </c>
      <c r="C10" s="3">
        <v>13.891124264555945</v>
      </c>
    </row>
    <row r="11" spans="1:3" x14ac:dyDescent="0.2">
      <c r="A11" s="4">
        <v>1</v>
      </c>
      <c r="B11" s="3">
        <v>66.7</v>
      </c>
      <c r="C11" s="3" t="e">
        <v>#DIV/0!</v>
      </c>
    </row>
    <row r="12" spans="1:3" x14ac:dyDescent="0.2">
      <c r="A12" s="4">
        <v>2</v>
      </c>
      <c r="B12" s="3">
        <v>66.7</v>
      </c>
      <c r="C12" s="3">
        <v>0</v>
      </c>
    </row>
    <row r="13" spans="1:3" x14ac:dyDescent="0.2">
      <c r="A13" s="4">
        <v>3</v>
      </c>
      <c r="B13" s="3">
        <v>80</v>
      </c>
      <c r="C13" s="3" t="e">
        <v>#DIV/0!</v>
      </c>
    </row>
    <row r="14" spans="1:3" x14ac:dyDescent="0.2">
      <c r="A14" s="4">
        <v>6</v>
      </c>
      <c r="B14" s="3">
        <v>66.7</v>
      </c>
      <c r="C14" s="3" t="e">
        <v>#DIV/0!</v>
      </c>
    </row>
    <row r="15" spans="1:3" x14ac:dyDescent="0.2">
      <c r="A15" s="2" t="s">
        <v>36</v>
      </c>
      <c r="B15" s="3">
        <v>71.693750000000009</v>
      </c>
      <c r="C15" s="3">
        <v>11.54605091218056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sqref="A1:Q17"/>
    </sheetView>
  </sheetViews>
  <sheetFormatPr baseColWidth="10" defaultRowHeight="16" x14ac:dyDescent="0.2"/>
  <cols>
    <col min="13" max="13" width="9" customWidth="1"/>
    <col min="16" max="16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 t="b">
        <v>1</v>
      </c>
      <c r="D2" t="b">
        <v>1</v>
      </c>
      <c r="E2">
        <v>6</v>
      </c>
      <c r="F2">
        <v>1</v>
      </c>
      <c r="G2">
        <v>1711751503.5</v>
      </c>
      <c r="H2">
        <v>15</v>
      </c>
      <c r="I2">
        <v>10</v>
      </c>
      <c r="J2">
        <v>0</v>
      </c>
      <c r="K2">
        <v>27.6</v>
      </c>
      <c r="L2">
        <v>66.7</v>
      </c>
      <c r="M2">
        <v>2</v>
      </c>
      <c r="N2">
        <v>6601</v>
      </c>
      <c r="O2" t="b">
        <v>1</v>
      </c>
      <c r="P2">
        <v>0</v>
      </c>
      <c r="Q2">
        <v>-100</v>
      </c>
    </row>
    <row r="3" spans="1:17" x14ac:dyDescent="0.2">
      <c r="A3" t="s">
        <v>19</v>
      </c>
      <c r="B3" t="s">
        <v>18</v>
      </c>
      <c r="C3" t="b">
        <v>1</v>
      </c>
      <c r="D3" t="b">
        <v>1</v>
      </c>
      <c r="E3">
        <v>6</v>
      </c>
      <c r="F3">
        <v>1</v>
      </c>
      <c r="G3">
        <v>1711751492.3</v>
      </c>
      <c r="H3">
        <v>15</v>
      </c>
      <c r="I3">
        <v>12</v>
      </c>
      <c r="J3">
        <v>0</v>
      </c>
      <c r="K3">
        <v>10.5</v>
      </c>
      <c r="L3">
        <v>80</v>
      </c>
      <c r="M3">
        <v>0</v>
      </c>
      <c r="N3">
        <v>1964</v>
      </c>
      <c r="O3" t="b">
        <v>1</v>
      </c>
      <c r="P3">
        <v>0</v>
      </c>
      <c r="Q3" t="s">
        <v>20</v>
      </c>
    </row>
    <row r="4" spans="1:17" x14ac:dyDescent="0.2">
      <c r="A4" t="s">
        <v>21</v>
      </c>
      <c r="B4" t="s">
        <v>18</v>
      </c>
      <c r="C4" t="b">
        <v>1</v>
      </c>
      <c r="D4" t="b">
        <v>1</v>
      </c>
      <c r="E4">
        <v>6</v>
      </c>
      <c r="F4">
        <v>1</v>
      </c>
      <c r="G4">
        <v>1711751454.4000001</v>
      </c>
      <c r="H4">
        <v>15</v>
      </c>
      <c r="I4">
        <v>10</v>
      </c>
      <c r="J4">
        <v>0</v>
      </c>
      <c r="K4">
        <v>37.200000000000003</v>
      </c>
      <c r="L4">
        <v>66.7</v>
      </c>
      <c r="M4">
        <v>2</v>
      </c>
      <c r="N4">
        <v>6554</v>
      </c>
      <c r="O4" t="b">
        <v>1</v>
      </c>
      <c r="P4">
        <v>0</v>
      </c>
      <c r="Q4">
        <v>-100</v>
      </c>
    </row>
    <row r="5" spans="1:17" x14ac:dyDescent="0.2">
      <c r="A5" t="s">
        <v>22</v>
      </c>
      <c r="B5" t="s">
        <v>18</v>
      </c>
      <c r="C5" t="b">
        <v>1</v>
      </c>
      <c r="D5" t="b">
        <v>1</v>
      </c>
      <c r="E5">
        <v>6</v>
      </c>
      <c r="F5">
        <v>1</v>
      </c>
      <c r="G5">
        <v>1711751389.8</v>
      </c>
      <c r="H5">
        <v>15</v>
      </c>
      <c r="I5">
        <v>10</v>
      </c>
      <c r="J5">
        <v>3</v>
      </c>
      <c r="K5">
        <v>63.9</v>
      </c>
      <c r="L5">
        <v>66.7</v>
      </c>
      <c r="M5">
        <v>6</v>
      </c>
      <c r="N5">
        <v>19659</v>
      </c>
      <c r="O5" t="b">
        <v>1</v>
      </c>
      <c r="P5">
        <v>2</v>
      </c>
      <c r="Q5">
        <v>0</v>
      </c>
    </row>
    <row r="6" spans="1:17" x14ac:dyDescent="0.2">
      <c r="A6" t="s">
        <v>23</v>
      </c>
      <c r="B6" t="s">
        <v>18</v>
      </c>
      <c r="C6" t="b">
        <v>1</v>
      </c>
      <c r="D6" t="b">
        <v>1</v>
      </c>
      <c r="E6">
        <v>6</v>
      </c>
      <c r="F6">
        <v>1</v>
      </c>
      <c r="G6">
        <v>1711751366.3</v>
      </c>
      <c r="H6">
        <v>15</v>
      </c>
      <c r="I6">
        <v>9</v>
      </c>
      <c r="J6">
        <v>0</v>
      </c>
      <c r="K6">
        <v>22.8</v>
      </c>
      <c r="L6">
        <v>60</v>
      </c>
      <c r="M6">
        <v>0</v>
      </c>
      <c r="N6">
        <v>2044</v>
      </c>
      <c r="O6" t="b">
        <v>1</v>
      </c>
      <c r="P6">
        <v>0</v>
      </c>
      <c r="Q6" t="s">
        <v>20</v>
      </c>
    </row>
    <row r="7" spans="1:17" x14ac:dyDescent="0.2">
      <c r="A7" t="s">
        <v>24</v>
      </c>
      <c r="B7" t="s">
        <v>18</v>
      </c>
      <c r="C7" t="b">
        <v>1</v>
      </c>
      <c r="D7" t="b">
        <v>1</v>
      </c>
      <c r="E7">
        <v>6</v>
      </c>
      <c r="F7">
        <v>1</v>
      </c>
      <c r="G7">
        <v>1711751352</v>
      </c>
      <c r="H7">
        <v>15</v>
      </c>
      <c r="I7">
        <v>10</v>
      </c>
      <c r="J7">
        <v>0</v>
      </c>
      <c r="K7">
        <v>13.6</v>
      </c>
      <c r="L7">
        <v>66.7</v>
      </c>
      <c r="M7">
        <v>1</v>
      </c>
      <c r="N7">
        <v>4111</v>
      </c>
      <c r="O7" t="b">
        <v>1</v>
      </c>
      <c r="P7">
        <v>0</v>
      </c>
      <c r="Q7">
        <v>-100</v>
      </c>
    </row>
    <row r="8" spans="1:17" x14ac:dyDescent="0.2">
      <c r="A8" t="s">
        <v>25</v>
      </c>
      <c r="B8" t="s">
        <v>18</v>
      </c>
      <c r="C8" t="b">
        <v>1</v>
      </c>
      <c r="D8" t="b">
        <v>1</v>
      </c>
      <c r="E8">
        <v>6</v>
      </c>
      <c r="F8">
        <v>1</v>
      </c>
      <c r="G8">
        <v>1711751309</v>
      </c>
      <c r="H8">
        <v>15</v>
      </c>
      <c r="I8">
        <v>12</v>
      </c>
      <c r="J8">
        <v>0</v>
      </c>
      <c r="K8">
        <v>42.3</v>
      </c>
      <c r="L8">
        <v>80</v>
      </c>
      <c r="M8">
        <v>3</v>
      </c>
      <c r="N8">
        <v>9327</v>
      </c>
      <c r="O8" t="b">
        <v>1</v>
      </c>
      <c r="P8">
        <v>0</v>
      </c>
      <c r="Q8">
        <v>-100</v>
      </c>
    </row>
    <row r="9" spans="1:17" x14ac:dyDescent="0.2">
      <c r="A9" t="s">
        <v>26</v>
      </c>
      <c r="B9" t="s">
        <v>18</v>
      </c>
      <c r="C9" t="b">
        <v>1</v>
      </c>
      <c r="D9" t="b">
        <v>1</v>
      </c>
      <c r="E9">
        <v>6</v>
      </c>
      <c r="F9">
        <v>1</v>
      </c>
      <c r="G9">
        <v>1711751298.0999999</v>
      </c>
      <c r="H9">
        <v>15</v>
      </c>
      <c r="I9">
        <v>13</v>
      </c>
      <c r="J9">
        <v>0</v>
      </c>
      <c r="K9">
        <v>10.199999999999999</v>
      </c>
      <c r="L9">
        <v>86.7</v>
      </c>
      <c r="M9">
        <v>0</v>
      </c>
      <c r="N9">
        <v>1966</v>
      </c>
      <c r="O9" t="b">
        <v>1</v>
      </c>
      <c r="P9">
        <v>0</v>
      </c>
      <c r="Q9" t="s">
        <v>20</v>
      </c>
    </row>
    <row r="10" spans="1:17" x14ac:dyDescent="0.2">
      <c r="A10" t="s">
        <v>27</v>
      </c>
      <c r="B10" t="s">
        <v>18</v>
      </c>
      <c r="C10" t="b">
        <v>1</v>
      </c>
      <c r="D10" t="b">
        <v>1</v>
      </c>
      <c r="E10">
        <v>4</v>
      </c>
      <c r="F10">
        <v>1</v>
      </c>
      <c r="G10">
        <v>1711751255.2</v>
      </c>
      <c r="H10">
        <v>15</v>
      </c>
      <c r="I10">
        <v>13</v>
      </c>
      <c r="J10">
        <v>0</v>
      </c>
      <c r="K10">
        <v>10.199999999999999</v>
      </c>
      <c r="L10">
        <v>86.7</v>
      </c>
      <c r="M10">
        <v>0</v>
      </c>
      <c r="N10">
        <v>1966</v>
      </c>
      <c r="O10" t="b">
        <v>1</v>
      </c>
      <c r="P10">
        <v>0</v>
      </c>
      <c r="Q10" t="s">
        <v>20</v>
      </c>
    </row>
    <row r="11" spans="1:17" x14ac:dyDescent="0.2">
      <c r="A11" t="s">
        <v>28</v>
      </c>
      <c r="B11" t="s">
        <v>18</v>
      </c>
      <c r="C11" t="b">
        <v>1</v>
      </c>
      <c r="D11" t="b">
        <v>1</v>
      </c>
      <c r="E11">
        <v>4</v>
      </c>
      <c r="F11">
        <v>1</v>
      </c>
      <c r="G11">
        <v>1711751226.7</v>
      </c>
      <c r="H11">
        <v>15</v>
      </c>
      <c r="I11">
        <v>10</v>
      </c>
      <c r="J11">
        <v>0</v>
      </c>
      <c r="K11">
        <v>27.7</v>
      </c>
      <c r="L11">
        <v>66.7</v>
      </c>
      <c r="M11">
        <v>2</v>
      </c>
      <c r="N11">
        <v>6470</v>
      </c>
      <c r="O11" t="b">
        <v>1</v>
      </c>
      <c r="P11">
        <v>0</v>
      </c>
      <c r="Q11">
        <v>-100</v>
      </c>
    </row>
    <row r="12" spans="1:17" x14ac:dyDescent="0.2">
      <c r="A12" t="s">
        <v>29</v>
      </c>
      <c r="B12" t="s">
        <v>18</v>
      </c>
      <c r="C12" t="b">
        <v>1</v>
      </c>
      <c r="D12" t="b">
        <v>1</v>
      </c>
      <c r="E12">
        <v>4</v>
      </c>
      <c r="F12">
        <v>1</v>
      </c>
      <c r="G12">
        <v>1711751213.4000001</v>
      </c>
      <c r="H12">
        <v>15</v>
      </c>
      <c r="I12">
        <v>13</v>
      </c>
      <c r="J12">
        <v>0</v>
      </c>
      <c r="K12">
        <v>12.6</v>
      </c>
      <c r="L12">
        <v>86.7</v>
      </c>
      <c r="M12">
        <v>0</v>
      </c>
      <c r="N12">
        <v>1954</v>
      </c>
      <c r="O12" t="b">
        <v>1</v>
      </c>
      <c r="P12">
        <v>0</v>
      </c>
      <c r="Q12" t="s">
        <v>20</v>
      </c>
    </row>
    <row r="13" spans="1:17" x14ac:dyDescent="0.2">
      <c r="A13" t="s">
        <v>30</v>
      </c>
      <c r="B13" t="s">
        <v>18</v>
      </c>
      <c r="C13" t="b">
        <v>1</v>
      </c>
      <c r="D13" t="b">
        <v>1</v>
      </c>
      <c r="E13">
        <v>4</v>
      </c>
      <c r="F13">
        <v>1</v>
      </c>
      <c r="G13">
        <v>1711751176.5999999</v>
      </c>
      <c r="H13">
        <v>15</v>
      </c>
      <c r="I13">
        <v>7</v>
      </c>
      <c r="J13">
        <v>3</v>
      </c>
      <c r="K13">
        <v>36.1</v>
      </c>
      <c r="L13">
        <v>46.7</v>
      </c>
      <c r="M13">
        <v>4</v>
      </c>
      <c r="N13">
        <v>11606</v>
      </c>
      <c r="O13" t="b">
        <v>1</v>
      </c>
      <c r="P13">
        <v>1</v>
      </c>
      <c r="Q13">
        <v>0</v>
      </c>
    </row>
    <row r="14" spans="1:17" x14ac:dyDescent="0.2">
      <c r="A14" t="s">
        <v>31</v>
      </c>
      <c r="B14" t="s">
        <v>18</v>
      </c>
      <c r="C14" t="b">
        <v>1</v>
      </c>
      <c r="D14" t="b">
        <v>1</v>
      </c>
      <c r="E14">
        <v>4</v>
      </c>
      <c r="F14">
        <v>1</v>
      </c>
      <c r="G14">
        <v>1711751151.7</v>
      </c>
      <c r="H14">
        <v>15</v>
      </c>
      <c r="I14">
        <v>10</v>
      </c>
      <c r="J14">
        <v>0</v>
      </c>
      <c r="K14">
        <v>24.2</v>
      </c>
      <c r="L14">
        <v>66.7</v>
      </c>
      <c r="M14">
        <v>2</v>
      </c>
      <c r="N14">
        <v>6703</v>
      </c>
      <c r="O14" t="b">
        <v>1</v>
      </c>
      <c r="P14">
        <v>0</v>
      </c>
      <c r="Q14">
        <v>-100</v>
      </c>
    </row>
    <row r="15" spans="1:17" x14ac:dyDescent="0.2">
      <c r="A15" t="s">
        <v>32</v>
      </c>
      <c r="B15" t="s">
        <v>18</v>
      </c>
      <c r="C15" t="b">
        <v>1</v>
      </c>
      <c r="D15" t="b">
        <v>1</v>
      </c>
      <c r="E15">
        <v>4</v>
      </c>
      <c r="F15">
        <v>1</v>
      </c>
      <c r="G15">
        <v>1711751134.5</v>
      </c>
      <c r="H15">
        <v>15</v>
      </c>
      <c r="I15">
        <v>10</v>
      </c>
      <c r="J15">
        <v>0</v>
      </c>
      <c r="K15">
        <v>16.5</v>
      </c>
      <c r="L15">
        <v>66.7</v>
      </c>
      <c r="M15">
        <v>1</v>
      </c>
      <c r="N15">
        <v>4283</v>
      </c>
      <c r="O15" t="b">
        <v>1</v>
      </c>
      <c r="P15">
        <v>0</v>
      </c>
      <c r="Q15">
        <v>-100</v>
      </c>
    </row>
    <row r="16" spans="1:17" x14ac:dyDescent="0.2">
      <c r="A16" t="s">
        <v>33</v>
      </c>
      <c r="B16" t="s">
        <v>18</v>
      </c>
      <c r="C16" t="b">
        <v>1</v>
      </c>
      <c r="D16" t="b">
        <v>1</v>
      </c>
      <c r="E16">
        <v>4</v>
      </c>
      <c r="F16">
        <v>1</v>
      </c>
      <c r="G16">
        <v>1711751122.2</v>
      </c>
      <c r="H16">
        <v>15</v>
      </c>
      <c r="I16">
        <v>10</v>
      </c>
      <c r="J16">
        <v>0</v>
      </c>
      <c r="K16">
        <v>11.7</v>
      </c>
      <c r="L16">
        <v>66.7</v>
      </c>
      <c r="M16">
        <v>0</v>
      </c>
      <c r="N16">
        <v>1953</v>
      </c>
      <c r="O16" t="b">
        <v>1</v>
      </c>
      <c r="P16">
        <v>0</v>
      </c>
      <c r="Q16" t="s">
        <v>20</v>
      </c>
    </row>
    <row r="17" spans="1:17" x14ac:dyDescent="0.2">
      <c r="A17" t="s">
        <v>34</v>
      </c>
      <c r="B17" t="s">
        <v>18</v>
      </c>
      <c r="C17" t="b">
        <v>1</v>
      </c>
      <c r="D17" t="b">
        <v>1</v>
      </c>
      <c r="E17">
        <v>4</v>
      </c>
      <c r="F17">
        <v>1</v>
      </c>
      <c r="G17">
        <v>1711751107.2</v>
      </c>
      <c r="H17">
        <v>15</v>
      </c>
      <c r="I17">
        <v>13</v>
      </c>
      <c r="J17">
        <v>0</v>
      </c>
      <c r="K17">
        <v>14.3</v>
      </c>
      <c r="L17">
        <v>86.7</v>
      </c>
      <c r="M17">
        <v>0</v>
      </c>
      <c r="N17">
        <v>1936</v>
      </c>
      <c r="O17" t="b">
        <v>1</v>
      </c>
      <c r="P17">
        <v>0</v>
      </c>
      <c r="Q17" t="s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collated_data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Blinn, Andrew</cp:lastModifiedBy>
  <dcterms:created xsi:type="dcterms:W3CDTF">2024-03-29T22:40:59Z</dcterms:created>
  <dcterms:modified xsi:type="dcterms:W3CDTF">2024-03-29T22:40:59Z</dcterms:modified>
</cp:coreProperties>
</file>