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n_000\Repositories\Project-2\.gitignore\"/>
    </mc:Choice>
  </mc:AlternateContent>
  <xr:revisionPtr revIDLastSave="0" documentId="13_ncr:1_{27F324C3-AB53-4CCE-9CFA-DE6EA3138DFB}" xr6:coauthVersionLast="34" xr6:coauthVersionMax="34" xr10:uidLastSave="{00000000-0000-0000-0000-000000000000}"/>
  <bookViews>
    <workbookView xWindow="0" yWindow="0" windowWidth="11265" windowHeight="4920" xr2:uid="{6B85598E-705B-45B0-96FC-6A889783501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4" i="1"/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<sst xmlns="http://schemas.openxmlformats.org/spreadsheetml/2006/main" count="4" uniqueCount="4">
  <si>
    <t>Check-Point</t>
  </si>
  <si>
    <t>Speed(MPH)</t>
  </si>
  <si>
    <t>% of Top Speed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</si>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</sst>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Speed(MPH)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Sheet1!$B$7:$B$23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Sheet1!$C$7:$C$23</c:f>
              <c:numCache>
                <c:formatCode>General</c:formatCode>
                <c:ptCount val="17"/>
                <c:pt idx="0">
                  <c:v>171</c:v>
                </c:pt>
                <c:pt idx="1">
                  <c:v>84</c:v>
                </c:pt>
                <c:pt idx="2">
                  <c:v>171</c:v>
                </c:pt>
                <c:pt idx="3">
                  <c:v>103</c:v>
                </c:pt>
                <c:pt idx="4">
                  <c:v>56</c:v>
                </c:pt>
                <c:pt idx="5">
                  <c:v>39</c:v>
                </c:pt>
                <c:pt idx="6">
                  <c:v>78</c:v>
                </c:pt>
                <c:pt idx="7">
                  <c:v>73</c:v>
                </c:pt>
                <c:pt idx="8">
                  <c:v>165</c:v>
                </c:pt>
                <c:pt idx="9">
                  <c:v>175</c:v>
                </c:pt>
                <c:pt idx="10">
                  <c:v>112</c:v>
                </c:pt>
                <c:pt idx="11">
                  <c:v>107</c:v>
                </c:pt>
                <c:pt idx="12">
                  <c:v>139</c:v>
                </c:pt>
                <c:pt idx="13">
                  <c:v>106</c:v>
                </c:pt>
                <c:pt idx="14">
                  <c:v>67</c:v>
                </c:pt>
                <c:pt idx="15">
                  <c:v>73</c:v>
                </c:pt>
                <c:pt idx="16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9-49B0-9501-D543C21F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39560"/>
        <c:axId val="341337264"/>
      </c:scatterChart>
      <c:valAx>
        <c:axId val="34133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7264"/>
        <c:crosses val="autoZero"/>
        <c:crossBetween val="midCat"/>
      </c:valAx>
      <c:valAx>
        <c:axId val="3413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6</xdr:row>
      <xdr:rowOff>0</xdr:rowOff>
    </xdr:from>
    <xdr:to>
      <xdr:col>16</xdr:col>
      <xdr:colOff>161924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E347C-1952-4605-8485-8A5B8507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8065-CD85-4681-89DF-FA029F1A75BC}">
  <dimension ref="B2:H27"/>
  <sheetViews>
    <sheetView tabSelected="1" workbookViewId="0">
      <selection activeCell="H27" sqref="H27"/>
    </sheetView>
  </sheetViews>
  <sheetFormatPr defaultRowHeight="15" x14ac:dyDescent="0.25"/>
  <cols>
    <col min="2" max="2" width="11.7109375" style="1" bestFit="1" customWidth="1"/>
    <col min="3" max="3" width="12.140625" style="1" bestFit="1" customWidth="1"/>
    <col min="4" max="4" width="14.7109375" style="1" bestFit="1" customWidth="1"/>
    <col min="5" max="6" width="14.7109375" customWidth="1"/>
    <col min="7" max="7" width="9" customWidth="1"/>
    <col min="18" max="18" width="14.42578125" bestFit="1" customWidth="1"/>
    <col min="19" max="19" width="9.28515625" customWidth="1"/>
  </cols>
  <sheetData>
    <row r="2" spans="2:6" x14ac:dyDescent="0.25">
      <c r="F2">
        <v>3.7</v>
      </c>
    </row>
    <row r="3" spans="2:6" x14ac:dyDescent="0.25">
      <c r="F3">
        <v>11.9</v>
      </c>
    </row>
    <row r="4" spans="2:6" x14ac:dyDescent="0.25">
      <c r="F4">
        <f>(F3/F2)*60</f>
        <v>192.97297297297297</v>
      </c>
    </row>
    <row r="6" spans="2:6" x14ac:dyDescent="0.25">
      <c r="B6" s="1" t="s">
        <v>0</v>
      </c>
      <c r="C6" s="1" t="s">
        <v>1</v>
      </c>
      <c r="D6" s="1" t="s">
        <v>2</v>
      </c>
    </row>
    <row r="7" spans="2:6" x14ac:dyDescent="0.25">
      <c r="B7" s="1">
        <v>1</v>
      </c>
      <c r="C7" s="1">
        <v>171</v>
      </c>
      <c r="D7" s="1">
        <f>(C7/200)*100</f>
        <v>85.5</v>
      </c>
      <c r="F7">
        <f>192.972973*(D7/100)</f>
        <v>164.991891915</v>
      </c>
    </row>
    <row r="8" spans="2:6" x14ac:dyDescent="0.25">
      <c r="B8" s="1">
        <v>2</v>
      </c>
      <c r="C8" s="1">
        <v>84</v>
      </c>
      <c r="D8" s="1">
        <f t="shared" ref="D8:D23" si="0">(C8/200)*100</f>
        <v>42</v>
      </c>
      <c r="F8">
        <f t="shared" ref="F8:F23" si="1">192.972973*(D8/100)</f>
        <v>81.048648659999998</v>
      </c>
    </row>
    <row r="9" spans="2:6" x14ac:dyDescent="0.25">
      <c r="B9" s="1">
        <v>3</v>
      </c>
      <c r="C9" s="1">
        <v>171</v>
      </c>
      <c r="D9" s="1">
        <f t="shared" si="0"/>
        <v>85.5</v>
      </c>
      <c r="F9">
        <f t="shared" si="1"/>
        <v>164.991891915</v>
      </c>
    </row>
    <row r="10" spans="2:6" x14ac:dyDescent="0.25">
      <c r="B10" s="1">
        <v>4</v>
      </c>
      <c r="C10" s="1">
        <v>103</v>
      </c>
      <c r="D10" s="1">
        <f t="shared" si="0"/>
        <v>51.5</v>
      </c>
      <c r="F10">
        <f t="shared" si="1"/>
        <v>99.381081094999999</v>
      </c>
    </row>
    <row r="11" spans="2:6" x14ac:dyDescent="0.25">
      <c r="B11" s="1">
        <v>5</v>
      </c>
      <c r="C11" s="1">
        <v>56</v>
      </c>
      <c r="D11" s="1">
        <f t="shared" si="0"/>
        <v>28.000000000000004</v>
      </c>
      <c r="F11">
        <f t="shared" si="1"/>
        <v>54.032432440000001</v>
      </c>
    </row>
    <row r="12" spans="2:6" x14ac:dyDescent="0.25">
      <c r="B12" s="1">
        <v>6</v>
      </c>
      <c r="C12" s="1">
        <v>39</v>
      </c>
      <c r="D12" s="1">
        <f t="shared" si="0"/>
        <v>19.5</v>
      </c>
      <c r="F12">
        <f t="shared" si="1"/>
        <v>37.629729734999998</v>
      </c>
    </row>
    <row r="13" spans="2:6" x14ac:dyDescent="0.25">
      <c r="B13" s="1">
        <v>7</v>
      </c>
      <c r="C13" s="1">
        <v>78</v>
      </c>
      <c r="D13" s="1">
        <f t="shared" si="0"/>
        <v>39</v>
      </c>
      <c r="F13">
        <f t="shared" si="1"/>
        <v>75.259459469999996</v>
      </c>
    </row>
    <row r="14" spans="2:6" x14ac:dyDescent="0.25">
      <c r="B14" s="1">
        <v>8</v>
      </c>
      <c r="C14" s="1">
        <v>73</v>
      </c>
      <c r="D14" s="1">
        <f t="shared" si="0"/>
        <v>36.5</v>
      </c>
      <c r="F14">
        <f t="shared" si="1"/>
        <v>70.435135145000004</v>
      </c>
    </row>
    <row r="15" spans="2:6" x14ac:dyDescent="0.25">
      <c r="B15" s="1">
        <v>9</v>
      </c>
      <c r="C15" s="1">
        <v>165</v>
      </c>
      <c r="D15" s="1">
        <f t="shared" si="0"/>
        <v>82.5</v>
      </c>
      <c r="F15">
        <f t="shared" si="1"/>
        <v>159.20270272499999</v>
      </c>
    </row>
    <row r="16" spans="2:6" x14ac:dyDescent="0.25">
      <c r="B16" s="1">
        <v>10</v>
      </c>
      <c r="C16" s="1">
        <v>175</v>
      </c>
      <c r="D16" s="1">
        <f t="shared" si="0"/>
        <v>87.5</v>
      </c>
      <c r="F16">
        <f t="shared" si="1"/>
        <v>168.85135137500001</v>
      </c>
    </row>
    <row r="17" spans="2:8" x14ac:dyDescent="0.25">
      <c r="B17" s="1">
        <v>11</v>
      </c>
      <c r="C17" s="1">
        <v>112</v>
      </c>
      <c r="D17" s="1">
        <f t="shared" si="0"/>
        <v>56.000000000000007</v>
      </c>
      <c r="F17">
        <f t="shared" si="1"/>
        <v>108.06486488</v>
      </c>
    </row>
    <row r="18" spans="2:8" x14ac:dyDescent="0.25">
      <c r="B18" s="1">
        <v>12</v>
      </c>
      <c r="C18" s="1">
        <v>107</v>
      </c>
      <c r="D18" s="1">
        <f t="shared" si="0"/>
        <v>53.5</v>
      </c>
      <c r="F18">
        <f t="shared" si="1"/>
        <v>103.24054055500001</v>
      </c>
    </row>
    <row r="19" spans="2:8" x14ac:dyDescent="0.25">
      <c r="B19" s="1">
        <v>13</v>
      </c>
      <c r="C19" s="1">
        <v>139</v>
      </c>
      <c r="D19" s="1">
        <f t="shared" si="0"/>
        <v>69.5</v>
      </c>
      <c r="F19">
        <f t="shared" si="1"/>
        <v>134.116216235</v>
      </c>
    </row>
    <row r="20" spans="2:8" x14ac:dyDescent="0.25">
      <c r="B20" s="1">
        <v>14</v>
      </c>
      <c r="C20" s="1">
        <v>106</v>
      </c>
      <c r="D20" s="1">
        <f t="shared" si="0"/>
        <v>53</v>
      </c>
      <c r="F20">
        <f t="shared" si="1"/>
        <v>102.27567569</v>
      </c>
    </row>
    <row r="21" spans="2:8" x14ac:dyDescent="0.25">
      <c r="B21" s="1">
        <v>15</v>
      </c>
      <c r="C21" s="1">
        <v>67</v>
      </c>
      <c r="D21" s="1">
        <f t="shared" si="0"/>
        <v>33.5</v>
      </c>
      <c r="F21">
        <f t="shared" si="1"/>
        <v>64.645945955000002</v>
      </c>
    </row>
    <row r="22" spans="2:8" x14ac:dyDescent="0.25">
      <c r="B22" s="1">
        <v>16</v>
      </c>
      <c r="C22" s="1">
        <v>73</v>
      </c>
      <c r="D22" s="1">
        <f t="shared" si="0"/>
        <v>36.5</v>
      </c>
      <c r="F22">
        <f t="shared" si="1"/>
        <v>70.435135145000004</v>
      </c>
    </row>
    <row r="23" spans="2:8" x14ac:dyDescent="0.25">
      <c r="B23" s="1">
        <v>17</v>
      </c>
      <c r="C23" s="1">
        <v>71</v>
      </c>
      <c r="D23" s="1">
        <f t="shared" si="0"/>
        <v>35.5</v>
      </c>
      <c r="F23">
        <f t="shared" si="1"/>
        <v>68.505405414999998</v>
      </c>
    </row>
    <row r="25" spans="2:8" x14ac:dyDescent="0.25">
      <c r="F25">
        <f>SUM(F7:F23)/17</f>
        <v>101.59459460882351</v>
      </c>
    </row>
    <row r="27" spans="2:8" x14ac:dyDescent="0.25">
      <c r="H2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thorntonbl1@gmail.com</dc:creator>
  <cp:lastModifiedBy>thorntonbl1@gmail.com</cp:lastModifiedBy>
  <dcterms:created xsi:type="dcterms:W3CDTF">2018-08-18T17:48:08Z</dcterms:created>
  <dcterms:modified xsi:type="dcterms:W3CDTF">2018-08-27T19:09:32Z</dcterms:modified>
</cp:coreProperties>
</file>