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15305\Downloads\"/>
    </mc:Choice>
  </mc:AlternateContent>
  <xr:revisionPtr revIDLastSave="0" documentId="13_ncr:1_{03BD29AD-62F8-4759-AA28-C58ED03A0E4C}" xr6:coauthVersionLast="47" xr6:coauthVersionMax="47" xr10:uidLastSave="{00000000-0000-0000-0000-000000000000}"/>
  <bookViews>
    <workbookView xWindow="-120" yWindow="-120" windowWidth="20730" windowHeight="11040" activeTab="3" xr2:uid="{00000000-000D-0000-FFFF-FFFF00000000}"/>
  </bookViews>
  <sheets>
    <sheet name="Original Data" sheetId="1" r:id="rId1"/>
    <sheet name="Working Sheet" sheetId="4" r:id="rId2"/>
    <sheet name="Pivot Table" sheetId="3" state="hidden" r:id="rId3"/>
    <sheet name="Dashboard" sheetId="2" r:id="rId4"/>
  </sheets>
  <definedNames>
    <definedName name="_xlnm._FilterDatabase" localSheetId="0" hidden="1">'Original Data'!$A$1:$M$1001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<sst xmlns="http://schemas.openxmlformats.org/spreadsheetml/2006/main" count="16267" uniqueCount="52">
  <si>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</si>
  <si>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</si>
  <si>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</si>
  <si>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</si>
  <si>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</si>
  <si>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</si>
  <si>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</si>
  <si>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</si>
  <si>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</si>
  <si>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</si>
  <si>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</si>
  <si>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</si>
  <si>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</si>
  <si>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</si>
  <si>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</si>
  <si>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</si>
  <si>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</si>
  <si>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</si>
  <si>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</si>
  <si>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</si>
  <si>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</si>
  <si>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</si>
  <si>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</si>
  <si>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</si>
  <si>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</si>
  <si>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</si>
  <si>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</si>
  <si>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</si>
  <si>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</si>
  <si>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</si>
  <si>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</si>
  <si>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</si>
  <si>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</si>
  <si>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</si>
  <si>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</si>
  <si>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</si>
  <si>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</si>
  <si>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</si>
  <si>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</si>
  <si>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</si>
  <si>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</si>
  <si>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</si>
  <si>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</si>
  <si>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</si>
  <si>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</si>
  <si>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</si>
  <si>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Middle Age</t>
  </si>
  <si>
    <t>Adolescent</t>
  </si>
  <si>
    <t>Old</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</si>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</sst>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2"/>
      <color theme="0"/>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Bikes.xlsx]Pivot Table!PivotTable1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E10-43F8-84E6-19D849929C79}"/>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E10-43F8-84E6-19D849929C79}"/>
            </c:ext>
          </c:extLst>
        </c:ser>
        <c:dLbls>
          <c:dLblPos val="outEnd"/>
          <c:showLegendKey val="0"/>
          <c:showVal val="1"/>
          <c:showCatName val="0"/>
          <c:showSerName val="0"/>
          <c:showPercent val="0"/>
          <c:showBubbleSize val="0"/>
        </c:dLbls>
        <c:gapWidth val="199"/>
        <c:axId val="1447939663"/>
        <c:axId val="779074415"/>
      </c:barChart>
      <c:catAx>
        <c:axId val="144793966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79074415"/>
        <c:crosses val="autoZero"/>
        <c:auto val="1"/>
        <c:lblAlgn val="ctr"/>
        <c:lblOffset val="100"/>
        <c:noMultiLvlLbl val="0"/>
      </c:catAx>
      <c:valAx>
        <c:axId val="7790744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93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Bikes.xlsx]Pivot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96-4073-8048-4F5229FF797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96-4073-8048-4F5229FF7972}"/>
            </c:ext>
          </c:extLst>
        </c:ser>
        <c:dLbls>
          <c:showLegendKey val="0"/>
          <c:showVal val="0"/>
          <c:showCatName val="0"/>
          <c:showSerName val="0"/>
          <c:showPercent val="0"/>
          <c:showBubbleSize val="0"/>
        </c:dLbls>
        <c:smooth val="0"/>
        <c:axId val="1545398751"/>
        <c:axId val="1549118975"/>
      </c:lineChart>
      <c:catAx>
        <c:axId val="1545398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118975"/>
        <c:crosses val="autoZero"/>
        <c:auto val="1"/>
        <c:lblAlgn val="ctr"/>
        <c:lblOffset val="100"/>
        <c:noMultiLvlLbl val="0"/>
      </c:catAx>
      <c:valAx>
        <c:axId val="154911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39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Bikes.xlsx]Pivot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F42-4EC2-9F1E-F30B100E92C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F42-4EC2-9F1E-F30B100E92C0}"/>
            </c:ext>
          </c:extLst>
        </c:ser>
        <c:dLbls>
          <c:showLegendKey val="0"/>
          <c:showVal val="0"/>
          <c:showCatName val="0"/>
          <c:showSerName val="0"/>
          <c:showPercent val="0"/>
          <c:showBubbleSize val="0"/>
        </c:dLbls>
        <c:marker val="1"/>
        <c:smooth val="0"/>
        <c:axId val="1545400143"/>
        <c:axId val="1543957791"/>
      </c:lineChart>
      <c:catAx>
        <c:axId val="154540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957791"/>
        <c:crosses val="autoZero"/>
        <c:auto val="1"/>
        <c:lblAlgn val="ctr"/>
        <c:lblOffset val="100"/>
        <c:noMultiLvlLbl val="0"/>
      </c:catAx>
      <c:valAx>
        <c:axId val="154395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40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Bikes.xlsx]Pivot Table!PivotTable1</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9B6-4519-8284-5FD2F7A38139}"/>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9B6-4519-8284-5FD2F7A38139}"/>
            </c:ext>
          </c:extLst>
        </c:ser>
        <c:dLbls>
          <c:dLblPos val="outEnd"/>
          <c:showLegendKey val="0"/>
          <c:showVal val="1"/>
          <c:showCatName val="0"/>
          <c:showSerName val="0"/>
          <c:showPercent val="0"/>
          <c:showBubbleSize val="0"/>
        </c:dLbls>
        <c:gapWidth val="199"/>
        <c:axId val="1447939663"/>
        <c:axId val="779074415"/>
      </c:barChart>
      <c:catAx>
        <c:axId val="144793966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79074415"/>
        <c:crosses val="autoZero"/>
        <c:auto val="1"/>
        <c:lblAlgn val="ctr"/>
        <c:lblOffset val="100"/>
        <c:noMultiLvlLbl val="0"/>
      </c:catAx>
      <c:valAx>
        <c:axId val="7790744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93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Bikes.xlsx]Pivot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2172900262467191"/>
          <c:y val="0.1100904053659959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AA-4EFA-ACAE-4AD84554748B}"/>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AA-4EFA-ACAE-4AD84554748B}"/>
            </c:ext>
          </c:extLst>
        </c:ser>
        <c:dLbls>
          <c:showLegendKey val="0"/>
          <c:showVal val="0"/>
          <c:showCatName val="0"/>
          <c:showSerName val="0"/>
          <c:showPercent val="0"/>
          <c:showBubbleSize val="0"/>
        </c:dLbls>
        <c:marker val="1"/>
        <c:smooth val="0"/>
        <c:axId val="1545398751"/>
        <c:axId val="1549118975"/>
      </c:lineChart>
      <c:catAx>
        <c:axId val="15453987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9118975"/>
        <c:crosses val="autoZero"/>
        <c:auto val="1"/>
        <c:lblAlgn val="ctr"/>
        <c:lblOffset val="100"/>
        <c:noMultiLvlLbl val="0"/>
      </c:catAx>
      <c:valAx>
        <c:axId val="15491189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539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 Bikes.xlsx]Pivot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501-44E5-A745-35C51939855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501-44E5-A745-35C519398559}"/>
            </c:ext>
          </c:extLst>
        </c:ser>
        <c:dLbls>
          <c:showLegendKey val="0"/>
          <c:showVal val="0"/>
          <c:showCatName val="0"/>
          <c:showSerName val="0"/>
          <c:showPercent val="0"/>
          <c:showBubbleSize val="0"/>
        </c:dLbls>
        <c:marker val="1"/>
        <c:smooth val="0"/>
        <c:axId val="1545400143"/>
        <c:axId val="1543957791"/>
      </c:lineChart>
      <c:catAx>
        <c:axId val="154540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957791"/>
        <c:crosses val="autoZero"/>
        <c:auto val="1"/>
        <c:lblAlgn val="ctr"/>
        <c:lblOffset val="100"/>
        <c:noMultiLvlLbl val="0"/>
      </c:catAx>
      <c:valAx>
        <c:axId val="154395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40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204787</xdr:colOff>
      <xdr:row>0</xdr:row>
      <xdr:rowOff>61912</xdr:rowOff>
    </xdr:from>
    <xdr:to>
      <xdr:col>11</xdr:col>
      <xdr:colOff>509587</xdr:colOff>
      <xdr:row>14</xdr:row>
      <xdr:rowOff>138112</xdr:rowOff>
    </xdr:to>
    <xdr:graphicFrame macro="">
      <xdr:nvGraphicFramePr>
        <xdr:cNvPr id="2" name="Chart 1">
          <a:extLst>
            <a:ext uri="{FF2B5EF4-FFF2-40B4-BE49-F238E27FC236}">
              <a16:creationId xmlns:a16="http://schemas.microsoft.com/office/drawing/2014/main" id="{9F713A39-0C8D-5FC5-D151-4432B7860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185737</xdr:colOff>
      <xdr:row>17</xdr:row>
      <xdr:rowOff>176212</xdr:rowOff>
    </xdr:from>
    <xdr:to>
      <xdr:col>11</xdr:col>
      <xdr:colOff>490537</xdr:colOff>
      <xdr:row>32</xdr:row>
      <xdr:rowOff>61912</xdr:rowOff>
    </xdr:to>
    <xdr:graphicFrame macro="">
      <xdr:nvGraphicFramePr>
        <xdr:cNvPr id="3" name="Chart 2">
          <a:extLst>
            <a:ext uri="{FF2B5EF4-FFF2-40B4-BE49-F238E27FC236}">
              <a16:creationId xmlns:a16="http://schemas.microsoft.com/office/drawing/2014/main" id="{B05ABBDB-8F9D-E6D7-2FC9-2F7B98F10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xdr:colOff>
      <xdr:row>35</xdr:row>
      <xdr:rowOff>71437</xdr:rowOff>
    </xdr:from>
    <xdr:to>
      <xdr:col>11</xdr:col>
      <xdr:colOff>328612</xdr:colOff>
      <xdr:row>49</xdr:row>
      <xdr:rowOff>147637</xdr:rowOff>
    </xdr:to>
    <xdr:graphicFrame macro="">
      <xdr:nvGraphicFramePr>
        <xdr:cNvPr id="4" name="Chart 3">
          <a:extLst>
            <a:ext uri="{FF2B5EF4-FFF2-40B4-BE49-F238E27FC236}">
              <a16:creationId xmlns:a16="http://schemas.microsoft.com/office/drawing/2014/main" id="{BF41D746-228C-4AF5-7416-ACEC83812D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420914</xdr:colOff>
      <xdr:row>3</xdr:row>
      <xdr:rowOff>182707</xdr:rowOff>
    </xdr:from>
    <xdr:to>
      <xdr:col>9</xdr:col>
      <xdr:colOff>439965</xdr:colOff>
      <xdr:row>15</xdr:row>
      <xdr:rowOff>178129</xdr:rowOff>
    </xdr:to>
    <xdr:graphicFrame macro="">
      <xdr:nvGraphicFramePr>
        <xdr:cNvPr id="2" name="Chart 1">
          <a:extLst>
            <a:ext uri="{FF2B5EF4-FFF2-40B4-BE49-F238E27FC236}">
              <a16:creationId xmlns:a16="http://schemas.microsoft.com/office/drawing/2014/main" id="{C9E7A9B0-3D56-462B-BA6D-F4D6861EE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420913</xdr:colOff>
      <xdr:row>16</xdr:row>
      <xdr:rowOff>4619</xdr:rowOff>
    </xdr:from>
    <xdr:to>
      <xdr:col>17</xdr:col>
      <xdr:colOff>30677</xdr:colOff>
      <xdr:row>30</xdr:row>
      <xdr:rowOff>75871</xdr:rowOff>
    </xdr:to>
    <xdr:graphicFrame macro="">
      <xdr:nvGraphicFramePr>
        <xdr:cNvPr id="3" name="Chart 2">
          <a:extLst>
            <a:ext uri="{FF2B5EF4-FFF2-40B4-BE49-F238E27FC236}">
              <a16:creationId xmlns:a16="http://schemas.microsoft.com/office/drawing/2014/main" id="{8F72CB40-806C-4966-849D-B11BC491D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418729</xdr:colOff>
      <xdr:row>3</xdr:row>
      <xdr:rowOff>182707</xdr:rowOff>
    </xdr:from>
    <xdr:to>
      <xdr:col>16</xdr:col>
      <xdr:colOff>599704</xdr:colOff>
      <xdr:row>15</xdr:row>
      <xdr:rowOff>165430</xdr:rowOff>
    </xdr:to>
    <xdr:graphicFrame macro="">
      <xdr:nvGraphicFramePr>
        <xdr:cNvPr id="4" name="Chart 3">
          <a:extLst>
            <a:ext uri="{FF2B5EF4-FFF2-40B4-BE49-F238E27FC236}">
              <a16:creationId xmlns:a16="http://schemas.microsoft.com/office/drawing/2014/main" id="{71D52C9D-BC7D-4B6E-9ECD-13E309AE7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54305</xdr:colOff>
      <xdr:row>4</xdr:row>
      <xdr:rowOff>86591</xdr:rowOff>
    </xdr:from>
    <xdr:to>
      <xdr:col>2</xdr:col>
      <xdr:colOff>432954</xdr:colOff>
      <xdr:row>9</xdr:row>
      <xdr:rowOff>49480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B12257EA-DC6F-B5BD-9BE3-8943E6DB191A}"/>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54305" y="828799"/>
              <a:ext cx="1590922" cy="890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100693</xdr:colOff>
      <xdr:row>15</xdr:row>
      <xdr:rowOff>133474</xdr:rowOff>
    </xdr:from>
    <xdr:to>
      <xdr:col>2</xdr:col>
      <xdr:colOff>445324</xdr:colOff>
      <xdr:row>29</xdr:row>
      <xdr:rowOff>59872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27E406C-323E-07BC-9FAB-A011087039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693" y="2916753"/>
              <a:ext cx="155690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106878</xdr:colOff>
      <xdr:row>9</xdr:row>
      <xdr:rowOff>40697</xdr:rowOff>
    </xdr:from>
    <xdr:to>
      <xdr:col>2</xdr:col>
      <xdr:colOff>445324</xdr:colOff>
      <xdr:row>15</xdr:row>
      <xdr:rowOff>98961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95EF879-94D4-FC40-6DCA-B0F5A03E7C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878" y="1710665"/>
              <a:ext cx="1550719"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 Holtzclaw" refreshedDate="45028.490425231481" createdVersion="8" refreshedVersion="8" minRefreshableVersion="3" recordCount="1000" xr:uid="{E7A6063D-57FB-48F8-8BF0-99D7B5ECCD23}">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8400072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5C7999-C35F-42C6-B4A7-319C163CE8AB}"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9AA7A5-1992-4085-ACD4-F9A0C7528D89}"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EEC6BE-F50F-4DE2-99C3-A1368633F365}"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6F40B2B0-F9C0-4358-A012-38E8456C12E1}" sourceName="Marrital Status">
  <pivotTables>
    <pivotTable tabId="3" name="PivotTable1"/>
    <pivotTable tabId="3" name="PivotTable2"/>
    <pivotTable tabId="3" name="PivotTable3"/>
  </pivotTables>
  <data>
    <tabular pivotCacheId="8400072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833DB7-4ABC-43FB-B1B4-2CA8E755C8AF}" sourceName="Education">
  <pivotTables>
    <pivotTable tabId="3" name="PivotTable3"/>
    <pivotTable tabId="3" name="PivotTable1"/>
    <pivotTable tabId="3" name="PivotTable2"/>
  </pivotTables>
  <data>
    <tabular pivotCacheId="8400072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02ABE4-59A9-483A-B8ED-6097AECB0515}" sourceName="Region">
  <pivotTables>
    <pivotTable tabId="3" name="PivotTable3"/>
    <pivotTable tabId="3" name="PivotTable1"/>
    <pivotTable tabId="3" name="PivotTable2"/>
  </pivotTables>
  <data>
    <tabular pivotCacheId="8400072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77F600A8-5524-4594-9804-71DB58DDE24F}" cache="Slicer_Marrital_Status" caption="Marrital Status" rowHeight="241300"/>
  <slicer name="Education" xr10:uid="{8B57CE83-5331-4AEE-BBBB-24DBE98A9454}" cache="Slicer_Education" caption="Education" rowHeight="241300"/>
  <slicer name="Region" xr10:uid="{D161ECD2-E1C7-4091-8950-213B4D48EC9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8" sqref="E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7D635-E4A7-4F10-8C2B-51B787623E75}">
  <dimension ref="A1:N1001"/>
  <sheetViews>
    <sheetView topLeftCell="E1" workbookViewId="0">
      <selection activeCell="M2" sqref="M2:M1001"/>
    </sheetView>
  </sheetViews>
  <sheetFormatPr defaultColWidth="11.85546875" defaultRowHeight="15" x14ac:dyDescent="0.25"/>
  <cols>
    <col min="1" max="1" width="14.5703125" customWidth="1"/>
    <col min="2" max="2" width="16.28515625" bestFit="1" customWidth="1"/>
    <col min="4" max="4" width="13.5703125" style="3" customWidth="1"/>
    <col min="6" max="6" width="17.7109375" bestFit="1" customWidth="1"/>
    <col min="7" max="7" width="14.140625" bestFit="1" customWidth="1"/>
    <col min="12" max="12" width="12.85546875" customWidth="1"/>
    <col min="13" max="13" width="14.5703125" bestFit="1"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 "Old", IF(L2&gt;=31,"Middle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 "Old", IF(L3&gt;=31,"Middle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 "Old", IF(L67&gt;=31,"Middle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 "Old", IF(L131&gt;=31,"Middle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50</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50</v>
      </c>
      <c r="K195" t="s">
        <v>24</v>
      </c>
      <c r="L195">
        <v>41</v>
      </c>
      <c r="M195" t="str">
        <f t="shared" ref="M195:M258" si="3">IF(L195&gt;55, "Old", IF(L195&gt;=31,"Middle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 "Old", IF(L259&gt;=31,"Middle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 "Old", IF(L323&gt;=31,"Middle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 "Old", IF(L387&gt;=31,"Middle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 "Old", IF(L451&gt;=31,"Middle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50</v>
      </c>
      <c r="K515" t="s">
        <v>32</v>
      </c>
      <c r="L515">
        <v>61</v>
      </c>
      <c r="M515" t="str">
        <f t="shared" ref="M515:M578" si="8">IF(L515&gt;55, "Old", IF(L515&gt;=31,"Middle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 "Old", IF(L579&gt;=31,"Middle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50</v>
      </c>
      <c r="K643" t="s">
        <v>32</v>
      </c>
      <c r="L643">
        <v>64</v>
      </c>
      <c r="M643" t="str">
        <f t="shared" ref="M643:M706" si="10">IF(L643&gt;55, "Old", IF(L643&gt;=31,"Middle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50</v>
      </c>
      <c r="K707" t="s">
        <v>32</v>
      </c>
      <c r="L707">
        <v>59</v>
      </c>
      <c r="M707" t="str">
        <f t="shared" ref="M707:M770" si="11">IF(L707&gt;55, "Old", IF(L707&gt;=31,"Middle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50</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 "Old", IF(L771&gt;=31,"Middle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50</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 "Old", IF(L835&gt;=31,"Middle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50</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50</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 "Old", IF(L899&gt;=31,"Middle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 "Old", IF(L963&gt;=31,"Middle Age", IF(L963&lt;31,"Adolescent","Invalid")))</f>
        <v>Old</v>
      </c>
      <c r="N963" t="s">
        <v>18</v>
      </c>
    </row>
    <row r="964" spans="1:14" x14ac:dyDescent="0.25">
      <c r="A964">
        <v>16813</v>
      </c>
      <c r="B964" t="s">
        <v>36</v>
      </c>
      <c r="C964" t="s">
        <v>38</v>
      </c>
      <c r="D964" s="3">
        <v>60000</v>
      </c>
      <c r="E964">
        <v>2</v>
      </c>
      <c r="F964" t="s">
        <v>19</v>
      </c>
      <c r="G964" t="s">
        <v>21</v>
      </c>
      <c r="H964" t="s">
        <v>15</v>
      </c>
      <c r="I964">
        <v>2</v>
      </c>
      <c r="J964" t="s">
        <v>50</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50</v>
      </c>
      <c r="K1001" t="s">
        <v>32</v>
      </c>
      <c r="L1001">
        <v>53</v>
      </c>
      <c r="M1001" t="str">
        <f t="shared" si="15"/>
        <v>Middle Age</v>
      </c>
      <c r="N1001" t="s">
        <v>15</v>
      </c>
    </row>
  </sheetData>
  <autoFilter ref="A1:N1001" xr:uid="{9307D635-E4A7-4F10-8C2B-51B787623E7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1EA90-A3BE-4C2B-B934-FFD96E34C52F}">
  <dimension ref="A3:D45"/>
  <sheetViews>
    <sheetView topLeftCell="A25" workbookViewId="0">
      <selection activeCell="M47" sqref="M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43</v>
      </c>
      <c r="B7" s="7">
        <v>54874.759152215796</v>
      </c>
      <c r="C7" s="7">
        <v>57962.577962577961</v>
      </c>
      <c r="D7" s="7">
        <v>56360</v>
      </c>
    </row>
    <row r="19" spans="1:4" x14ac:dyDescent="0.25">
      <c r="A19" s="5" t="s">
        <v>49</v>
      </c>
      <c r="B19" s="5" t="s">
        <v>45</v>
      </c>
    </row>
    <row r="20" spans="1:4" x14ac:dyDescent="0.25">
      <c r="A20" s="5" t="s">
        <v>42</v>
      </c>
      <c r="B20" t="s">
        <v>18</v>
      </c>
      <c r="C20" t="s">
        <v>15</v>
      </c>
      <c r="D20" t="s">
        <v>43</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50</v>
      </c>
      <c r="B25" s="4">
        <v>78</v>
      </c>
      <c r="C25" s="4">
        <v>33</v>
      </c>
      <c r="D25" s="4">
        <v>111</v>
      </c>
    </row>
    <row r="26" spans="1:4" x14ac:dyDescent="0.25">
      <c r="A26" s="6" t="s">
        <v>43</v>
      </c>
      <c r="B26" s="4">
        <v>519</v>
      </c>
      <c r="C26" s="4">
        <v>481</v>
      </c>
      <c r="D26" s="4">
        <v>1000</v>
      </c>
    </row>
    <row r="40" spans="1:4" x14ac:dyDescent="0.25">
      <c r="A40" s="5" t="s">
        <v>49</v>
      </c>
      <c r="B40" s="5" t="s">
        <v>45</v>
      </c>
    </row>
    <row r="41" spans="1:4" x14ac:dyDescent="0.25">
      <c r="A41" s="5" t="s">
        <v>42</v>
      </c>
      <c r="B41" t="s">
        <v>18</v>
      </c>
      <c r="C41" t="s">
        <v>15</v>
      </c>
      <c r="D41" t="s">
        <v>43</v>
      </c>
    </row>
    <row r="42" spans="1:4" x14ac:dyDescent="0.25">
      <c r="A42" s="6" t="s">
        <v>47</v>
      </c>
      <c r="B42" s="4">
        <v>71</v>
      </c>
      <c r="C42" s="4">
        <v>39</v>
      </c>
      <c r="D42" s="4">
        <v>110</v>
      </c>
    </row>
    <row r="43" spans="1:4" x14ac:dyDescent="0.25">
      <c r="A43" s="6" t="s">
        <v>46</v>
      </c>
      <c r="B43" s="4">
        <v>331</v>
      </c>
      <c r="C43" s="4">
        <v>388</v>
      </c>
      <c r="D43" s="4">
        <v>719</v>
      </c>
    </row>
    <row r="44" spans="1:4" x14ac:dyDescent="0.25">
      <c r="A44" s="6" t="s">
        <v>48</v>
      </c>
      <c r="B44" s="4">
        <v>117</v>
      </c>
      <c r="C44" s="4">
        <v>54</v>
      </c>
      <c r="D44" s="4">
        <v>171</v>
      </c>
    </row>
    <row r="45" spans="1:4" x14ac:dyDescent="0.25">
      <c r="A45" s="6" t="s">
        <v>43</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08866-9C31-4A6C-A2D9-EF2085404FE6}">
  <dimension ref="A1:Q4"/>
  <sheetViews>
    <sheetView showGridLines="0" tabSelected="1" topLeftCell="A2" zoomScale="77" zoomScaleNormal="77" workbookViewId="0">
      <selection activeCell="W16" sqref="W16"/>
    </sheetView>
  </sheetViews>
  <sheetFormatPr defaultRowHeight="15" x14ac:dyDescent="0.25"/>
  <sheetData>
    <row r="1" spans="1:17" ht="15" customHeight="1" x14ac:dyDescent="0.25">
      <c r="A1" s="8" t="s">
        <v>51</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Max Holtzclaw</cp:lastModifiedBy>
  <dcterms:created xsi:type="dcterms:W3CDTF">2022-03-18T02:50:57Z</dcterms:created>
  <dcterms:modified xsi:type="dcterms:W3CDTF">2023-04-13T17:22:50Z</dcterms:modified>
</cp:coreProperties>
</file>