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\\Mac\Home\codes\decoupled_frontend_stat\newFolder\xls\"/>
    </mc:Choice>
  </mc:AlternateContent>
  <xr:revisionPtr revIDLastSave="0" documentId="13_ncr:1_{ABC54AB6-16D2-4902-A9B7-B969F0164C26}" xr6:coauthVersionLast="36" xr6:coauthVersionMax="36" xr10:uidLastSave="{00000000-0000-0000-0000-000000000000}"/>
  <bookViews>
    <workbookView xWindow="240" yWindow="108" windowWidth="14808" windowHeight="801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M56" i="1" l="1"/>
  <c r="L56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0" i="1"/>
  <c r="E30" i="1"/>
  <c r="F56" i="1"/>
  <c r="E5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F28" i="1" l="1"/>
  <c r="E28" i="1"/>
</calcChain>
</file>

<file path=xl/sharedStrings.xml><?xml version="1.0" encoding="utf-8"?>
<sst xmlns="http://schemas.openxmlformats.org/spreadsheetml/2006/main" count="79" uniqueCount="27">
  <si>
    <t>dealII</t>
  </si>
  <si>
    <t>bzip2</t>
  </si>
  <si>
    <t>povray</t>
  </si>
  <si>
    <t>astar</t>
  </si>
  <si>
    <t>gcc</t>
  </si>
  <si>
    <t>namd</t>
  </si>
  <si>
    <t>tonto</t>
  </si>
  <si>
    <t>gromacs</t>
  </si>
  <si>
    <t>omnetpp</t>
  </si>
  <si>
    <t>perlbench</t>
  </si>
  <si>
    <t>bwaves</t>
  </si>
  <si>
    <t>gobmk</t>
  </si>
  <si>
    <t>mcf</t>
  </si>
  <si>
    <t>h264ref</t>
  </si>
  <si>
    <t>GemsFDTD</t>
  </si>
  <si>
    <t>hmmer</t>
  </si>
  <si>
    <t>milc</t>
  </si>
  <si>
    <t>xalancbmk</t>
  </si>
  <si>
    <t>soplex</t>
  </si>
  <si>
    <t>zeusmp</t>
  </si>
  <si>
    <t>sphinx3</t>
  </si>
  <si>
    <t>wrf</t>
  </si>
  <si>
    <t>leslie3d</t>
  </si>
  <si>
    <t>sjeng</t>
  </si>
  <si>
    <t>gamess</t>
  </si>
  <si>
    <t>lbm</t>
  </si>
  <si>
    <t>calculix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</si>
</sst>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7"/>
    <xf numFmtId="0" fontId="1" fillId="0" borderId="0" xfId="7" applyNumberFormat="1"/>
  </cellXfs>
  <cellStyles count="8">
    <cellStyle name="常规" xfId="0" builtinId="0"/>
    <cellStyle name="常规 2" xfId="2" xr:uid="{00000000-0005-0000-0000-00002F000000}"/>
    <cellStyle name="常规 3" xfId="3" xr:uid="{00000000-0005-0000-0000-000030000000}"/>
    <cellStyle name="常规 4" xfId="4" xr:uid="{00000000-0005-0000-0000-000031000000}"/>
    <cellStyle name="常规 5" xfId="5" xr:uid="{00000000-0005-0000-0000-000032000000}"/>
    <cellStyle name="常规 6" xfId="6" xr:uid="{00000000-0005-0000-0000-000033000000}"/>
    <cellStyle name="常规 7" xfId="7" xr:uid="{00000000-0005-0000-0000-000034000000}"/>
    <cellStyle name="常规 8" xfId="1" xr:uid="{00000000-0005-0000-0000-00002F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28" workbookViewId="0">
      <selection activeCell="N36" sqref="N36"/>
    </sheetView>
  </sheetViews>
  <sheetFormatPr defaultRowHeight="14.1" x14ac:dyDescent="0.5"/>
  <sheetData>
    <row r="1" spans="1:6" x14ac:dyDescent="0.5">
      <c r="A1" t="s">
        <v>0</v>
      </c>
      <c r="B1" s="1">
        <v>35338.148437999997</v>
      </c>
      <c r="C1" s="1">
        <v>31245.730468999998</v>
      </c>
      <c r="D1" s="1">
        <v>34407.238280999998</v>
      </c>
      <c r="E1">
        <f>(D1-B1)/B1</f>
        <v>-2.6342923954639552E-2</v>
      </c>
      <c r="F1">
        <f>(D1-C1)/C1</f>
        <v>0.10118207398404862</v>
      </c>
    </row>
    <row r="2" spans="1:6" x14ac:dyDescent="0.5">
      <c r="A2" t="s">
        <v>1</v>
      </c>
      <c r="B2" s="1">
        <v>156790.859375</v>
      </c>
      <c r="C2" s="1">
        <v>152423.0625</v>
      </c>
      <c r="D2" s="1">
        <v>193986.671875</v>
      </c>
      <c r="E2">
        <f t="shared" ref="E2:E27" si="0">(D2-B2)/B2</f>
        <v>0.23723202135806903</v>
      </c>
      <c r="F2">
        <f t="shared" ref="F2:F27" si="1">(D2-C2)/C2</f>
        <v>0.27268583043330469</v>
      </c>
    </row>
    <row r="3" spans="1:6" x14ac:dyDescent="0.5">
      <c r="A3" t="s">
        <v>2</v>
      </c>
      <c r="B3" s="1">
        <v>52462.597655999998</v>
      </c>
      <c r="C3" s="1">
        <v>36653.738280999998</v>
      </c>
      <c r="D3" s="1">
        <v>21693.613281000002</v>
      </c>
      <c r="E3">
        <f t="shared" si="0"/>
        <v>-0.58649372600178584</v>
      </c>
      <c r="F3">
        <f t="shared" si="1"/>
        <v>-0.40814731870759269</v>
      </c>
    </row>
    <row r="4" spans="1:6" x14ac:dyDescent="0.5">
      <c r="A4" t="s">
        <v>3</v>
      </c>
      <c r="B4" s="1">
        <v>450366.6875</v>
      </c>
      <c r="C4" s="1">
        <v>401538.09375</v>
      </c>
      <c r="D4" s="1">
        <v>451122.25</v>
      </c>
      <c r="E4">
        <f t="shared" si="0"/>
        <v>1.6776607173016099E-3</v>
      </c>
      <c r="F4">
        <f t="shared" si="1"/>
        <v>0.12348555970600236</v>
      </c>
    </row>
    <row r="5" spans="1:6" x14ac:dyDescent="0.5">
      <c r="A5" t="s">
        <v>4</v>
      </c>
      <c r="B5" s="1">
        <v>63114.355469000002</v>
      </c>
      <c r="C5" s="1">
        <v>51498.066405999998</v>
      </c>
      <c r="D5" s="1">
        <v>43373.839844000002</v>
      </c>
      <c r="E5">
        <f t="shared" si="0"/>
        <v>-0.31277378146871809</v>
      </c>
      <c r="F5">
        <f t="shared" si="1"/>
        <v>-0.15775789517902072</v>
      </c>
    </row>
    <row r="6" spans="1:6" x14ac:dyDescent="0.5">
      <c r="A6" t="s">
        <v>5</v>
      </c>
      <c r="B6" s="1">
        <v>45521.15625</v>
      </c>
      <c r="C6" s="1">
        <v>44586.402344000002</v>
      </c>
      <c r="D6" s="1">
        <v>60050.558594000002</v>
      </c>
      <c r="E6">
        <f t="shared" si="0"/>
        <v>0.31917911452435926</v>
      </c>
      <c r="F6">
        <f t="shared" si="1"/>
        <v>0.34683570409400871</v>
      </c>
    </row>
    <row r="7" spans="1:6" x14ac:dyDescent="0.5">
      <c r="A7" t="s">
        <v>6</v>
      </c>
      <c r="B7" s="1">
        <v>15440.049805000001</v>
      </c>
      <c r="C7" s="1">
        <v>12478.530273</v>
      </c>
      <c r="D7" s="1">
        <v>20188.40625</v>
      </c>
      <c r="E7">
        <f t="shared" si="0"/>
        <v>0.30753504716431185</v>
      </c>
      <c r="F7">
        <f t="shared" si="1"/>
        <v>0.6178512860350216</v>
      </c>
    </row>
    <row r="8" spans="1:6" x14ac:dyDescent="0.5">
      <c r="A8" t="s">
        <v>7</v>
      </c>
      <c r="B8" s="1">
        <v>47808.972655999998</v>
      </c>
      <c r="C8" s="1">
        <v>46874.84375</v>
      </c>
      <c r="D8" s="1">
        <v>58571.8125</v>
      </c>
      <c r="E8">
        <f t="shared" si="0"/>
        <v>0.2251217553123738</v>
      </c>
      <c r="F8">
        <f t="shared" si="1"/>
        <v>0.24953616512055041</v>
      </c>
    </row>
    <row r="9" spans="1:6" x14ac:dyDescent="0.5">
      <c r="A9" t="s">
        <v>8</v>
      </c>
      <c r="B9" s="1">
        <v>120389.328125</v>
      </c>
      <c r="C9" s="1">
        <v>120726.929688</v>
      </c>
      <c r="D9" s="1">
        <v>124632.25</v>
      </c>
      <c r="E9">
        <f t="shared" si="0"/>
        <v>3.5243338766660304E-2</v>
      </c>
      <c r="F9">
        <f t="shared" si="1"/>
        <v>3.2348377632833783E-2</v>
      </c>
    </row>
    <row r="10" spans="1:6" x14ac:dyDescent="0.5">
      <c r="A10" t="s">
        <v>9</v>
      </c>
      <c r="B10" s="1">
        <v>61952.117187999997</v>
      </c>
      <c r="C10" s="1">
        <v>53569.75</v>
      </c>
      <c r="D10" s="1">
        <v>43800.78125</v>
      </c>
      <c r="E10">
        <f t="shared" si="0"/>
        <v>-0.29298975986434689</v>
      </c>
      <c r="F10">
        <f t="shared" si="1"/>
        <v>-0.1823597972736479</v>
      </c>
    </row>
    <row r="11" spans="1:6" x14ac:dyDescent="0.5">
      <c r="A11" t="s">
        <v>10</v>
      </c>
      <c r="B11" s="1">
        <v>5666.2592770000001</v>
      </c>
      <c r="C11" s="1">
        <v>381.01797499999998</v>
      </c>
      <c r="D11" s="1">
        <v>235.679947</v>
      </c>
      <c r="E11">
        <f t="shared" si="0"/>
        <v>-0.95840643086054111</v>
      </c>
      <c r="F11">
        <f t="shared" si="1"/>
        <v>-0.38144664434794706</v>
      </c>
    </row>
    <row r="12" spans="1:6" x14ac:dyDescent="0.5">
      <c r="A12" t="s">
        <v>11</v>
      </c>
      <c r="B12" s="1">
        <v>357227.5625</v>
      </c>
      <c r="C12" s="1">
        <v>279573.28125</v>
      </c>
      <c r="D12" s="1">
        <v>390414.0625</v>
      </c>
      <c r="E12">
        <f t="shared" si="0"/>
        <v>9.2900166403033363E-2</v>
      </c>
      <c r="F12">
        <f t="shared" si="1"/>
        <v>0.39646414261913665</v>
      </c>
    </row>
    <row r="13" spans="1:6" x14ac:dyDescent="0.5">
      <c r="A13" t="s">
        <v>12</v>
      </c>
      <c r="B13" s="1">
        <v>370860.8125</v>
      </c>
      <c r="C13" s="1">
        <v>356498.65625</v>
      </c>
      <c r="D13" s="1">
        <v>388238</v>
      </c>
      <c r="E13">
        <f t="shared" si="0"/>
        <v>4.6856359351798597E-2</v>
      </c>
      <c r="F13">
        <f t="shared" si="1"/>
        <v>8.9030752833307483E-2</v>
      </c>
    </row>
    <row r="14" spans="1:6" x14ac:dyDescent="0.5">
      <c r="A14" t="s">
        <v>13</v>
      </c>
      <c r="B14" s="1">
        <v>24687.640625</v>
      </c>
      <c r="C14" s="1">
        <v>22399.085938</v>
      </c>
      <c r="D14" s="1">
        <v>21386.679688</v>
      </c>
      <c r="E14">
        <f t="shared" si="0"/>
        <v>-0.1337090484725087</v>
      </c>
      <c r="F14">
        <f t="shared" si="1"/>
        <v>-4.5198551976732899E-2</v>
      </c>
    </row>
    <row r="15" spans="1:6" x14ac:dyDescent="0.5">
      <c r="A15" t="s">
        <v>14</v>
      </c>
      <c r="B15" s="1">
        <v>1877.736206</v>
      </c>
      <c r="C15" s="1">
        <v>491.67010499999998</v>
      </c>
      <c r="D15" s="1">
        <v>23.841324</v>
      </c>
      <c r="E15">
        <f t="shared" si="0"/>
        <v>-0.98730315582997286</v>
      </c>
      <c r="F15">
        <f t="shared" si="1"/>
        <v>-0.95150951063010025</v>
      </c>
    </row>
    <row r="16" spans="1:6" x14ac:dyDescent="0.5">
      <c r="A16" t="s">
        <v>15</v>
      </c>
      <c r="B16" s="1">
        <v>10485.811523</v>
      </c>
      <c r="C16" s="1">
        <v>8412.0449219999991</v>
      </c>
      <c r="D16" s="1">
        <v>10779.074219</v>
      </c>
      <c r="E16">
        <f t="shared" si="0"/>
        <v>2.7967572691607663E-2</v>
      </c>
      <c r="F16">
        <f t="shared" si="1"/>
        <v>0.2813857176165947</v>
      </c>
    </row>
    <row r="17" spans="1:13" x14ac:dyDescent="0.5">
      <c r="A17" t="s">
        <v>16</v>
      </c>
      <c r="B17" s="1">
        <v>897.285034</v>
      </c>
      <c r="C17" s="1">
        <v>726.15093999999999</v>
      </c>
      <c r="D17" s="1">
        <v>357.205017</v>
      </c>
      <c r="E17">
        <f t="shared" si="0"/>
        <v>-0.60190463067502809</v>
      </c>
      <c r="F17">
        <f t="shared" si="1"/>
        <v>-0.50808434262992208</v>
      </c>
    </row>
    <row r="18" spans="1:13" x14ac:dyDescent="0.5">
      <c r="A18" t="s">
        <v>17</v>
      </c>
      <c r="B18" s="1">
        <v>38700.273437999997</v>
      </c>
      <c r="C18" s="1">
        <v>37791.605469000002</v>
      </c>
      <c r="D18" s="1">
        <v>36295.304687999997</v>
      </c>
      <c r="E18">
        <f t="shared" si="0"/>
        <v>-6.2143456269188754E-2</v>
      </c>
      <c r="F18">
        <f t="shared" si="1"/>
        <v>-3.9593469566340675E-2</v>
      </c>
    </row>
    <row r="19" spans="1:13" x14ac:dyDescent="0.5">
      <c r="A19" t="s">
        <v>18</v>
      </c>
      <c r="B19" s="1">
        <v>168019.046875</v>
      </c>
      <c r="C19" s="1">
        <v>163455.734375</v>
      </c>
      <c r="D19" s="1">
        <v>212508.515625</v>
      </c>
      <c r="E19">
        <f t="shared" si="0"/>
        <v>0.26478824619864993</v>
      </c>
      <c r="F19">
        <f t="shared" si="1"/>
        <v>0.3000982586359629</v>
      </c>
    </row>
    <row r="20" spans="1:13" x14ac:dyDescent="0.5">
      <c r="A20" t="s">
        <v>19</v>
      </c>
      <c r="B20" s="1">
        <v>1026.2250979999999</v>
      </c>
      <c r="C20" s="1">
        <v>423.54617300000001</v>
      </c>
      <c r="D20" s="1">
        <v>130.276825</v>
      </c>
      <c r="E20">
        <f t="shared" si="0"/>
        <v>-0.87305238855111289</v>
      </c>
      <c r="F20">
        <f t="shared" si="1"/>
        <v>-0.69241411372639183</v>
      </c>
    </row>
    <row r="21" spans="1:13" x14ac:dyDescent="0.5">
      <c r="A21" t="s">
        <v>20</v>
      </c>
      <c r="B21" s="1">
        <v>34793.777344000002</v>
      </c>
      <c r="C21" s="1">
        <v>33179.515625</v>
      </c>
      <c r="D21" s="1">
        <v>39816.261719000002</v>
      </c>
      <c r="E21">
        <f t="shared" si="0"/>
        <v>0.14435007516842951</v>
      </c>
      <c r="F21">
        <f t="shared" si="1"/>
        <v>0.2000254063082032</v>
      </c>
    </row>
    <row r="22" spans="1:13" x14ac:dyDescent="0.5">
      <c r="A22" t="s">
        <v>21</v>
      </c>
      <c r="B22" s="1">
        <v>6094.1391599999997</v>
      </c>
      <c r="C22" s="1">
        <v>4831.9584960000002</v>
      </c>
      <c r="D22" s="1">
        <v>1280.900513</v>
      </c>
      <c r="E22">
        <f t="shared" si="0"/>
        <v>-0.78981436436380958</v>
      </c>
      <c r="F22">
        <f t="shared" si="1"/>
        <v>-0.73491069634386197</v>
      </c>
    </row>
    <row r="23" spans="1:13" x14ac:dyDescent="0.5">
      <c r="A23" t="s">
        <v>22</v>
      </c>
      <c r="B23" s="1">
        <v>1219.602539</v>
      </c>
      <c r="C23" s="1">
        <v>607.20239300000003</v>
      </c>
      <c r="D23" s="1">
        <v>360.40536500000002</v>
      </c>
      <c r="E23">
        <f t="shared" si="0"/>
        <v>-0.70448949270349126</v>
      </c>
      <c r="F23">
        <f t="shared" si="1"/>
        <v>-0.40644936654589237</v>
      </c>
    </row>
    <row r="24" spans="1:13" x14ac:dyDescent="0.5">
      <c r="A24" t="s">
        <v>23</v>
      </c>
      <c r="B24" s="1">
        <v>202633.53125</v>
      </c>
      <c r="C24" s="1">
        <v>162286.25</v>
      </c>
      <c r="D24" s="1">
        <v>182099.703125</v>
      </c>
      <c r="E24">
        <f t="shared" si="0"/>
        <v>-0.10133479882787168</v>
      </c>
      <c r="F24">
        <f t="shared" si="1"/>
        <v>0.12208953700636992</v>
      </c>
    </row>
    <row r="25" spans="1:13" x14ac:dyDescent="0.5">
      <c r="A25" t="s">
        <v>24</v>
      </c>
      <c r="B25" s="1">
        <v>21210.498047000001</v>
      </c>
      <c r="C25" s="1">
        <v>18056.255859000001</v>
      </c>
      <c r="D25" s="1">
        <v>9711.9130860000005</v>
      </c>
      <c r="E25">
        <f t="shared" si="0"/>
        <v>-0.54211763135030921</v>
      </c>
      <c r="F25">
        <f t="shared" si="1"/>
        <v>-0.46213029091747321</v>
      </c>
    </row>
    <row r="26" spans="1:13" x14ac:dyDescent="0.5">
      <c r="A26" t="s">
        <v>25</v>
      </c>
      <c r="B26" s="1">
        <v>1065.755737</v>
      </c>
      <c r="C26" s="1">
        <v>389.23181199999999</v>
      </c>
      <c r="D26" s="1">
        <v>2108.9348140000002</v>
      </c>
      <c r="E26">
        <f t="shared" si="0"/>
        <v>0.97881629043485063</v>
      </c>
      <c r="F26">
        <f t="shared" si="1"/>
        <v>4.4181974570978806</v>
      </c>
    </row>
    <row r="27" spans="1:13" x14ac:dyDescent="0.5">
      <c r="A27" t="s">
        <v>26</v>
      </c>
      <c r="B27" s="1">
        <v>22596.097656000002</v>
      </c>
      <c r="C27" s="1">
        <v>25499.416015999999</v>
      </c>
      <c r="D27" s="1">
        <v>27388.988281000002</v>
      </c>
      <c r="E27">
        <f t="shared" si="0"/>
        <v>0.21211143171561445</v>
      </c>
      <c r="F27">
        <f t="shared" si="1"/>
        <v>7.4102570184915659E-2</v>
      </c>
    </row>
    <row r="28" spans="1:13" x14ac:dyDescent="0.5">
      <c r="B28" s="1"/>
      <c r="C28" s="1"/>
      <c r="D28" s="1"/>
      <c r="E28">
        <f>AVERAGE(E1:E27)</f>
        <v>-0.15107764849578761</v>
      </c>
      <c r="F28">
        <f>AVERAGE(F1:F27)</f>
        <v>9.8345068202341387E-2</v>
      </c>
    </row>
    <row r="29" spans="1:13" x14ac:dyDescent="0.5">
      <c r="B29" s="1"/>
      <c r="C29" s="1"/>
      <c r="D29" s="1"/>
    </row>
    <row r="30" spans="1:13" x14ac:dyDescent="0.5">
      <c r="A30" t="s">
        <v>0</v>
      </c>
      <c r="B30" s="1">
        <v>67884.851559999996</v>
      </c>
      <c r="C30" s="1">
        <v>121710.1719</v>
      </c>
      <c r="D30" s="1">
        <v>114080.19530000001</v>
      </c>
      <c r="E30">
        <f>(B30-C30)/C30</f>
        <v>-0.44224175760941475</v>
      </c>
      <c r="F30">
        <f>(B30-D30)/D30</f>
        <v>-0.40493745315318558</v>
      </c>
      <c r="H30" s="2" t="s">
        <v>0</v>
      </c>
      <c r="I30" s="3">
        <v>39495.191409999999</v>
      </c>
      <c r="J30" s="3">
        <v>63231.492189999997</v>
      </c>
      <c r="K30" s="3">
        <v>59440.296880000002</v>
      </c>
      <c r="L30">
        <f>(I30-J30)/J30</f>
        <v>-0.37538732612345138</v>
      </c>
      <c r="M30">
        <f>(I30-K30)/K30</f>
        <v>-0.33554855067877315</v>
      </c>
    </row>
    <row r="31" spans="1:13" x14ac:dyDescent="0.5">
      <c r="A31" t="s">
        <v>1</v>
      </c>
      <c r="B31" s="1">
        <v>21192.802729999999</v>
      </c>
      <c r="C31" s="1">
        <v>209530.5</v>
      </c>
      <c r="D31" s="1">
        <v>209344</v>
      </c>
      <c r="E31">
        <f t="shared" ref="E31:E55" si="2">(B31-C31)/C31</f>
        <v>-0.89885576214441332</v>
      </c>
      <c r="F31">
        <f t="shared" ref="F31:F55" si="3">(B31-D31)/D31</f>
        <v>-0.89876565495070315</v>
      </c>
      <c r="H31" s="2" t="s">
        <v>1</v>
      </c>
      <c r="I31" s="3">
        <v>79294.578129999994</v>
      </c>
      <c r="J31" s="3">
        <v>120903.0469</v>
      </c>
      <c r="K31" s="3">
        <v>124471.30469999999</v>
      </c>
      <c r="L31">
        <f t="shared" ref="L31:L55" si="4">(I31-J31)/J31</f>
        <v>-0.34414739609014772</v>
      </c>
      <c r="M31">
        <f t="shared" ref="M31:M55" si="5">(I31-K31)/K31</f>
        <v>-0.36294892769771059</v>
      </c>
    </row>
    <row r="32" spans="1:13" x14ac:dyDescent="0.5">
      <c r="A32" t="s">
        <v>2</v>
      </c>
      <c r="B32" s="1">
        <v>170819.5</v>
      </c>
      <c r="C32" s="1">
        <v>193207.73439999999</v>
      </c>
      <c r="D32" s="1">
        <v>195155.64060000001</v>
      </c>
      <c r="E32">
        <f t="shared" si="2"/>
        <v>-0.11587649153656236</v>
      </c>
      <c r="F32">
        <f t="shared" si="3"/>
        <v>-0.1247011899076004</v>
      </c>
      <c r="H32" s="2" t="s">
        <v>2</v>
      </c>
      <c r="I32" s="3">
        <v>11538.88184</v>
      </c>
      <c r="J32" s="3">
        <v>39145.707029999998</v>
      </c>
      <c r="K32" s="3">
        <v>38144.050779999998</v>
      </c>
      <c r="L32">
        <f t="shared" si="4"/>
        <v>-0.70523250911889324</v>
      </c>
      <c r="M32">
        <f t="shared" si="5"/>
        <v>-0.69749196522016577</v>
      </c>
    </row>
    <row r="33" spans="1:13" x14ac:dyDescent="0.5">
      <c r="A33" t="s">
        <v>3</v>
      </c>
      <c r="B33" s="1">
        <v>29585.681639999999</v>
      </c>
      <c r="C33" s="1">
        <v>356885.65629999997</v>
      </c>
      <c r="D33" s="1">
        <v>353573.6875</v>
      </c>
      <c r="E33">
        <f t="shared" si="2"/>
        <v>-0.91710039022938439</v>
      </c>
      <c r="F33">
        <f t="shared" si="3"/>
        <v>-0.91632385925211124</v>
      </c>
      <c r="H33" s="2" t="s">
        <v>3</v>
      </c>
      <c r="I33" s="3">
        <v>14501.65625</v>
      </c>
      <c r="J33" s="3">
        <v>536197.25</v>
      </c>
      <c r="K33" s="3">
        <v>528887.5625</v>
      </c>
      <c r="L33">
        <f t="shared" si="4"/>
        <v>-0.97295462397466603</v>
      </c>
      <c r="M33">
        <f t="shared" si="5"/>
        <v>-0.97258083328439016</v>
      </c>
    </row>
    <row r="34" spans="1:13" x14ac:dyDescent="0.5">
      <c r="A34" t="s">
        <v>4</v>
      </c>
      <c r="B34" s="1">
        <v>230879.2188</v>
      </c>
      <c r="C34" s="1">
        <v>418401.71879999997</v>
      </c>
      <c r="D34" s="1">
        <v>408901.21879999997</v>
      </c>
      <c r="E34">
        <f t="shared" si="2"/>
        <v>-0.44818769038001377</v>
      </c>
      <c r="F34">
        <f t="shared" si="3"/>
        <v>-0.43536676296157811</v>
      </c>
      <c r="H34" s="2" t="s">
        <v>4</v>
      </c>
      <c r="I34" s="3">
        <v>78728.140629999994</v>
      </c>
      <c r="J34" s="3">
        <v>126991.8438</v>
      </c>
      <c r="K34" s="3">
        <v>120552.3281</v>
      </c>
      <c r="L34">
        <f t="shared" si="4"/>
        <v>-0.38005356663700957</v>
      </c>
      <c r="M34">
        <f t="shared" si="5"/>
        <v>-0.34693803204950302</v>
      </c>
    </row>
    <row r="35" spans="1:13" x14ac:dyDescent="0.5">
      <c r="A35" t="s">
        <v>5</v>
      </c>
      <c r="B35" s="1">
        <v>26226.625</v>
      </c>
      <c r="C35" s="1">
        <v>36349.269529999998</v>
      </c>
      <c r="D35" s="1">
        <v>35453.292970000002</v>
      </c>
      <c r="E35">
        <f t="shared" si="2"/>
        <v>-0.27848274974674569</v>
      </c>
      <c r="F35">
        <f t="shared" si="3"/>
        <v>-0.26024854666694736</v>
      </c>
      <c r="H35" s="2" t="s">
        <v>5</v>
      </c>
      <c r="I35" s="3">
        <v>7746.3159180000002</v>
      </c>
      <c r="J35" s="3">
        <v>3031.7307129999999</v>
      </c>
      <c r="K35" s="3">
        <v>2902.6245119999999</v>
      </c>
      <c r="L35">
        <f t="shared" si="4"/>
        <v>1.5550804643644485</v>
      </c>
      <c r="M35">
        <f t="shared" si="5"/>
        <v>1.6687282099270029</v>
      </c>
    </row>
    <row r="36" spans="1:13" x14ac:dyDescent="0.5">
      <c r="A36" t="s">
        <v>6</v>
      </c>
      <c r="B36" s="1">
        <v>171167.20310000001</v>
      </c>
      <c r="C36" s="1">
        <v>163164.92189999999</v>
      </c>
      <c r="D36" s="1">
        <v>162334.39060000001</v>
      </c>
      <c r="E36">
        <f t="shared" si="2"/>
        <v>4.9044127296579344E-2</v>
      </c>
      <c r="F36">
        <f t="shared" si="3"/>
        <v>5.4411221598536612E-2</v>
      </c>
      <c r="H36" s="2" t="s">
        <v>6</v>
      </c>
      <c r="I36" s="3">
        <v>26083.615229999999</v>
      </c>
      <c r="J36" s="3">
        <v>4193.4638670000004</v>
      </c>
      <c r="K36" s="3">
        <v>4101.1484380000002</v>
      </c>
      <c r="L36">
        <f t="shared" si="4"/>
        <v>5.220064380490343</v>
      </c>
      <c r="M36">
        <f t="shared" si="5"/>
        <v>5.3600758724841837</v>
      </c>
    </row>
    <row r="37" spans="1:13" x14ac:dyDescent="0.5">
      <c r="A37" t="s">
        <v>7</v>
      </c>
      <c r="B37" s="1">
        <v>65879.976559999996</v>
      </c>
      <c r="C37" s="1">
        <v>81724.53125</v>
      </c>
      <c r="D37" s="1">
        <v>81921.335940000004</v>
      </c>
      <c r="E37">
        <f t="shared" si="2"/>
        <v>-0.19387758421679543</v>
      </c>
      <c r="F37">
        <f t="shared" si="3"/>
        <v>-0.19581418193361566</v>
      </c>
      <c r="H37" s="2" t="s">
        <v>7</v>
      </c>
      <c r="I37" s="3">
        <v>38573.839840000001</v>
      </c>
      <c r="J37" s="3">
        <v>15179.41113</v>
      </c>
      <c r="K37" s="3">
        <v>15121.291020000001</v>
      </c>
      <c r="L37">
        <f t="shared" si="4"/>
        <v>1.5411947479150991</v>
      </c>
      <c r="M37">
        <f t="shared" si="5"/>
        <v>1.5509620699040021</v>
      </c>
    </row>
    <row r="38" spans="1:13" x14ac:dyDescent="0.5">
      <c r="A38" t="s">
        <v>8</v>
      </c>
      <c r="B38" s="1">
        <v>172786.39060000001</v>
      </c>
      <c r="C38" s="1">
        <v>193433.45310000001</v>
      </c>
      <c r="D38" s="1">
        <v>195966.625</v>
      </c>
      <c r="E38">
        <f t="shared" si="2"/>
        <v>-0.10673987445866466</v>
      </c>
      <c r="F38">
        <f t="shared" si="3"/>
        <v>-0.11828664396297067</v>
      </c>
      <c r="H38" s="2" t="s">
        <v>8</v>
      </c>
      <c r="I38" s="3">
        <v>123554.6719</v>
      </c>
      <c r="J38" s="3">
        <v>48630.972659999999</v>
      </c>
      <c r="K38" s="3">
        <v>47470.0625</v>
      </c>
      <c r="L38">
        <f t="shared" si="4"/>
        <v>1.5406580444899538</v>
      </c>
      <c r="M38">
        <f t="shared" si="5"/>
        <v>1.6027914309150109</v>
      </c>
    </row>
    <row r="39" spans="1:13" x14ac:dyDescent="0.5">
      <c r="A39" t="s">
        <v>9</v>
      </c>
      <c r="B39" s="1">
        <v>280708.21879999997</v>
      </c>
      <c r="C39" s="1">
        <v>318416.625</v>
      </c>
      <c r="D39" s="1">
        <v>316872.59379999997</v>
      </c>
      <c r="E39">
        <f t="shared" si="2"/>
        <v>-0.1184247405423634</v>
      </c>
      <c r="F39">
        <f t="shared" si="3"/>
        <v>-0.11412907177080078</v>
      </c>
      <c r="H39" s="2" t="s">
        <v>9</v>
      </c>
      <c r="I39" s="3">
        <v>65290.417970000002</v>
      </c>
      <c r="J39" s="3">
        <v>54115.484380000002</v>
      </c>
      <c r="K39" s="3">
        <v>53285.949220000002</v>
      </c>
      <c r="L39">
        <f t="shared" si="4"/>
        <v>0.20650159040487184</v>
      </c>
      <c r="M39">
        <f t="shared" si="5"/>
        <v>0.22528394306044042</v>
      </c>
    </row>
    <row r="40" spans="1:13" x14ac:dyDescent="0.5">
      <c r="A40" t="s">
        <v>10</v>
      </c>
      <c r="B40" s="1">
        <v>12207.516600000001</v>
      </c>
      <c r="C40" s="1">
        <v>5727.0747069999998</v>
      </c>
      <c r="D40" s="1">
        <v>5057.7255859999996</v>
      </c>
      <c r="E40">
        <f t="shared" si="2"/>
        <v>1.1315448504764898</v>
      </c>
      <c r="F40">
        <f t="shared" si="3"/>
        <v>1.4136375911320551</v>
      </c>
      <c r="H40" s="2" t="s">
        <v>10</v>
      </c>
      <c r="I40" s="3">
        <v>210.354309</v>
      </c>
      <c r="J40" s="3">
        <v>14771.183590000001</v>
      </c>
      <c r="K40" s="3">
        <v>156.95761100000001</v>
      </c>
      <c r="L40">
        <f t="shared" si="4"/>
        <v>-0.98575914328609326</v>
      </c>
      <c r="M40">
        <f t="shared" si="5"/>
        <v>0.34019820803720047</v>
      </c>
    </row>
    <row r="41" spans="1:13" x14ac:dyDescent="0.5">
      <c r="A41" t="s">
        <v>11</v>
      </c>
      <c r="B41" s="1">
        <v>206651.07810000001</v>
      </c>
      <c r="C41" s="1">
        <v>541751.3125</v>
      </c>
      <c r="D41" s="1">
        <v>493689.9375</v>
      </c>
      <c r="E41">
        <f t="shared" si="2"/>
        <v>-0.61854992626344574</v>
      </c>
      <c r="F41">
        <f t="shared" si="3"/>
        <v>-0.58141525195659871</v>
      </c>
      <c r="H41" s="2" t="s">
        <v>11</v>
      </c>
      <c r="I41" s="3">
        <v>688616.8125</v>
      </c>
      <c r="J41" s="3">
        <v>233105.64060000001</v>
      </c>
      <c r="K41" s="3">
        <v>213540.1563</v>
      </c>
      <c r="L41">
        <f t="shared" si="4"/>
        <v>1.9540975959549558</v>
      </c>
      <c r="M41">
        <f t="shared" si="5"/>
        <v>2.2247649548994919</v>
      </c>
    </row>
    <row r="42" spans="1:13" x14ac:dyDescent="0.5">
      <c r="A42" t="s">
        <v>13</v>
      </c>
      <c r="B42" s="1">
        <v>191430.10939999999</v>
      </c>
      <c r="C42" s="1">
        <v>215000.9375</v>
      </c>
      <c r="D42" s="1">
        <v>213253.0938</v>
      </c>
      <c r="E42">
        <f t="shared" si="2"/>
        <v>-0.10963128056127669</v>
      </c>
      <c r="F42">
        <f t="shared" si="3"/>
        <v>-0.10233372942512506</v>
      </c>
      <c r="H42" s="2" t="s">
        <v>13</v>
      </c>
      <c r="I42" s="3">
        <v>18583.79492</v>
      </c>
      <c r="J42" s="3">
        <v>27317.416020000001</v>
      </c>
      <c r="K42" s="3">
        <v>26756.998049999998</v>
      </c>
      <c r="L42">
        <f t="shared" si="4"/>
        <v>-0.31970890268705582</v>
      </c>
      <c r="M42">
        <f t="shared" si="5"/>
        <v>-0.30546039263175112</v>
      </c>
    </row>
    <row r="43" spans="1:13" x14ac:dyDescent="0.5">
      <c r="A43" t="s">
        <v>14</v>
      </c>
      <c r="B43" s="1">
        <v>8567.1123050000006</v>
      </c>
      <c r="C43" s="1">
        <v>11261.398440000001</v>
      </c>
      <c r="D43" s="1">
        <v>9419.7763670000004</v>
      </c>
      <c r="E43">
        <f t="shared" si="2"/>
        <v>-0.23924969437454696</v>
      </c>
      <c r="F43">
        <f t="shared" si="3"/>
        <v>-9.0518503707488263E-2</v>
      </c>
      <c r="H43" s="2" t="s">
        <v>14</v>
      </c>
      <c r="I43" s="3">
        <v>61.165565000000001</v>
      </c>
      <c r="J43" s="3">
        <v>101.188644</v>
      </c>
      <c r="K43" s="3">
        <v>75.708175999999995</v>
      </c>
      <c r="L43">
        <f t="shared" si="4"/>
        <v>-0.39552935406467149</v>
      </c>
      <c r="M43">
        <f t="shared" si="5"/>
        <v>-0.19208772114652445</v>
      </c>
    </row>
    <row r="44" spans="1:13" x14ac:dyDescent="0.5">
      <c r="A44" t="s">
        <v>15</v>
      </c>
      <c r="B44" s="1">
        <v>44021.167970000002</v>
      </c>
      <c r="C44" s="1">
        <v>41688.300779999998</v>
      </c>
      <c r="D44" s="1">
        <v>40021.308590000001</v>
      </c>
      <c r="E44">
        <f t="shared" si="2"/>
        <v>5.5959757206491843E-2</v>
      </c>
      <c r="F44">
        <f t="shared" si="3"/>
        <v>9.9943243260152526E-2</v>
      </c>
      <c r="H44" s="2" t="s">
        <v>15</v>
      </c>
      <c r="I44" s="3">
        <v>4526.2714839999999</v>
      </c>
      <c r="J44" s="3">
        <v>766.21588099999997</v>
      </c>
      <c r="K44" s="3">
        <v>774.39300500000002</v>
      </c>
      <c r="L44">
        <f t="shared" si="4"/>
        <v>4.9073057557782462</v>
      </c>
      <c r="M44">
        <f t="shared" si="5"/>
        <v>4.8449281628002305</v>
      </c>
    </row>
    <row r="45" spans="1:13" x14ac:dyDescent="0.5">
      <c r="A45" t="s">
        <v>16</v>
      </c>
      <c r="B45" s="1">
        <v>12522.0293</v>
      </c>
      <c r="C45" s="1">
        <v>15914.427729999999</v>
      </c>
      <c r="D45" s="1">
        <v>16127.922850000001</v>
      </c>
      <c r="E45">
        <f t="shared" si="2"/>
        <v>-0.21316496499619966</v>
      </c>
      <c r="F45">
        <f t="shared" si="3"/>
        <v>-0.22358077872377721</v>
      </c>
      <c r="H45" s="2" t="s">
        <v>16</v>
      </c>
      <c r="I45" s="3">
        <v>2967.7910160000001</v>
      </c>
      <c r="J45" s="3">
        <v>2348.274414</v>
      </c>
      <c r="K45" s="3">
        <v>2195.5517580000001</v>
      </c>
      <c r="L45">
        <f t="shared" si="4"/>
        <v>0.26381780523883874</v>
      </c>
      <c r="M45">
        <f t="shared" si="5"/>
        <v>0.35172901535396189</v>
      </c>
    </row>
    <row r="46" spans="1:13" x14ac:dyDescent="0.5">
      <c r="A46" t="s">
        <v>17</v>
      </c>
      <c r="B46" s="1">
        <v>308352.6875</v>
      </c>
      <c r="C46" s="1">
        <v>313107.59379999997</v>
      </c>
      <c r="D46" s="1">
        <v>310660.6875</v>
      </c>
      <c r="E46">
        <f t="shared" si="2"/>
        <v>-1.5186173680083941E-2</v>
      </c>
      <c r="F46">
        <f t="shared" si="3"/>
        <v>-7.429327536011456E-3</v>
      </c>
      <c r="H46" s="2" t="s">
        <v>17</v>
      </c>
      <c r="I46" s="3">
        <v>51999.523439999997</v>
      </c>
      <c r="J46" s="3">
        <v>59230.953130000002</v>
      </c>
      <c r="K46" s="3">
        <v>60178.109380000002</v>
      </c>
      <c r="L46">
        <f t="shared" si="4"/>
        <v>-0.12208869362828713</v>
      </c>
      <c r="M46">
        <f t="shared" si="5"/>
        <v>-0.13590632913300082</v>
      </c>
    </row>
    <row r="47" spans="1:13" x14ac:dyDescent="0.5">
      <c r="A47" t="s">
        <v>18</v>
      </c>
      <c r="B47" s="1">
        <v>105815.60159999999</v>
      </c>
      <c r="C47" s="1">
        <v>109820.4844</v>
      </c>
      <c r="D47" s="1">
        <v>111413.61719999999</v>
      </c>
      <c r="E47">
        <f t="shared" si="2"/>
        <v>-3.646753901952382E-2</v>
      </c>
      <c r="F47">
        <f t="shared" si="3"/>
        <v>-5.0245344695621273E-2</v>
      </c>
      <c r="H47" s="2" t="s">
        <v>18</v>
      </c>
      <c r="I47" s="3">
        <v>55636.972659999999</v>
      </c>
      <c r="J47" s="3">
        <v>25939.375</v>
      </c>
      <c r="K47" s="3">
        <v>26482.789059999999</v>
      </c>
      <c r="L47">
        <f t="shared" si="4"/>
        <v>1.1448848578656965</v>
      </c>
      <c r="M47">
        <f t="shared" si="5"/>
        <v>1.1008728549680937</v>
      </c>
    </row>
    <row r="48" spans="1:13" x14ac:dyDescent="0.5">
      <c r="A48" t="s">
        <v>19</v>
      </c>
      <c r="B48" s="1">
        <v>20419.835940000001</v>
      </c>
      <c r="C48" s="1">
        <v>20562.306639999999</v>
      </c>
      <c r="D48" s="1">
        <v>20008.855469999999</v>
      </c>
      <c r="E48">
        <f t="shared" si="2"/>
        <v>-6.9287314159029601E-3</v>
      </c>
      <c r="F48">
        <f t="shared" si="3"/>
        <v>2.0539928963763075E-2</v>
      </c>
      <c r="H48" s="2" t="s">
        <v>19</v>
      </c>
      <c r="I48" s="3">
        <v>314.89306599999998</v>
      </c>
      <c r="J48" s="3">
        <v>259.70181300000002</v>
      </c>
      <c r="K48" s="3">
        <v>340.14724699999999</v>
      </c>
      <c r="L48">
        <f t="shared" si="4"/>
        <v>0.21251778092130591</v>
      </c>
      <c r="M48">
        <f t="shared" si="5"/>
        <v>-7.4244849025633941E-2</v>
      </c>
    </row>
    <row r="49" spans="1:13" x14ac:dyDescent="0.5">
      <c r="A49" t="s">
        <v>20</v>
      </c>
      <c r="B49" s="1">
        <v>101788.99219999999</v>
      </c>
      <c r="C49" s="1">
        <v>74897.203129999994</v>
      </c>
      <c r="D49" s="1">
        <v>75111.992190000004</v>
      </c>
      <c r="E49">
        <f t="shared" si="2"/>
        <v>0.3590493095359461</v>
      </c>
      <c r="F49">
        <f t="shared" si="3"/>
        <v>0.35516299371369381</v>
      </c>
      <c r="H49" s="2" t="s">
        <v>20</v>
      </c>
      <c r="I49" s="3">
        <v>6054.4208980000003</v>
      </c>
      <c r="J49" s="3">
        <v>2248.0217290000001</v>
      </c>
      <c r="K49" s="3">
        <v>2069.2211910000001</v>
      </c>
      <c r="L49">
        <f t="shared" si="4"/>
        <v>1.6932216979473869</v>
      </c>
      <c r="M49">
        <f t="shared" si="5"/>
        <v>1.9259418588662618</v>
      </c>
    </row>
    <row r="50" spans="1:13" x14ac:dyDescent="0.5">
      <c r="A50" t="s">
        <v>21</v>
      </c>
      <c r="B50" s="1">
        <v>46079.570310000003</v>
      </c>
      <c r="C50" s="1">
        <v>56532.394529999998</v>
      </c>
      <c r="D50" s="1">
        <v>55613.082029999998</v>
      </c>
      <c r="E50">
        <f t="shared" si="2"/>
        <v>-0.18489972531506699</v>
      </c>
      <c r="F50">
        <f t="shared" si="3"/>
        <v>-0.17142570366550131</v>
      </c>
      <c r="H50" s="2" t="s">
        <v>21</v>
      </c>
      <c r="I50" s="3">
        <v>2840.5446780000002</v>
      </c>
      <c r="J50" s="3">
        <v>11468.80762</v>
      </c>
      <c r="K50" s="3">
        <v>10429.851559999999</v>
      </c>
      <c r="L50">
        <f t="shared" si="4"/>
        <v>-0.75232432419160233</v>
      </c>
      <c r="M50">
        <f t="shared" si="5"/>
        <v>-0.72765243477731711</v>
      </c>
    </row>
    <row r="51" spans="1:13" x14ac:dyDescent="0.5">
      <c r="A51" t="s">
        <v>22</v>
      </c>
      <c r="B51" s="1">
        <v>23857.634770000001</v>
      </c>
      <c r="C51" s="1">
        <v>20412.4375</v>
      </c>
      <c r="D51" s="1">
        <v>20432.369139999999</v>
      </c>
      <c r="E51">
        <f t="shared" si="2"/>
        <v>0.16877931751168868</v>
      </c>
      <c r="F51">
        <f t="shared" si="3"/>
        <v>0.1676391810724697</v>
      </c>
      <c r="H51" s="2" t="s">
        <v>22</v>
      </c>
      <c r="I51" s="3">
        <v>853.04675299999997</v>
      </c>
      <c r="J51" s="3">
        <v>757.51171899999997</v>
      </c>
      <c r="K51" s="3">
        <v>560.01055899999994</v>
      </c>
      <c r="L51">
        <f t="shared" si="4"/>
        <v>0.12611690565806283</v>
      </c>
      <c r="M51">
        <f t="shared" si="5"/>
        <v>0.52326905143229641</v>
      </c>
    </row>
    <row r="52" spans="1:13" x14ac:dyDescent="0.5">
      <c r="A52" t="s">
        <v>23</v>
      </c>
      <c r="B52" s="1">
        <v>92621.726559999996</v>
      </c>
      <c r="C52" s="1">
        <v>331983.3125</v>
      </c>
      <c r="D52" s="1">
        <v>319499.71879999997</v>
      </c>
      <c r="E52">
        <f t="shared" si="2"/>
        <v>-0.72100487261690305</v>
      </c>
      <c r="F52">
        <f t="shared" si="3"/>
        <v>-0.71010388707734917</v>
      </c>
      <c r="H52" s="2" t="s">
        <v>23</v>
      </c>
      <c r="I52" s="3">
        <v>138254.3438</v>
      </c>
      <c r="J52" s="3">
        <v>238498.48439999999</v>
      </c>
      <c r="K52" s="3">
        <v>238082.4375</v>
      </c>
      <c r="L52">
        <f t="shared" si="4"/>
        <v>-0.42031353302805302</v>
      </c>
      <c r="M52">
        <f t="shared" si="5"/>
        <v>-0.41930053618507662</v>
      </c>
    </row>
    <row r="53" spans="1:13" x14ac:dyDescent="0.5">
      <c r="A53" t="s">
        <v>24</v>
      </c>
      <c r="B53" s="1">
        <v>155901.9688</v>
      </c>
      <c r="C53" s="1">
        <v>151615.9375</v>
      </c>
      <c r="D53" s="1">
        <v>150381</v>
      </c>
      <c r="E53">
        <f t="shared" si="2"/>
        <v>2.8269002392970741E-2</v>
      </c>
      <c r="F53">
        <f t="shared" si="3"/>
        <v>3.6713207120580411E-2</v>
      </c>
      <c r="H53" s="2" t="s">
        <v>24</v>
      </c>
      <c r="I53" s="3">
        <v>7483.5322269999997</v>
      </c>
      <c r="J53" s="3">
        <v>8953.8818360000005</v>
      </c>
      <c r="K53" s="3">
        <v>8773.4472659999992</v>
      </c>
      <c r="L53">
        <f t="shared" si="4"/>
        <v>-0.16421364899951096</v>
      </c>
      <c r="M53">
        <f t="shared" si="5"/>
        <v>-0.14702488085827398</v>
      </c>
    </row>
    <row r="54" spans="1:13" x14ac:dyDescent="0.5">
      <c r="A54" t="s">
        <v>25</v>
      </c>
      <c r="B54" s="1">
        <v>18302.07617</v>
      </c>
      <c r="C54" s="1">
        <v>12841.965819999999</v>
      </c>
      <c r="D54" s="1">
        <v>12630.07422</v>
      </c>
      <c r="E54">
        <f t="shared" si="2"/>
        <v>0.42517714394601941</v>
      </c>
      <c r="F54">
        <f t="shared" si="3"/>
        <v>0.44908698485858933</v>
      </c>
      <c r="H54" s="2" t="s">
        <v>25</v>
      </c>
      <c r="I54" s="3">
        <v>188.86120600000001</v>
      </c>
      <c r="J54" s="3">
        <v>54.933422</v>
      </c>
      <c r="K54" s="3">
        <v>54.922736999999998</v>
      </c>
      <c r="L54">
        <f t="shared" si="4"/>
        <v>2.4380018415746973</v>
      </c>
      <c r="M54">
        <f t="shared" si="5"/>
        <v>2.4386706911565605</v>
      </c>
    </row>
    <row r="55" spans="1:13" x14ac:dyDescent="0.5">
      <c r="A55" t="s">
        <v>26</v>
      </c>
      <c r="B55" s="1">
        <v>48750.8125</v>
      </c>
      <c r="C55" s="1">
        <v>50305.019529999998</v>
      </c>
      <c r="D55" s="1">
        <v>49870.738279999998</v>
      </c>
      <c r="E55">
        <f t="shared" si="2"/>
        <v>-3.0895664975800832E-2</v>
      </c>
      <c r="F55">
        <f t="shared" si="3"/>
        <v>-2.2456571100114016E-2</v>
      </c>
      <c r="H55" s="2" t="s">
        <v>26</v>
      </c>
      <c r="I55" s="3">
        <v>6476.1782229999999</v>
      </c>
      <c r="J55" s="3">
        <v>2844.5634770000001</v>
      </c>
      <c r="K55" s="3">
        <v>2649.5661620000001</v>
      </c>
      <c r="L55">
        <f t="shared" si="4"/>
        <v>1.2766861331672787</v>
      </c>
      <c r="M55">
        <f t="shared" si="5"/>
        <v>1.4442409915559602</v>
      </c>
    </row>
    <row r="56" spans="1:13" x14ac:dyDescent="0.5">
      <c r="B56" s="1"/>
      <c r="C56" s="1"/>
      <c r="D56" s="1"/>
      <c r="E56">
        <f>AVERAGE(E30:E55)</f>
        <v>-0.13376700406603551</v>
      </c>
      <c r="F56">
        <f>AVERAGE(F30:F55)</f>
        <v>-0.10888261964335608</v>
      </c>
      <c r="L56">
        <f>AVERAGE(L30:L55)</f>
        <v>0.69778602230545139</v>
      </c>
      <c r="M56">
        <f>AVERAGE(M30:M55)</f>
        <v>0.80327968702586838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chenzihang</cp:lastModifiedBy>
  <dcterms:created xsi:type="dcterms:W3CDTF">2023-05-16T07:33:53Z</dcterms:created>
  <dcterms:modified xsi:type="dcterms:W3CDTF">2023-05-17T03:01:20Z</dcterms:modified>
</cp:coreProperties>
</file>