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\Documents\Masterarbeit\"/>
    </mc:Choice>
  </mc:AlternateContent>
  <xr:revisionPtr revIDLastSave="0" documentId="13_ncr:1_{D7AF67B2-B12F-4077-95F3-7CA3E62C6E39}" xr6:coauthVersionLast="36" xr6:coauthVersionMax="36" xr10:uidLastSave="{00000000-0000-0000-0000-000000000000}"/>
  <bookViews>
    <workbookView xWindow="0" yWindow="0" windowWidth="17256" windowHeight="6720" xr2:uid="{BB96BC92-69B7-413E-8180-6C68FDF8314D}"/>
  </bookViews>
  <sheets>
    <sheet name="Tabelle1" sheetId="1" r:id="rId1"/>
    <sheet name="Betweenness" sheetId="2" r:id="rId2"/>
    <sheet name="Closenes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 s="1"/>
  <c r="J5" i="1"/>
  <c r="K5" i="1" s="1"/>
  <c r="J4" i="1"/>
  <c r="K4" i="1" s="1"/>
  <c r="I6" i="1" l="1"/>
  <c r="I5" i="1"/>
  <c r="I4" i="1"/>
  <c r="F29" i="1"/>
  <c r="F14" i="1"/>
  <c r="F25" i="1"/>
  <c r="F24" i="1"/>
  <c r="F23" i="1"/>
  <c r="F15" i="1"/>
  <c r="F11" i="1"/>
  <c r="F9" i="1"/>
  <c r="F2" i="1"/>
  <c r="F30" i="1"/>
  <c r="F5" i="1"/>
  <c r="F28" i="1"/>
  <c r="F26" i="1"/>
  <c r="F8" i="1"/>
  <c r="F6" i="1"/>
  <c r="F18" i="1"/>
  <c r="F10" i="1"/>
  <c r="F3" i="1"/>
  <c r="F17" i="1"/>
  <c r="F20" i="1"/>
  <c r="F16" i="1"/>
  <c r="F12" i="1"/>
  <c r="F19" i="1"/>
  <c r="F13" i="1"/>
  <c r="F4" i="1"/>
  <c r="F7" i="1"/>
  <c r="F22" i="1"/>
  <c r="F27" i="1"/>
  <c r="F21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E29" i="1"/>
  <c r="E14" i="1"/>
  <c r="E25" i="1"/>
  <c r="E24" i="1"/>
  <c r="E23" i="1"/>
  <c r="E15" i="1"/>
  <c r="E11" i="1"/>
  <c r="E9" i="1"/>
  <c r="E2" i="1"/>
  <c r="E30" i="1"/>
  <c r="E5" i="1"/>
  <c r="E28" i="1"/>
  <c r="E26" i="1"/>
  <c r="E8" i="1"/>
  <c r="E6" i="1"/>
  <c r="E18" i="1"/>
  <c r="E10" i="1"/>
  <c r="E3" i="1"/>
  <c r="E17" i="1"/>
  <c r="E20" i="1"/>
  <c r="E16" i="1"/>
  <c r="E12" i="1"/>
  <c r="E19" i="1"/>
  <c r="E13" i="1"/>
  <c r="E4" i="1"/>
  <c r="E7" i="1"/>
  <c r="E22" i="1"/>
  <c r="E27" i="1"/>
  <c r="E21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MaxK</author>
  </authors>
  <commentList>
    <comment ref="A15" authorId="0" shapeId="0" xr:uid="{8438633B-DA9A-40F9-BAEE-99CBB3842762}">
      <text>
        <r>
          <rPr>
            <b/>
            <sz val="9"/>
            <color indexed="81"/>
            <rFont val="Segoe UI"/>
            <family val="2"/>
          </rPr>
          <t>MaxK:</t>
        </r>
        <r>
          <rPr>
            <sz val="9"/>
            <color indexed="81"/>
            <rFont val="Segoe UI"/>
            <family val="2"/>
          </rPr>
          <t xml:space="preserve">
Nachrichtendienstausschuss</t>
        </r>
      </text>
    </comment>
  </commentList>
</comments>
</file>

<file path=xl/sharedStrings.xml><?xml version="1.0" encoding="utf-8"?>
<sst xmlns="http://schemas.openxmlformats.org/spreadsheetml/2006/main" count="493" uniqueCount="236">
  <si>
    <t>Gov</t>
  </si>
  <si>
    <t>ForDef</t>
  </si>
  <si>
    <t>Lead</t>
  </si>
  <si>
    <t>Closeness</t>
  </si>
  <si>
    <t>Betweenness</t>
  </si>
  <si>
    <t>Spalte1</t>
  </si>
  <si>
    <t>Name</t>
  </si>
  <si>
    <t>Pia Olsen Dyhr</t>
  </si>
  <si>
    <t>Rasmus Jarlov</t>
  </si>
  <si>
    <t>Rasmus Stoklund</t>
  </si>
  <si>
    <t>Lisbeth Bech Poulsen</t>
  </si>
  <si>
    <t>Pelle Dragsted</t>
  </si>
  <si>
    <t>Benny Engelbrecht</t>
  </si>
  <si>
    <t>Morten Bødskov</t>
  </si>
  <si>
    <t>Morten Messerschmidt</t>
  </si>
  <si>
    <t>Jens Joel</t>
  </si>
  <si>
    <t>Frederik Vad Nielsen</t>
  </si>
  <si>
    <t>Morten Dahlin</t>
  </si>
  <si>
    <t>Sofie Carsten Nielsen</t>
  </si>
  <si>
    <t>Sophie Løhde</t>
  </si>
  <si>
    <t>Dan Jørgensen</t>
  </si>
  <si>
    <t>Ane Halsboe-Jørgensen</t>
  </si>
  <si>
    <t>Lars Løkke Rasmussen</t>
  </si>
  <si>
    <t>Alex Vanopslagh</t>
  </si>
  <si>
    <t>Anne Sophie Callesen</t>
  </si>
  <si>
    <t>Kim Valentin</t>
  </si>
  <si>
    <t>Anne Valentina Berthelsen</t>
  </si>
  <si>
    <t>Peter Hummelgaard Thomsen</t>
  </si>
  <si>
    <t>Uffe Elbæk</t>
  </si>
  <si>
    <t>Christian Rabjerg Madsen</t>
  </si>
  <si>
    <t>Mads Fuglede</t>
  </si>
  <si>
    <t>Mette Abildgaard</t>
  </si>
  <si>
    <t>Mai Villadsen</t>
  </si>
  <si>
    <t>Thomas Danielsen</t>
  </si>
  <si>
    <t>Franciska Rosenkilde</t>
  </si>
  <si>
    <t>Martin Lidegaard</t>
  </si>
  <si>
    <t>Kathrine Olldag</t>
  </si>
  <si>
    <t>Jakob Ellemann-Jensen</t>
  </si>
  <si>
    <t>Lars Aslan Rasmussen</t>
  </si>
  <si>
    <t>Christoffer Aagaard Melson</t>
  </si>
  <si>
    <t>Lars-Christian Brask</t>
  </si>
  <si>
    <t>Torsten Gejl</t>
  </si>
  <si>
    <t>Jesper Petersen</t>
  </si>
  <si>
    <t>Stinus Lindgreen</t>
  </si>
  <si>
    <t>Peter Skaarup</t>
  </si>
  <si>
    <t>Kasper Roug</t>
  </si>
  <si>
    <t>Pernille Rosenkrantz-Theil</t>
  </si>
  <si>
    <t>Marlene Ambo-Rasmussen</t>
  </si>
  <si>
    <t>Hans Kristian Skibby</t>
  </si>
  <si>
    <t>Mohammad Rona</t>
  </si>
  <si>
    <t>Rune Lund</t>
  </si>
  <si>
    <t>Andreas Steenberg</t>
  </si>
  <si>
    <t>Pernille Skipper</t>
  </si>
  <si>
    <t>Rosa Lund</t>
  </si>
  <si>
    <t>Søren Egge Rasmussen</t>
  </si>
  <si>
    <t>Søren Søndergaard</t>
  </si>
  <si>
    <t>Mai Mercado</t>
  </si>
  <si>
    <t>Signe Munk</t>
  </si>
  <si>
    <t>Torsten Schack Pedersen</t>
  </si>
  <si>
    <t>Carl Valentin</t>
  </si>
  <si>
    <t>Eva Flyvholm</t>
  </si>
  <si>
    <t>Karina Lorentzen</t>
  </si>
  <si>
    <t>Rasmus Prehn</t>
  </si>
  <si>
    <t>Katarina Ammitzbøll</t>
  </si>
  <si>
    <t>Rasmus Nordqvist</t>
  </si>
  <si>
    <t>Hans Andersen</t>
  </si>
  <si>
    <t>Magnus Heunicke</t>
  </si>
  <si>
    <t>Jacob Jensen</t>
  </si>
  <si>
    <t>Dennis Flydtkjær</t>
  </si>
  <si>
    <t>Mogens Jensen</t>
  </si>
  <si>
    <t>Ole Birk Olesen</t>
  </si>
  <si>
    <t>Mona Juul</t>
  </si>
  <si>
    <t>Trine Pertou Mach</t>
  </si>
  <si>
    <t>Mike Villa Fonseca</t>
  </si>
  <si>
    <t>Anders Kronborg</t>
  </si>
  <si>
    <t>Monika Afzali Rubin</t>
  </si>
  <si>
    <t>Heidi Bank</t>
  </si>
  <si>
    <t>Linea Søgaard-Lidell</t>
  </si>
  <si>
    <t>Michael Aastrup Jensen</t>
  </si>
  <si>
    <t>Camilla Fabricius</t>
  </si>
  <si>
    <t>Pia Kjærsgaard</t>
  </si>
  <si>
    <t>Kenneth Mikkelsen</t>
  </si>
  <si>
    <t>Martin Geertsen</t>
  </si>
  <si>
    <t>Helene Liliendahl Brydensholt</t>
  </si>
  <si>
    <t>Aaja Chemnitz Larsen</t>
  </si>
  <si>
    <t>Aki-Matilda Høegh-Dam</t>
  </si>
  <si>
    <t>Alexander Ryle</t>
  </si>
  <si>
    <t>Anna Falkenberg</t>
  </si>
  <si>
    <t>Anne Paulin</t>
  </si>
  <si>
    <t>Annette Lind</t>
  </si>
  <si>
    <t>Anni Matthiesen</t>
  </si>
  <si>
    <t>Astrid Carøe</t>
  </si>
  <si>
    <t>Astrid Krag</t>
  </si>
  <si>
    <t>Bertel Haarder</t>
  </si>
  <si>
    <t>Betina Kastbjerg</t>
  </si>
  <si>
    <t>Birgitte Bergman</t>
  </si>
  <si>
    <t>Birgitte Vind</t>
  </si>
  <si>
    <t>Bjarne Laustsen</t>
  </si>
  <si>
    <t>Bjørn Brandenborg</t>
  </si>
  <si>
    <t>Brigitte Klintskov Jerkel</t>
  </si>
  <si>
    <t>Britt Bager</t>
  </si>
  <si>
    <t>Carsten Bach</t>
  </si>
  <si>
    <t>Carsten Kissmeyer</t>
  </si>
  <si>
    <t>Charlotte Bagge Hansen</t>
  </si>
  <si>
    <t>Charlotte Broman Mølbæk</t>
  </si>
  <si>
    <t>Charlotte Munch</t>
  </si>
  <si>
    <t>Christian Friis Bach</t>
  </si>
  <si>
    <t>Christian Juhl</t>
  </si>
  <si>
    <t>Christina Olumeko</t>
  </si>
  <si>
    <t>Christina Thorholm</t>
  </si>
  <si>
    <t>Ellen Trane Nørby</t>
  </si>
  <si>
    <t>Erling Bonnesen</t>
  </si>
  <si>
    <t>Eva Kjer Hansen</t>
  </si>
  <si>
    <t>Fatma Øktem</t>
  </si>
  <si>
    <t>Fie Hækkerup</t>
  </si>
  <si>
    <t>Gitte Willumsen</t>
  </si>
  <si>
    <t>Halime Oğuz</t>
  </si>
  <si>
    <t>Hans Christian Schmidt</t>
  </si>
  <si>
    <t>Helle Bonnesen</t>
  </si>
  <si>
    <t>Henning Hyllested</t>
  </si>
  <si>
    <t>Henrik Dahl</t>
  </si>
  <si>
    <t>Henrik Frandsen</t>
  </si>
  <si>
    <t>Henrik Møller</t>
  </si>
  <si>
    <t>Ida Auken</t>
  </si>
  <si>
    <t>Jacob Mark</t>
  </si>
  <si>
    <t>Jakob Engel-Schmidt</t>
  </si>
  <si>
    <t>Jakob Sølvhøj</t>
  </si>
  <si>
    <t>Jan Johansen</t>
  </si>
  <si>
    <t>Jane Heitmann</t>
  </si>
  <si>
    <t>Jens Henrik Thulesen Dahl</t>
  </si>
  <si>
    <t>Jens Meilvang</t>
  </si>
  <si>
    <t>Jens Rohde</t>
  </si>
  <si>
    <t>Jeppe Bruus Christensen</t>
  </si>
  <si>
    <t>Jeppe Søe</t>
  </si>
  <si>
    <t>Jon Stephensen</t>
  </si>
  <si>
    <t>Jonathan Simmel</t>
  </si>
  <si>
    <t>Julie Skovsby</t>
  </si>
  <si>
    <t>Kaare Dybvad Bek</t>
  </si>
  <si>
    <t>Karen Ellemann</t>
  </si>
  <si>
    <t>Karina Adsbøl</t>
  </si>
  <si>
    <t>Karsten Hønge</t>
  </si>
  <si>
    <t>Kasper Sand Kjær</t>
  </si>
  <si>
    <t>Katrine Robsøe</t>
  </si>
  <si>
    <t>Kenneth Fredslund Petersen</t>
  </si>
  <si>
    <t>Kim Edberg Andersen</t>
  </si>
  <si>
    <t>Kirsten Normann Andersen</t>
  </si>
  <si>
    <t>Kris Jensen Skriver</t>
  </si>
  <si>
    <t>Kristian Pihl Lorentzen</t>
  </si>
  <si>
    <t>Kristian Thulesen Dahl</t>
  </si>
  <si>
    <t>Lars Boje Mathiesen</t>
  </si>
  <si>
    <t>Lars Christian Lilleholt</t>
  </si>
  <si>
    <t>Lea Wermelin</t>
  </si>
  <si>
    <t>Leif Lahn Jensen</t>
  </si>
  <si>
    <t>Lise Bech</t>
  </si>
  <si>
    <t>Liselott Blixt</t>
  </si>
  <si>
    <t>Lotte Rod</t>
  </si>
  <si>
    <t>Louise Brown</t>
  </si>
  <si>
    <t>Louise Schack Elholm</t>
  </si>
  <si>
    <t>Maja Torp</t>
  </si>
  <si>
    <t>Malte Larsen</t>
  </si>
  <si>
    <t>Marcus Knuth</t>
  </si>
  <si>
    <t>Maria Durhuus</t>
  </si>
  <si>
    <t>Maria Gudme</t>
  </si>
  <si>
    <t>Marianne Bigum</t>
  </si>
  <si>
    <t>Marianne Jelved</t>
  </si>
  <si>
    <t>Marie Bjerre</t>
  </si>
  <si>
    <t>Marie Krarup</t>
  </si>
  <si>
    <t>Marlene Harpsøe</t>
  </si>
  <si>
    <t>Matilde Powers</t>
  </si>
  <si>
    <t>Mattias Tesfaye</t>
  </si>
  <si>
    <t>Mette Frederiksen</t>
  </si>
  <si>
    <t>Mette Gjerskov</t>
  </si>
  <si>
    <t>Mette Reissmann</t>
  </si>
  <si>
    <t>Mette Thiesen</t>
  </si>
  <si>
    <t>Mikkel Bjørn Sørensen</t>
  </si>
  <si>
    <t>Naser Khader</t>
  </si>
  <si>
    <t>Nick Zimmermann</t>
  </si>
  <si>
    <t>Nicolai Wammen</t>
  </si>
  <si>
    <t>Niels Flemming Hansen</t>
  </si>
  <si>
    <t>Orla Hav</t>
  </si>
  <si>
    <t>Orla Østerby</t>
  </si>
  <si>
    <t>Peder Hvelplund</t>
  </si>
  <si>
    <t>Per Husted</t>
  </si>
  <si>
    <t>Per Larsen</t>
  </si>
  <si>
    <t>Pernille Vermund</t>
  </si>
  <si>
    <t>Peter Juel-Jensen</t>
  </si>
  <si>
    <t>Peter Kofod Poulsen</t>
  </si>
  <si>
    <t>Peter Seier Christensen</t>
  </si>
  <si>
    <t>Rasmus Helveg Petersen</t>
  </si>
  <si>
    <t>Rasmus Horn Langhoff</t>
  </si>
  <si>
    <t>Rasmus Lund-Nielsen</t>
  </si>
  <si>
    <t>René Christensen</t>
  </si>
  <si>
    <t>Rosa Eriksen</t>
  </si>
  <si>
    <t>Samira Nawa</t>
  </si>
  <si>
    <t>Sandra Elisabeth Skalvig</t>
  </si>
  <si>
    <t>Sara Emil Baaring</t>
  </si>
  <si>
    <t>Sascha Faxe</t>
  </si>
  <si>
    <t>Sigurd Agersnap</t>
  </si>
  <si>
    <t>Sikandar Siddique</t>
  </si>
  <si>
    <t>Simon Emil Ammitzbøll</t>
  </si>
  <si>
    <t>Simon Kollerup</t>
  </si>
  <si>
    <t>Sjúrður Skaale</t>
  </si>
  <si>
    <t>Sofie Lippert Troelsen</t>
  </si>
  <si>
    <t>Steffen Larsen</t>
  </si>
  <si>
    <t>Sten Knuth</t>
  </si>
  <si>
    <t>Susan Kronborg</t>
  </si>
  <si>
    <t>Susanne Eilersen</t>
  </si>
  <si>
    <t>Susanne Zimmer</t>
  </si>
  <si>
    <t>Susie Jessen</t>
  </si>
  <si>
    <t>Sólbjørg Jakobsen</t>
  </si>
  <si>
    <t>Søren Espersen</t>
  </si>
  <si>
    <t>Søren Gade</t>
  </si>
  <si>
    <t>Søren Pape Poulsen</t>
  </si>
  <si>
    <t>Tanja Larsson</t>
  </si>
  <si>
    <t>Theresa Berg Andersen</t>
  </si>
  <si>
    <t>Theresa Scavenius</t>
  </si>
  <si>
    <t>Thomas Jensen</t>
  </si>
  <si>
    <t>Thomas Monberg</t>
  </si>
  <si>
    <t>Thomas Skriver Jensen</t>
  </si>
  <si>
    <t>Tobias Grotkjær Elmstrøm</t>
  </si>
  <si>
    <t>Trine Bramsen</t>
  </si>
  <si>
    <t>Trine Torp</t>
  </si>
  <si>
    <t>Troels Lund Poulsen</t>
  </si>
  <si>
    <t>Troels Ravn</t>
  </si>
  <si>
    <t>Ulla Tørnæs</t>
  </si>
  <si>
    <t>Victoria Velásquez</t>
  </si>
  <si>
    <t>Zenia Stampe</t>
  </si>
  <si>
    <t>Jan E, Jørgensen</t>
  </si>
  <si>
    <t>Steffen W, Frølund</t>
  </si>
  <si>
    <t>Nanna W, Gotfredsen</t>
  </si>
  <si>
    <t>Jan E. Jørgensen</t>
  </si>
  <si>
    <t>Total Top</t>
  </si>
  <si>
    <t>Top 22</t>
  </si>
  <si>
    <t>Top 22 are Top 10% (both legislatures)</t>
  </si>
  <si>
    <t>(+ 8 in list because of centrality differences)</t>
  </si>
  <si>
    <t>In DA there are many party speakers (similar to UK with shadow ministers)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</si>
</sst>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1" fillId="2" borderId="0" xfId="0" applyFont="1" applyFill="1" applyBorder="1"/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/>
    </xf>
    <xf numFmtId="0" fontId="4" fillId="0" borderId="2" xfId="0" applyFont="1" applyBorder="1" applyAlignment="1">
      <alignment vertical="center" wrapText="1"/>
    </xf>
    <xf numFmtId="10" fontId="0" fillId="0" borderId="0" xfId="0" applyNumberFormat="1" applyBorder="1"/>
  </cellXfs>
  <cellStyles count="1">
    <cellStyle name="Standard" xfId="0" builtinId="0"/>
  </cellStyles>
  <dxfs count="5"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7D23F-C56A-47A3-894B-38C8E10FFA43}" name="Tabelle2" displayName="Tabelle2" ref="A1:F142" totalsRowShown="0">
  <autoFilter ref="A1:F142" xr:uid="{EA9A7422-7351-445A-8335-CABB419B2635}"/>
  <sortState ref="A2:F142">
    <sortCondition descending="1" ref="F1:F142"/>
  </sortState>
  <tableColumns count="6">
    <tableColumn id="1" xr3:uid="{E6DC331F-7C88-4258-8C87-78481BC68B55}" name="Name" dataDxfId="4"/>
    <tableColumn id="3" xr3:uid="{BAB69DAC-0676-4688-9F2C-A751C188EDF7}" name="Gov"/>
    <tableColumn id="4" xr3:uid="{2927E668-F771-4F01-A10F-0F6F489B4121}" name="ForDef"/>
    <tableColumn id="5" xr3:uid="{B0C3E9C8-9582-4C2F-BA67-9BDA63C6AC6A}" name="Lead"/>
    <tableColumn id="2" xr3:uid="{78215C93-576E-4F1A-82C8-78AC61F16672}" name="Betweenness" dataDxfId="3">
      <calculatedColumnFormula>IFERROR(VLOOKUP(A2, Betweenness!$A$2:'Betweenness'!$B$800, 2, FALSE), -1)</calculatedColumnFormula>
    </tableColumn>
    <tableColumn id="6" xr3:uid="{8C1A7B84-F21E-4CC5-A4A4-CDF87B124E6D}" name="Closeness" dataDxfId="2">
      <calculatedColumnFormula>IFERROR(VLOOKUP(A2, Closeness!$A$2:'Closeness'!$B$800, 2, FALSE), -1)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E04C10-2D0B-466F-B0AB-2874A437D426}" name="Tabelle5" displayName="Tabelle5" ref="A1:B606" totalsRowShown="0">
  <autoFilter ref="A1:B606" xr:uid="{4E7BB71A-34C1-44A6-B393-BF83FE9D225B}"/>
  <sortState ref="A2:B606">
    <sortCondition ref="A1:A76"/>
  </sortState>
  <tableColumns count="2">
    <tableColumn id="1" xr3:uid="{E117F323-A8FC-4A73-BD92-3A01A3EB3D66}" name="Spalte1"/>
    <tableColumn id="2" xr3:uid="{19B21289-BDE1-433C-B8E6-EB54FDFDDAB7}" name="Betweenness" dataDxfId="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ADF08E-AF03-45A8-881D-2C704BA00CED}" name="Tabelle27" displayName="Tabelle27" ref="A1:B606" totalsRowShown="0">
  <autoFilter ref="A1:B606" xr:uid="{D566D924-EE04-46D8-9340-12ED9A6A1E3F}"/>
  <sortState ref="A2:B76">
    <sortCondition ref="A1:A76"/>
  </sortState>
  <tableColumns count="2">
    <tableColumn id="1" xr3:uid="{60FE0D0F-8EA4-4467-98A1-5922128898F8}" name="Spalte1"/>
    <tableColumn id="6" xr3:uid="{3037040E-CB4E-4CFE-B0BD-86C6676C048E}" name="Closenes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9BC9-A956-4CE4-82A6-09E99C2E2FA5}">
  <dimension ref="A1:Q142"/>
  <sheetViews>
    <sheetView tabSelected="1" workbookViewId="0">
      <selection activeCell="G4" sqref="G4"/>
    </sheetView>
  </sheetViews>
  <sheetFormatPr baseColWidth="10" defaultRowHeight="14.4" x14ac:dyDescent="0.3"/>
  <cols>
    <col min="1" max="1" width="33.77734375" customWidth="1"/>
    <col min="5" max="5" width="14.21875" bestFit="1" customWidth="1"/>
    <col min="6" max="6" width="11.33203125" style="3" bestFit="1" customWidth="1"/>
    <col min="7" max="7" width="62.88671875" style="3" bestFit="1" customWidth="1"/>
    <col min="8" max="17" width="11.5546875" style="3"/>
  </cols>
  <sheetData>
    <row r="1" spans="1:12" x14ac:dyDescent="0.3">
      <c r="A1" t="s">
        <v>6</v>
      </c>
      <c r="B1" t="s">
        <v>0</v>
      </c>
      <c r="C1" t="s">
        <v>1</v>
      </c>
      <c r="D1" t="s">
        <v>2</v>
      </c>
      <c r="E1" t="s">
        <v>4</v>
      </c>
      <c r="F1" s="3" t="s">
        <v>3</v>
      </c>
      <c r="G1" s="6" t="s">
        <v>233</v>
      </c>
    </row>
    <row r="2" spans="1:12" ht="13.95" customHeight="1" x14ac:dyDescent="0.3">
      <c r="A2" s="8" t="s">
        <v>37</v>
      </c>
      <c r="B2" s="3" t="b">
        <v>1</v>
      </c>
      <c r="C2" s="3" t="b">
        <v>1</v>
      </c>
      <c r="D2" s="3" t="b">
        <v>1</v>
      </c>
      <c r="E2" s="3">
        <f>IFERROR(VLOOKUP(A2, Betweenness!$A$2:'Betweenness'!$B$800, 2, FALSE), -1)</f>
        <v>379</v>
      </c>
      <c r="F2" s="3">
        <f>IFERROR(VLOOKUP(A2, Closeness!$A$2:'Closeness'!$B$800, 2, FALSE), -1)</f>
        <v>0.38890000000000002</v>
      </c>
      <c r="G2" s="3" t="s">
        <v>234</v>
      </c>
    </row>
    <row r="3" spans="1:12" ht="13.95" customHeight="1" x14ac:dyDescent="0.3">
      <c r="A3" s="13" t="s">
        <v>13</v>
      </c>
      <c r="B3" s="3" t="b">
        <v>1</v>
      </c>
      <c r="C3" s="3" t="b">
        <v>1</v>
      </c>
      <c r="D3" s="3"/>
      <c r="E3" s="3">
        <f>IFERROR(VLOOKUP(A3, Betweenness!$A$2:'Betweenness'!$B$800, 2, FALSE), -1)</f>
        <v>2310</v>
      </c>
      <c r="F3" s="3">
        <f>IFERROR(VLOOKUP(A3, Closeness!$A$2:'Closeness'!$B$800, 2, FALSE), -1)</f>
        <v>0.38369999999999999</v>
      </c>
      <c r="G3" s="3" t="s">
        <v>235</v>
      </c>
      <c r="H3"/>
      <c r="I3" t="s">
        <v>231</v>
      </c>
      <c r="J3" t="s">
        <v>232</v>
      </c>
    </row>
    <row r="4" spans="1:12" ht="13.95" customHeight="1" x14ac:dyDescent="0.3">
      <c r="A4" s="8" t="s">
        <v>8</v>
      </c>
      <c r="B4" s="3"/>
      <c r="C4" s="3" t="b">
        <v>1</v>
      </c>
      <c r="D4" s="3"/>
      <c r="E4" s="3">
        <f>IFERROR(VLOOKUP(A4, Betweenness!$A$2:'Betweenness'!$B$800, 2, FALSE), -1)</f>
        <v>3241.5</v>
      </c>
      <c r="F4" s="3">
        <f>IFERROR(VLOOKUP(A4, Closeness!$A$2:'Closeness'!$B$800, 2, FALSE), -1)</f>
        <v>0.37730000000000002</v>
      </c>
      <c r="H4" t="s">
        <v>0</v>
      </c>
      <c r="I4">
        <f>COUNTIF(B2:B800,"WAHR")</f>
        <v>11</v>
      </c>
      <c r="J4">
        <f>COUNTIF(B2:B23,"WAHR")</f>
        <v>9</v>
      </c>
      <c r="K4" s="14">
        <f>J4/22</f>
        <v>0.40909090909090912</v>
      </c>
    </row>
    <row r="5" spans="1:12" ht="13.95" customHeight="1" x14ac:dyDescent="0.3">
      <c r="A5" s="8" t="s">
        <v>15</v>
      </c>
      <c r="B5" s="3"/>
      <c r="C5" s="3" t="b">
        <v>1</v>
      </c>
      <c r="D5" s="3" t="b">
        <v>1</v>
      </c>
      <c r="E5" s="3">
        <f>IFERROR(VLOOKUP(A5, Betweenness!$A$2:'Betweenness'!$B$800, 2, FALSE), -1)</f>
        <v>2090</v>
      </c>
      <c r="F5" s="3">
        <f>IFERROR(VLOOKUP(A5, Closeness!$A$2:'Closeness'!$B$800, 2, FALSE), -1)</f>
        <v>0.35920000000000002</v>
      </c>
      <c r="H5" t="s">
        <v>1</v>
      </c>
      <c r="I5">
        <f>COUNTIF(C2:C800,"WAHR")</f>
        <v>16</v>
      </c>
      <c r="J5">
        <f>COUNTIF(C2:C23,"WAHR")</f>
        <v>12</v>
      </c>
      <c r="K5" s="14">
        <f t="shared" ref="K5:K6" si="0">J5/22</f>
        <v>0.54545454545454541</v>
      </c>
    </row>
    <row r="6" spans="1:12" ht="13.95" customHeight="1" x14ac:dyDescent="0.3">
      <c r="A6" s="8" t="s">
        <v>30</v>
      </c>
      <c r="B6" s="3"/>
      <c r="C6" s="3" t="b">
        <v>1</v>
      </c>
      <c r="D6" s="3" t="b">
        <v>1</v>
      </c>
      <c r="E6" s="3">
        <f>IFERROR(VLOOKUP(A6, Betweenness!$A$2:'Betweenness'!$B$800, 2, FALSE), -1)</f>
        <v>641</v>
      </c>
      <c r="F6" s="3">
        <f>IFERROR(VLOOKUP(A6, Closeness!$A$2:'Closeness'!$B$800, 2, FALSE), -1)</f>
        <v>0.35439999999999999</v>
      </c>
      <c r="H6" t="s">
        <v>2</v>
      </c>
      <c r="I6">
        <f>COUNTIF(D2:D800,"WAHR")</f>
        <v>22</v>
      </c>
      <c r="J6">
        <f>COUNTIF(D2:D23,"WAHR")</f>
        <v>16</v>
      </c>
      <c r="K6" s="14">
        <f t="shared" si="0"/>
        <v>0.72727272727272729</v>
      </c>
    </row>
    <row r="7" spans="1:12" ht="13.95" customHeight="1" x14ac:dyDescent="0.3">
      <c r="A7" s="8" t="s">
        <v>9</v>
      </c>
      <c r="B7" s="3"/>
      <c r="C7" s="3" t="b">
        <v>1</v>
      </c>
      <c r="D7" s="3" t="b">
        <v>1</v>
      </c>
      <c r="E7" s="3">
        <f>IFERROR(VLOOKUP(A7, Betweenness!$A$2:'Betweenness'!$B$800, 2, FALSE), -1)</f>
        <v>3179</v>
      </c>
      <c r="F7" s="3">
        <f>IFERROR(VLOOKUP(A7, Closeness!$A$2:'Closeness'!$B$800, 2, FALSE), -1)</f>
        <v>0.33779999999999999</v>
      </c>
    </row>
    <row r="8" spans="1:12" ht="13.95" customHeight="1" x14ac:dyDescent="0.3">
      <c r="A8" s="8" t="s">
        <v>10</v>
      </c>
      <c r="B8" s="3"/>
      <c r="C8" s="3"/>
      <c r="D8" s="3" t="b">
        <v>1</v>
      </c>
      <c r="E8" s="3">
        <f>IFERROR(VLOOKUP(A8, Betweenness!$A$2:'Betweenness'!$B$800, 2, FALSE), -1)</f>
        <v>3013</v>
      </c>
      <c r="F8" s="3">
        <f>IFERROR(VLOOKUP(A8, Closeness!$A$2:'Closeness'!$B$800, 2, FALSE), -1)</f>
        <v>0.3367</v>
      </c>
    </row>
    <row r="9" spans="1:12" ht="13.95" customHeight="1" x14ac:dyDescent="0.3">
      <c r="A9" s="8" t="s">
        <v>16</v>
      </c>
      <c r="B9" s="3"/>
      <c r="C9" s="3" t="b">
        <v>1</v>
      </c>
      <c r="D9" s="3" t="b">
        <v>1</v>
      </c>
      <c r="E9" s="3">
        <f>IFERROR(VLOOKUP(A9, Betweenness!$A$2:'Betweenness'!$B$800, 2, FALSE), -1)</f>
        <v>2009</v>
      </c>
      <c r="F9" s="3">
        <f>IFERROR(VLOOKUP(A9, Closeness!$A$2:'Closeness'!$B$800, 2, FALSE), -1)</f>
        <v>0.33479999999999999</v>
      </c>
    </row>
    <row r="10" spans="1:12" ht="13.95" customHeight="1" x14ac:dyDescent="0.3">
      <c r="A10" s="8" t="s">
        <v>170</v>
      </c>
      <c r="B10" s="3" t="b">
        <v>1</v>
      </c>
      <c r="C10" s="3"/>
      <c r="D10" s="3" t="b">
        <v>1</v>
      </c>
      <c r="E10" s="3">
        <f>IFERROR(VLOOKUP(A10, Betweenness!$A$2:'Betweenness'!$B$800, 2, FALSE), -1)</f>
        <v>0</v>
      </c>
      <c r="F10" s="3">
        <f>IFERROR(VLOOKUP(A10, Closeness!$A$2:'Closeness'!$B$800, 2, FALSE), -1)</f>
        <v>0.33450000000000002</v>
      </c>
    </row>
    <row r="11" spans="1:12" ht="13.95" customHeight="1" x14ac:dyDescent="0.3">
      <c r="A11" s="8" t="s">
        <v>20</v>
      </c>
      <c r="B11" s="3" t="b">
        <v>1</v>
      </c>
      <c r="C11" s="3" t="b">
        <v>1</v>
      </c>
      <c r="D11" s="3"/>
      <c r="E11" s="3">
        <f>IFERROR(VLOOKUP(A11, Betweenness!$A$2:'Betweenness'!$B$800, 2, FALSE), -1)</f>
        <v>1203</v>
      </c>
      <c r="F11" s="3">
        <f>IFERROR(VLOOKUP(A11, Closeness!$A$2:'Closeness'!$B$800, 2, FALSE), -1)</f>
        <v>0.33</v>
      </c>
    </row>
    <row r="12" spans="1:12" ht="13.95" customHeight="1" x14ac:dyDescent="0.3">
      <c r="A12" s="8" t="s">
        <v>11</v>
      </c>
      <c r="B12" s="3"/>
      <c r="C12" s="3"/>
      <c r="D12" s="3" t="b">
        <v>1</v>
      </c>
      <c r="E12" s="3">
        <f>IFERROR(VLOOKUP(A12, Betweenness!$A$2:'Betweenness'!$B$800, 2, FALSE), -1)</f>
        <v>2599.5</v>
      </c>
      <c r="F12" s="3">
        <f>IFERROR(VLOOKUP(A12, Closeness!$A$2:'Closeness'!$B$800, 2, FALSE), -1)</f>
        <v>0.3296</v>
      </c>
    </row>
    <row r="13" spans="1:12" ht="13.95" customHeight="1" x14ac:dyDescent="0.3">
      <c r="A13" s="8" t="s">
        <v>7</v>
      </c>
      <c r="B13" s="3"/>
      <c r="C13" s="3" t="b">
        <v>1</v>
      </c>
      <c r="D13" s="3" t="b">
        <v>1</v>
      </c>
      <c r="E13" s="3">
        <f>IFERROR(VLOOKUP(A13, Betweenness!$A$2:'Betweenness'!$B$800, 2, FALSE), -1)</f>
        <v>6074.5</v>
      </c>
      <c r="F13" s="3">
        <f>IFERROR(VLOOKUP(A13, Closeness!$A$2:'Closeness'!$B$800, 2, FALSE), -1)</f>
        <v>0.32400000000000001</v>
      </c>
    </row>
    <row r="14" spans="1:12" ht="13.95" customHeight="1" x14ac:dyDescent="0.3">
      <c r="A14" s="8" t="s">
        <v>21</v>
      </c>
      <c r="B14" s="3" t="b">
        <v>1</v>
      </c>
      <c r="C14" s="3"/>
      <c r="D14" s="3"/>
      <c r="E14" s="3">
        <f>IFERROR(VLOOKUP(A14, Betweenness!$A$2:'Betweenness'!$B$800, 2, FALSE), -1)</f>
        <v>979</v>
      </c>
      <c r="F14" s="3">
        <f>IFERROR(VLOOKUP(A14, Closeness!$A$2:'Closeness'!$B$800, 2, FALSE), -1)</f>
        <v>0.32100000000000001</v>
      </c>
      <c r="L14" s="2"/>
    </row>
    <row r="15" spans="1:12" ht="13.95" customHeight="1" x14ac:dyDescent="0.3">
      <c r="A15" s="8" t="s">
        <v>29</v>
      </c>
      <c r="B15" s="3" t="b">
        <v>1</v>
      </c>
      <c r="C15" s="3" t="b">
        <v>1</v>
      </c>
      <c r="D15" s="3" t="b">
        <v>1</v>
      </c>
      <c r="E15" s="3">
        <f>IFERROR(VLOOKUP(A15, Betweenness!$A$2:'Betweenness'!$B$800, 2, FALSE), -1)</f>
        <v>667</v>
      </c>
      <c r="F15" s="3">
        <f>IFERROR(VLOOKUP(A15, Closeness!$A$2:'Closeness'!$B$800, 2, FALSE), -1)</f>
        <v>0.31159999999999999</v>
      </c>
      <c r="L15" s="2"/>
    </row>
    <row r="16" spans="1:12" ht="13.95" customHeight="1" x14ac:dyDescent="0.3">
      <c r="A16" s="8" t="s">
        <v>177</v>
      </c>
      <c r="B16" s="3" t="b">
        <v>1</v>
      </c>
      <c r="C16" s="3"/>
      <c r="D16" s="3"/>
      <c r="E16" s="3">
        <f>IFERROR(VLOOKUP(A16, Betweenness!$A$2:'Betweenness'!$B$800, 2, FALSE), -1)</f>
        <v>0</v>
      </c>
      <c r="F16" s="3">
        <f>IFERROR(VLOOKUP(A16, Closeness!$A$2:'Closeness'!$B$800, 2, FALSE), -1)</f>
        <v>0.30640000000000001</v>
      </c>
      <c r="L16" s="2"/>
    </row>
    <row r="17" spans="1:12" ht="13.95" customHeight="1" x14ac:dyDescent="0.3">
      <c r="A17" s="8" t="s">
        <v>17</v>
      </c>
      <c r="B17" s="3"/>
      <c r="C17" s="3"/>
      <c r="D17" s="3" t="b">
        <v>1</v>
      </c>
      <c r="E17" s="3">
        <f>IFERROR(VLOOKUP(A17, Betweenness!$A$2:'Betweenness'!$B$800, 2, FALSE), -1)</f>
        <v>1805.5</v>
      </c>
      <c r="F17" s="3">
        <f>IFERROR(VLOOKUP(A17, Closeness!$A$2:'Closeness'!$B$800, 2, FALSE), -1)</f>
        <v>0.30559999999999998</v>
      </c>
    </row>
    <row r="18" spans="1:12" ht="13.95" customHeight="1" x14ac:dyDescent="0.3">
      <c r="A18" s="8" t="s">
        <v>31</v>
      </c>
      <c r="B18" s="3"/>
      <c r="C18" s="3" t="b">
        <v>1</v>
      </c>
      <c r="D18" s="3" t="b">
        <v>1</v>
      </c>
      <c r="E18" s="3">
        <f>IFERROR(VLOOKUP(A18, Betweenness!$A$2:'Betweenness'!$B$800, 2, FALSE), -1)</f>
        <v>602.5</v>
      </c>
      <c r="F18" s="3">
        <f>IFERROR(VLOOKUP(A18, Closeness!$A$2:'Closeness'!$B$800, 2, FALSE), -1)</f>
        <v>0.3044</v>
      </c>
      <c r="L18" s="2"/>
    </row>
    <row r="19" spans="1:12" ht="13.95" customHeight="1" x14ac:dyDescent="0.3">
      <c r="A19" s="8" t="s">
        <v>27</v>
      </c>
      <c r="B19" s="3" t="b">
        <v>1</v>
      </c>
      <c r="C19" s="3"/>
      <c r="D19" s="3"/>
      <c r="E19" s="3">
        <f>IFERROR(VLOOKUP(A19, Betweenness!$A$2:'Betweenness'!$B$800, 2, FALSE), -1)</f>
        <v>691</v>
      </c>
      <c r="F19" s="3">
        <f>IFERROR(VLOOKUP(A19, Closeness!$A$2:'Closeness'!$B$800, 2, FALSE), -1)</f>
        <v>0.30149999999999999</v>
      </c>
      <c r="L19" s="2"/>
    </row>
    <row r="20" spans="1:12" ht="13.95" customHeight="1" x14ac:dyDescent="0.3">
      <c r="A20" s="8" t="s">
        <v>14</v>
      </c>
      <c r="B20" s="3"/>
      <c r="C20" s="3"/>
      <c r="D20" s="3" t="b">
        <v>1</v>
      </c>
      <c r="E20" s="3">
        <f>IFERROR(VLOOKUP(A20, Betweenness!$A$2:'Betweenness'!$B$800, 2, FALSE), -1)</f>
        <v>2094</v>
      </c>
      <c r="F20" s="3">
        <f>IFERROR(VLOOKUP(A20, Closeness!$A$2:'Closeness'!$B$800, 2, FALSE), -1)</f>
        <v>0.30049999999999999</v>
      </c>
      <c r="L20" s="2"/>
    </row>
    <row r="21" spans="1:12" ht="13.95" customHeight="1" x14ac:dyDescent="0.3">
      <c r="A21" s="8" t="s">
        <v>212</v>
      </c>
      <c r="B21" s="3"/>
      <c r="C21" s="3"/>
      <c r="D21" s="3" t="b">
        <v>1</v>
      </c>
      <c r="E21" s="3">
        <f>IFERROR(VLOOKUP(A21, Betweenness!$A$2:'Betweenness'!$B$800, 2, FALSE), -1)</f>
        <v>0</v>
      </c>
      <c r="F21" s="3">
        <f>IFERROR(VLOOKUP(A21, Closeness!$A$2:'Closeness'!$B$800, 2, FALSE), -1)</f>
        <v>0.29970000000000002</v>
      </c>
    </row>
    <row r="22" spans="1:12" ht="13.95" customHeight="1" x14ac:dyDescent="0.3">
      <c r="A22" s="8" t="s">
        <v>18</v>
      </c>
      <c r="B22" s="3"/>
      <c r="C22" s="3" t="b">
        <v>1</v>
      </c>
      <c r="D22" s="3" t="b">
        <v>1</v>
      </c>
      <c r="E22" s="3">
        <f>IFERROR(VLOOKUP(A22, Betweenness!$A$2:'Betweenness'!$B$800, 2, FALSE), -1)</f>
        <v>1742</v>
      </c>
      <c r="F22" s="3">
        <f>IFERROR(VLOOKUP(A22, Closeness!$A$2:'Closeness'!$B$800, 2, FALSE), -1)</f>
        <v>0.2994</v>
      </c>
    </row>
    <row r="23" spans="1:12" ht="13.95" customHeight="1" x14ac:dyDescent="0.3">
      <c r="A23" s="8" t="s">
        <v>12</v>
      </c>
      <c r="B23" s="3" t="b">
        <v>1</v>
      </c>
      <c r="C23" s="3"/>
      <c r="D23" s="3" t="b">
        <v>1</v>
      </c>
      <c r="E23" s="3">
        <f>IFERROR(VLOOKUP(A23, Betweenness!$A$2:'Betweenness'!$B$800, 2, FALSE), -1)</f>
        <v>2368</v>
      </c>
      <c r="F23" s="3">
        <f>IFERROR(VLOOKUP(A23, Closeness!$A$2:'Closeness'!$B$800, 2, FALSE), -1)</f>
        <v>0.29580000000000001</v>
      </c>
    </row>
    <row r="24" spans="1:12" ht="13.95" customHeight="1" x14ac:dyDescent="0.3">
      <c r="A24" s="7" t="s">
        <v>26</v>
      </c>
      <c r="B24" s="3"/>
      <c r="C24" s="3" t="b">
        <v>1</v>
      </c>
      <c r="D24" s="3" t="b">
        <v>1</v>
      </c>
      <c r="E24" s="3">
        <f>IFERROR(VLOOKUP(A24, Betweenness!$A$2:'Betweenness'!$B$800, 2, FALSE), -1)</f>
        <v>758.5</v>
      </c>
      <c r="F24" s="3">
        <f>IFERROR(VLOOKUP(A24, Closeness!$A$2:'Closeness'!$B$800, 2, FALSE), -1)</f>
        <v>0.29039999999999999</v>
      </c>
    </row>
    <row r="25" spans="1:12" ht="13.95" customHeight="1" x14ac:dyDescent="0.3">
      <c r="A25" s="7" t="s">
        <v>24</v>
      </c>
      <c r="B25" s="3"/>
      <c r="C25" s="3" t="b">
        <v>1</v>
      </c>
      <c r="D25" s="3"/>
      <c r="E25" s="3">
        <f>IFERROR(VLOOKUP(A25, Betweenness!$A$2:'Betweenness'!$B$800, 2, FALSE), -1)</f>
        <v>789.5</v>
      </c>
      <c r="F25" s="3">
        <f>IFERROR(VLOOKUP(A25, Closeness!$A$2:'Closeness'!$B$800, 2, FALSE), -1)</f>
        <v>0.27450000000000002</v>
      </c>
    </row>
    <row r="26" spans="1:12" ht="13.95" customHeight="1" x14ac:dyDescent="0.3">
      <c r="A26" s="7" t="s">
        <v>22</v>
      </c>
      <c r="B26" s="3" t="b">
        <v>1</v>
      </c>
      <c r="C26" s="3" t="b">
        <v>1</v>
      </c>
      <c r="D26" s="3" t="b">
        <v>1</v>
      </c>
      <c r="E26" s="3">
        <f>IFERROR(VLOOKUP(A26, Betweenness!$A$2:'Betweenness'!$B$800, 2, FALSE), -1)</f>
        <v>969</v>
      </c>
      <c r="F26" s="3">
        <f>IFERROR(VLOOKUP(A26, Closeness!$A$2:'Closeness'!$B$800, 2, FALSE), -1)</f>
        <v>0.27360000000000001</v>
      </c>
    </row>
    <row r="27" spans="1:12" ht="13.95" customHeight="1" x14ac:dyDescent="0.3">
      <c r="A27" s="7" t="s">
        <v>19</v>
      </c>
      <c r="B27" s="3" t="b">
        <v>1</v>
      </c>
      <c r="C27" s="3"/>
      <c r="D27" s="3" t="b">
        <v>1</v>
      </c>
      <c r="E27" s="3">
        <f>IFERROR(VLOOKUP(A27, Betweenness!$A$2:'Betweenness'!$B$800, 2, FALSE), -1)</f>
        <v>1282.8333</v>
      </c>
      <c r="F27" s="3">
        <f>IFERROR(VLOOKUP(A27, Closeness!$A$2:'Closeness'!$B$800, 2, FALSE), -1)</f>
        <v>0.26869999999999999</v>
      </c>
    </row>
    <row r="28" spans="1:12" ht="13.95" customHeight="1" x14ac:dyDescent="0.3">
      <c r="A28" s="7" t="s">
        <v>25</v>
      </c>
      <c r="B28" s="3"/>
      <c r="C28" s="3" t="b">
        <v>1</v>
      </c>
      <c r="D28" s="3" t="b">
        <v>1</v>
      </c>
      <c r="E28" s="3">
        <f>IFERROR(VLOOKUP(A28, Betweenness!$A$2:'Betweenness'!$B$800, 2, FALSE), -1)</f>
        <v>769.5</v>
      </c>
      <c r="F28" s="3">
        <f>IFERROR(VLOOKUP(A28, Closeness!$A$2:'Closeness'!$B$800, 2, FALSE), -1)</f>
        <v>0.26079999999999998</v>
      </c>
    </row>
    <row r="29" spans="1:12" ht="13.95" customHeight="1" x14ac:dyDescent="0.3">
      <c r="A29" s="7" t="s">
        <v>23</v>
      </c>
      <c r="B29" s="3"/>
      <c r="C29" s="3"/>
      <c r="D29" s="3" t="b">
        <v>1</v>
      </c>
      <c r="E29" s="3">
        <f>IFERROR(VLOOKUP(A29, Betweenness!$A$2:'Betweenness'!$B$800, 2, FALSE), -1)</f>
        <v>937</v>
      </c>
      <c r="F29" s="3">
        <f>IFERROR(VLOOKUP(A29, Closeness!$A$2:'Closeness'!$B$800, 2, FALSE), -1)</f>
        <v>0.25850000000000001</v>
      </c>
    </row>
    <row r="30" spans="1:12" ht="13.95" customHeight="1" x14ac:dyDescent="0.3">
      <c r="A30" s="7" t="s">
        <v>230</v>
      </c>
      <c r="B30" s="3"/>
      <c r="C30" s="3"/>
      <c r="D30" s="3" t="b">
        <v>1</v>
      </c>
      <c r="E30" s="3">
        <f>IFERROR(VLOOKUP(A30, Betweenness!$A$2:'Betweenness'!$B$800, 2, FALSE), -1)</f>
        <v>-1</v>
      </c>
      <c r="F30" s="3">
        <f>IFERROR(VLOOKUP(A30, Closeness!$A$2:'Closeness'!$B$800, 2, FALSE), -1)</f>
        <v>-1</v>
      </c>
    </row>
    <row r="31" spans="1:12" ht="13.95" customHeight="1" x14ac:dyDescent="0.3">
      <c r="A31" s="8"/>
      <c r="B31" s="3"/>
      <c r="C31" s="3"/>
      <c r="D31" s="3"/>
      <c r="E31" s="3">
        <f>IFERROR(VLOOKUP(A31, Betweenness!$A$2:'Betweenness'!$B$800, 2, FALSE), -1)</f>
        <v>-1</v>
      </c>
      <c r="F31" s="3">
        <f>IFERROR(VLOOKUP(A31, Closeness!$A$2:'Closeness'!$B$800, 2, FALSE), -1)</f>
        <v>-1</v>
      </c>
      <c r="H31" s="2"/>
    </row>
    <row r="32" spans="1:12" ht="13.95" customHeight="1" x14ac:dyDescent="0.3">
      <c r="A32" s="8"/>
      <c r="B32" s="3"/>
      <c r="C32" s="3"/>
      <c r="D32" s="3"/>
      <c r="E32" s="3">
        <f>IFERROR(VLOOKUP(A32, Betweenness!$A$2:'Betweenness'!$B$800, 2, FALSE), -1)</f>
        <v>-1</v>
      </c>
      <c r="F32" s="3">
        <f>IFERROR(VLOOKUP(A32, Closeness!$A$2:'Closeness'!$B$800, 2, FALSE), -1)</f>
        <v>-1</v>
      </c>
      <c r="H32" s="2"/>
    </row>
    <row r="33" spans="1:8" ht="13.95" customHeight="1" x14ac:dyDescent="0.3">
      <c r="A33" s="8"/>
      <c r="B33" s="3"/>
      <c r="C33" s="3"/>
      <c r="D33" s="3"/>
      <c r="E33" s="3">
        <f>IFERROR(VLOOKUP(A33, Betweenness!$A$2:'Betweenness'!$B$800, 2, FALSE), -1)</f>
        <v>-1</v>
      </c>
      <c r="F33" s="3">
        <f>IFERROR(VLOOKUP(A33, Closeness!$A$2:'Closeness'!$B$800, 2, FALSE), -1)</f>
        <v>-1</v>
      </c>
      <c r="H33" s="2"/>
    </row>
    <row r="34" spans="1:8" ht="13.95" customHeight="1" x14ac:dyDescent="0.3">
      <c r="A34" s="8"/>
      <c r="B34" s="3"/>
      <c r="C34" s="3"/>
      <c r="D34" s="3"/>
      <c r="E34" s="3">
        <f>IFERROR(VLOOKUP(A34, Betweenness!$A$2:'Betweenness'!$B$800, 2, FALSE), -1)</f>
        <v>-1</v>
      </c>
      <c r="F34" s="3">
        <f>IFERROR(VLOOKUP(A34, Closeness!$A$2:'Closeness'!$B$800, 2, FALSE), -1)</f>
        <v>-1</v>
      </c>
      <c r="H34" s="2"/>
    </row>
    <row r="35" spans="1:8" ht="13.95" customHeight="1" x14ac:dyDescent="0.3">
      <c r="A35" s="8"/>
      <c r="B35" s="3"/>
      <c r="C35" s="3"/>
      <c r="D35" s="3"/>
      <c r="E35" s="3">
        <f>IFERROR(VLOOKUP(A35, Betweenness!$A$2:'Betweenness'!$B$800, 2, FALSE), -1)</f>
        <v>-1</v>
      </c>
      <c r="F35" s="3">
        <f>IFERROR(VLOOKUP(A35, Closeness!$A$2:'Closeness'!$B$800, 2, FALSE), -1)</f>
        <v>-1</v>
      </c>
    </row>
    <row r="36" spans="1:8" ht="13.95" customHeight="1" x14ac:dyDescent="0.3">
      <c r="A36" s="8"/>
      <c r="B36" s="3"/>
      <c r="C36" s="3"/>
      <c r="D36" s="3"/>
      <c r="E36" s="3">
        <f>IFERROR(VLOOKUP(A36, Betweenness!$A$2:'Betweenness'!$B$800, 2, FALSE), -1)</f>
        <v>-1</v>
      </c>
      <c r="F36" s="3">
        <f>IFERROR(VLOOKUP(A36, Closeness!$A$2:'Closeness'!$B$800, 2, FALSE), -1)</f>
        <v>-1</v>
      </c>
    </row>
    <row r="37" spans="1:8" ht="13.95" customHeight="1" x14ac:dyDescent="0.3">
      <c r="A37" s="8"/>
      <c r="B37" s="3"/>
      <c r="C37" s="3"/>
      <c r="D37" s="3"/>
      <c r="E37" s="3">
        <f>IFERROR(VLOOKUP(A37, Betweenness!$A$2:'Betweenness'!$B$800, 2, FALSE), -1)</f>
        <v>-1</v>
      </c>
      <c r="F37" s="3">
        <f>IFERROR(VLOOKUP(A37, Closeness!$A$2:'Closeness'!$B$800, 2, FALSE), -1)</f>
        <v>-1</v>
      </c>
      <c r="H37" s="2"/>
    </row>
    <row r="38" spans="1:8" ht="13.95" customHeight="1" x14ac:dyDescent="0.3">
      <c r="A38" s="8"/>
      <c r="B38" s="3"/>
      <c r="C38" s="3"/>
      <c r="D38" s="3"/>
      <c r="E38" s="3">
        <f>IFERROR(VLOOKUP(A38, Betweenness!$A$2:'Betweenness'!$B$800, 2, FALSE), -1)</f>
        <v>-1</v>
      </c>
      <c r="F38" s="3">
        <f>IFERROR(VLOOKUP(A38, Closeness!$A$2:'Closeness'!$B$800, 2, FALSE), -1)</f>
        <v>-1</v>
      </c>
    </row>
    <row r="39" spans="1:8" ht="13.95" customHeight="1" x14ac:dyDescent="0.3">
      <c r="A39" s="8"/>
      <c r="B39" s="3"/>
      <c r="C39" s="3"/>
      <c r="D39" s="3"/>
      <c r="E39" s="3">
        <f>IFERROR(VLOOKUP(A39, Betweenness!$A$2:'Betweenness'!$B$800, 2, FALSE), -1)</f>
        <v>-1</v>
      </c>
      <c r="F39" s="3">
        <f>IFERROR(VLOOKUP(A39, Closeness!$A$2:'Closeness'!$B$800, 2, FALSE), -1)</f>
        <v>-1</v>
      </c>
      <c r="H39" s="2"/>
    </row>
    <row r="40" spans="1:8" ht="13.95" customHeight="1" x14ac:dyDescent="0.3">
      <c r="A40" s="8"/>
      <c r="B40" s="3"/>
      <c r="C40" s="3"/>
      <c r="D40" s="3"/>
      <c r="E40" s="3">
        <f>IFERROR(VLOOKUP(A40, Betweenness!$A$2:'Betweenness'!$B$800, 2, FALSE), -1)</f>
        <v>-1</v>
      </c>
      <c r="F40" s="3">
        <f>IFERROR(VLOOKUP(A40, Closeness!$A$2:'Closeness'!$B$800, 2, FALSE), -1)</f>
        <v>-1</v>
      </c>
      <c r="H40" s="2"/>
    </row>
    <row r="41" spans="1:8" ht="13.95" customHeight="1" x14ac:dyDescent="0.3">
      <c r="A41" s="8"/>
      <c r="B41" s="3"/>
      <c r="C41" s="3"/>
      <c r="D41" s="3"/>
      <c r="E41" s="3">
        <f>IFERROR(VLOOKUP(A41, Betweenness!$A$2:'Betweenness'!$B$800, 2, FALSE), -1)</f>
        <v>-1</v>
      </c>
      <c r="F41" s="3">
        <f>IFERROR(VLOOKUP(A41, Closeness!$A$2:'Closeness'!$B$800, 2, FALSE), -1)</f>
        <v>-1</v>
      </c>
      <c r="H41" s="2"/>
    </row>
    <row r="42" spans="1:8" ht="13.95" customHeight="1" x14ac:dyDescent="0.3">
      <c r="A42" s="8"/>
      <c r="B42" s="3"/>
      <c r="C42" s="3"/>
      <c r="D42" s="3"/>
      <c r="E42" s="3">
        <f>IFERROR(VLOOKUP(A42, Betweenness!$A$2:'Betweenness'!$B$800, 2, FALSE), -1)</f>
        <v>-1</v>
      </c>
      <c r="F42" s="3">
        <f>IFERROR(VLOOKUP(A42, Closeness!$A$2:'Closeness'!$B$800, 2, FALSE), -1)</f>
        <v>-1</v>
      </c>
    </row>
    <row r="43" spans="1:8" ht="13.95" customHeight="1" x14ac:dyDescent="0.3">
      <c r="A43" s="8"/>
      <c r="B43" s="3"/>
      <c r="C43" s="3"/>
      <c r="D43" s="3"/>
      <c r="E43" s="3">
        <f>IFERROR(VLOOKUP(A43, Betweenness!$A$2:'Betweenness'!$B$800, 2, FALSE), -1)</f>
        <v>-1</v>
      </c>
      <c r="F43" s="3">
        <f>IFERROR(VLOOKUP(A43, Closeness!$A$2:'Closeness'!$B$800, 2, FALSE), -1)</f>
        <v>-1</v>
      </c>
    </row>
    <row r="44" spans="1:8" ht="13.95" customHeight="1" x14ac:dyDescent="0.3">
      <c r="A44" s="8"/>
      <c r="B44" s="3"/>
      <c r="C44" s="3"/>
      <c r="D44" s="3"/>
      <c r="E44" s="3">
        <f>IFERROR(VLOOKUP(A44, Betweenness!$A$2:'Betweenness'!$B$800, 2, FALSE), -1)</f>
        <v>-1</v>
      </c>
      <c r="F44" s="3">
        <f>IFERROR(VLOOKUP(A44, Closeness!$A$2:'Closeness'!$B$800, 2, FALSE), -1)</f>
        <v>-1</v>
      </c>
    </row>
    <row r="45" spans="1:8" ht="13.95" customHeight="1" x14ac:dyDescent="0.3">
      <c r="A45" s="8"/>
      <c r="B45" s="3"/>
      <c r="C45" s="3"/>
      <c r="D45" s="3"/>
      <c r="E45" s="3">
        <f>IFERROR(VLOOKUP(A45, Betweenness!$A$2:'Betweenness'!$B$800, 2, FALSE), -1)</f>
        <v>-1</v>
      </c>
      <c r="F45" s="3">
        <f>IFERROR(VLOOKUP(A45, Closeness!$A$2:'Closeness'!$B$800, 2, FALSE), -1)</f>
        <v>-1</v>
      </c>
    </row>
    <row r="46" spans="1:8" ht="13.95" customHeight="1" x14ac:dyDescent="0.3">
      <c r="A46" s="8"/>
      <c r="B46" s="3"/>
      <c r="C46" s="3"/>
      <c r="D46" s="3"/>
      <c r="E46" s="3">
        <f>IFERROR(VLOOKUP(A46, Betweenness!$A$2:'Betweenness'!$B$800, 2, FALSE), -1)</f>
        <v>-1</v>
      </c>
      <c r="F46" s="3">
        <f>IFERROR(VLOOKUP(A46, Closeness!$A$2:'Closeness'!$B$800, 2, FALSE), -1)</f>
        <v>-1</v>
      </c>
    </row>
    <row r="47" spans="1:8" ht="13.95" customHeight="1" x14ac:dyDescent="0.3">
      <c r="A47" s="8"/>
      <c r="B47" s="3"/>
      <c r="C47" s="3"/>
      <c r="D47" s="3"/>
      <c r="E47" s="3">
        <f>IFERROR(VLOOKUP(A47, Betweenness!$A$2:'Betweenness'!$B$800, 2, FALSE), -1)</f>
        <v>-1</v>
      </c>
      <c r="F47" s="3">
        <f>IFERROR(VLOOKUP(A47, Closeness!$A$2:'Closeness'!$B$800, 2, FALSE), -1)</f>
        <v>-1</v>
      </c>
    </row>
    <row r="48" spans="1:8" ht="13.95" customHeight="1" x14ac:dyDescent="0.3">
      <c r="A48" s="8"/>
      <c r="B48" s="3"/>
      <c r="C48" s="3"/>
      <c r="D48" s="3"/>
      <c r="E48" s="3">
        <f>IFERROR(VLOOKUP(A48, Betweenness!$A$2:'Betweenness'!$B$800, 2, FALSE), -1)</f>
        <v>-1</v>
      </c>
      <c r="F48" s="3">
        <f>IFERROR(VLOOKUP(A48, Closeness!$A$2:'Closeness'!$B$800, 2, FALSE), -1)</f>
        <v>-1</v>
      </c>
      <c r="H48" s="2"/>
    </row>
    <row r="49" spans="1:8" ht="13.95" customHeight="1" x14ac:dyDescent="0.3">
      <c r="A49" s="8"/>
      <c r="B49" s="3"/>
      <c r="C49" s="3"/>
      <c r="D49" s="3"/>
      <c r="E49" s="3">
        <f>IFERROR(VLOOKUP(A49, Betweenness!$A$2:'Betweenness'!$B$800, 2, FALSE), -1)</f>
        <v>-1</v>
      </c>
      <c r="F49" s="3">
        <f>IFERROR(VLOOKUP(A49, Closeness!$A$2:'Closeness'!$B$800, 2, FALSE), -1)</f>
        <v>-1</v>
      </c>
      <c r="H49" s="2"/>
    </row>
    <row r="50" spans="1:8" ht="13.95" customHeight="1" x14ac:dyDescent="0.3">
      <c r="A50" s="8"/>
      <c r="B50" s="3"/>
      <c r="C50" s="3"/>
      <c r="D50" s="3"/>
      <c r="E50" s="3">
        <f>IFERROR(VLOOKUP(A50, Betweenness!$A$2:'Betweenness'!$B$800, 2, FALSE), -1)</f>
        <v>-1</v>
      </c>
      <c r="F50" s="3">
        <f>IFERROR(VLOOKUP(A50, Closeness!$A$2:'Closeness'!$B$800, 2, FALSE), -1)</f>
        <v>-1</v>
      </c>
    </row>
    <row r="51" spans="1:8" ht="13.95" customHeight="1" x14ac:dyDescent="0.3">
      <c r="A51" s="8"/>
      <c r="B51" s="3"/>
      <c r="C51" s="3"/>
      <c r="D51" s="3"/>
      <c r="E51" s="3">
        <f>IFERROR(VLOOKUP(A51, Betweenness!$A$2:'Betweenness'!$B$800, 2, FALSE), -1)</f>
        <v>-1</v>
      </c>
      <c r="F51" s="3">
        <f>IFERROR(VLOOKUP(A51, Closeness!$A$2:'Closeness'!$B$800, 2, FALSE), -1)</f>
        <v>-1</v>
      </c>
    </row>
    <row r="52" spans="1:8" ht="13.95" customHeight="1" x14ac:dyDescent="0.3">
      <c r="A52" s="8"/>
      <c r="B52" s="3"/>
      <c r="C52" s="3"/>
      <c r="D52" s="3"/>
      <c r="E52" s="3">
        <f>IFERROR(VLOOKUP(A52, Betweenness!$A$2:'Betweenness'!$B$800, 2, FALSE), -1)</f>
        <v>-1</v>
      </c>
      <c r="F52" s="3">
        <f>IFERROR(VLOOKUP(A52, Closeness!$A$2:'Closeness'!$B$800, 2, FALSE), -1)</f>
        <v>-1</v>
      </c>
      <c r="H52" s="2"/>
    </row>
    <row r="53" spans="1:8" ht="13.95" customHeight="1" x14ac:dyDescent="0.3">
      <c r="A53" s="8"/>
      <c r="B53" s="3"/>
      <c r="C53" s="3"/>
      <c r="D53" s="3"/>
      <c r="E53" s="3">
        <f>IFERROR(VLOOKUP(A53, Betweenness!$A$2:'Betweenness'!$B$800, 2, FALSE), -1)</f>
        <v>-1</v>
      </c>
      <c r="F53" s="3">
        <f>IFERROR(VLOOKUP(A53, Closeness!$A$2:'Closeness'!$B$800, 2, FALSE), -1)</f>
        <v>-1</v>
      </c>
      <c r="H53" s="2"/>
    </row>
    <row r="54" spans="1:8" ht="13.95" customHeight="1" x14ac:dyDescent="0.3">
      <c r="A54" s="8"/>
      <c r="B54" s="3"/>
      <c r="C54" s="3"/>
      <c r="D54" s="3"/>
      <c r="E54" s="3">
        <f>IFERROR(VLOOKUP(A54, Betweenness!$A$2:'Betweenness'!$B$800, 2, FALSE), -1)</f>
        <v>-1</v>
      </c>
      <c r="F54" s="3">
        <f>IFERROR(VLOOKUP(A54, Closeness!$A$2:'Closeness'!$B$800, 2, FALSE), -1)</f>
        <v>-1</v>
      </c>
      <c r="H54" s="2"/>
    </row>
    <row r="55" spans="1:8" ht="13.95" customHeight="1" x14ac:dyDescent="0.3">
      <c r="A55" s="8"/>
      <c r="B55" s="3"/>
      <c r="C55" s="3"/>
      <c r="D55" s="3"/>
      <c r="E55" s="3">
        <f>IFERROR(VLOOKUP(A55, Betweenness!$A$2:'Betweenness'!$B$800, 2, FALSE), -1)</f>
        <v>-1</v>
      </c>
      <c r="F55" s="3">
        <f>IFERROR(VLOOKUP(A55, Closeness!$A$2:'Closeness'!$B$800, 2, FALSE), -1)</f>
        <v>-1</v>
      </c>
      <c r="H55" s="2"/>
    </row>
    <row r="56" spans="1:8" ht="13.95" customHeight="1" x14ac:dyDescent="0.3">
      <c r="A56" s="8"/>
      <c r="B56" s="3"/>
      <c r="C56" s="3"/>
      <c r="D56" s="3"/>
      <c r="E56" s="3">
        <f>IFERROR(VLOOKUP(A56, Betweenness!$A$2:'Betweenness'!$B$800, 2, FALSE), -1)</f>
        <v>-1</v>
      </c>
      <c r="F56" s="3">
        <f>IFERROR(VLOOKUP(A56, Closeness!$A$2:'Closeness'!$B$800, 2, FALSE), -1)</f>
        <v>-1</v>
      </c>
    </row>
    <row r="57" spans="1:8" ht="13.95" customHeight="1" x14ac:dyDescent="0.3">
      <c r="A57" s="8"/>
      <c r="B57" s="3"/>
      <c r="C57" s="3"/>
      <c r="D57" s="3"/>
      <c r="E57" s="3">
        <f>IFERROR(VLOOKUP(A57, Betweenness!$A$2:'Betweenness'!$B$800, 2, FALSE), -1)</f>
        <v>-1</v>
      </c>
      <c r="F57" s="3">
        <f>IFERROR(VLOOKUP(A57, Closeness!$A$2:'Closeness'!$B$800, 2, FALSE), -1)</f>
        <v>-1</v>
      </c>
      <c r="H57" s="2"/>
    </row>
    <row r="58" spans="1:8" ht="13.95" customHeight="1" x14ac:dyDescent="0.3">
      <c r="A58" s="8"/>
      <c r="B58" s="3"/>
      <c r="C58" s="3"/>
      <c r="D58" s="3"/>
      <c r="E58" s="3">
        <f>IFERROR(VLOOKUP(A58, Betweenness!$A$2:'Betweenness'!$B$800, 2, FALSE), -1)</f>
        <v>-1</v>
      </c>
      <c r="F58" s="3">
        <f>IFERROR(VLOOKUP(A58, Closeness!$A$2:'Closeness'!$B$800, 2, FALSE), -1)</f>
        <v>-1</v>
      </c>
      <c r="H58" s="2"/>
    </row>
    <row r="59" spans="1:8" s="5" customFormat="1" ht="13.95" customHeight="1" x14ac:dyDescent="0.3">
      <c r="A59" s="8"/>
      <c r="E59" s="5">
        <f>IFERROR(VLOOKUP(A59, Betweenness!$A$2:'Betweenness'!$B$800, 2, FALSE), -1)</f>
        <v>-1</v>
      </c>
      <c r="F59" s="5">
        <f>IFERROR(VLOOKUP(A59, Closeness!$A$2:'Closeness'!$B$800, 2, FALSE), -1)</f>
        <v>-1</v>
      </c>
    </row>
    <row r="60" spans="1:8" s="5" customFormat="1" ht="13.95" customHeight="1" x14ac:dyDescent="0.3">
      <c r="A60" s="8"/>
      <c r="E60" s="5">
        <f>IFERROR(VLOOKUP(A60, Betweenness!$A$2:'Betweenness'!$B$800, 2, FALSE), -1)</f>
        <v>-1</v>
      </c>
      <c r="F60" s="5">
        <f>IFERROR(VLOOKUP(A60, Closeness!$A$2:'Closeness'!$B$800, 2, FALSE), -1)</f>
        <v>-1</v>
      </c>
    </row>
    <row r="61" spans="1:8" s="5" customFormat="1" ht="13.95" customHeight="1" x14ac:dyDescent="0.3">
      <c r="A61" s="8"/>
      <c r="E61" s="5">
        <f>IFERROR(VLOOKUP(A61, Betweenness!$A$2:'Betweenness'!$B$800, 2, FALSE), -1)</f>
        <v>-1</v>
      </c>
      <c r="F61" s="5">
        <f>IFERROR(VLOOKUP(A61, Closeness!$A$2:'Closeness'!$B$800, 2, FALSE), -1)</f>
        <v>-1</v>
      </c>
    </row>
    <row r="62" spans="1:8" s="5" customFormat="1" ht="13.95" customHeight="1" x14ac:dyDescent="0.3">
      <c r="A62" s="8"/>
      <c r="E62" s="5">
        <f>IFERROR(VLOOKUP(A62, Betweenness!$A$2:'Betweenness'!$B$800, 2, FALSE), -1)</f>
        <v>-1</v>
      </c>
      <c r="F62" s="5">
        <f>IFERROR(VLOOKUP(A62, Closeness!$A$2:'Closeness'!$B$800, 2, FALSE), -1)</f>
        <v>-1</v>
      </c>
    </row>
    <row r="63" spans="1:8" s="5" customFormat="1" ht="13.95" customHeight="1" x14ac:dyDescent="0.3">
      <c r="A63" s="8"/>
      <c r="E63" s="5">
        <f>IFERROR(VLOOKUP(A63, Betweenness!$A$2:'Betweenness'!$B$800, 2, FALSE), -1)</f>
        <v>-1</v>
      </c>
      <c r="F63" s="5">
        <f>IFERROR(VLOOKUP(A63, Closeness!$A$2:'Closeness'!$B$800, 2, FALSE), -1)</f>
        <v>-1</v>
      </c>
    </row>
    <row r="64" spans="1:8" s="5" customFormat="1" ht="13.95" customHeight="1" x14ac:dyDescent="0.3">
      <c r="A64" s="8"/>
      <c r="E64" s="5">
        <f>IFERROR(VLOOKUP(A64, Betweenness!$A$2:'Betweenness'!$B$800, 2, FALSE), -1)</f>
        <v>-1</v>
      </c>
      <c r="F64" s="5">
        <f>IFERROR(VLOOKUP(A64, Closeness!$A$2:'Closeness'!$B$800, 2, FALSE), -1)</f>
        <v>-1</v>
      </c>
    </row>
    <row r="65" spans="1:8" s="5" customFormat="1" ht="13.95" customHeight="1" x14ac:dyDescent="0.3">
      <c r="A65" s="8"/>
      <c r="E65" s="5">
        <f>IFERROR(VLOOKUP(A65, Betweenness!$A$2:'Betweenness'!$B$800, 2, FALSE), -1)</f>
        <v>-1</v>
      </c>
      <c r="F65" s="5">
        <f>IFERROR(VLOOKUP(A65, Closeness!$A$2:'Closeness'!$B$800, 2, FALSE), -1)</f>
        <v>-1</v>
      </c>
      <c r="H65" s="4"/>
    </row>
    <row r="66" spans="1:8" s="5" customFormat="1" ht="13.95" customHeight="1" x14ac:dyDescent="0.3">
      <c r="A66" s="8"/>
      <c r="E66" s="5">
        <f>IFERROR(VLOOKUP(A66, Betweenness!$A$2:'Betweenness'!$B$800, 2, FALSE), -1)</f>
        <v>-1</v>
      </c>
      <c r="F66" s="5">
        <f>IFERROR(VLOOKUP(A66, Closeness!$A$2:'Closeness'!$B$800, 2, FALSE), -1)</f>
        <v>-1</v>
      </c>
      <c r="H66" s="4"/>
    </row>
    <row r="67" spans="1:8" s="5" customFormat="1" ht="13.95" customHeight="1" x14ac:dyDescent="0.3">
      <c r="A67" s="8"/>
      <c r="E67" s="5">
        <f>IFERROR(VLOOKUP(A67, Betweenness!$A$2:'Betweenness'!$B$800, 2, FALSE), -1)</f>
        <v>-1</v>
      </c>
      <c r="F67" s="5">
        <f>IFERROR(VLOOKUP(A67, Closeness!$A$2:'Closeness'!$B$800, 2, FALSE), -1)</f>
        <v>-1</v>
      </c>
    </row>
    <row r="68" spans="1:8" s="5" customFormat="1" ht="13.95" customHeight="1" x14ac:dyDescent="0.3">
      <c r="A68" s="8"/>
      <c r="E68" s="5">
        <f>IFERROR(VLOOKUP(A68, Betweenness!$A$2:'Betweenness'!$B$800, 2, FALSE), -1)</f>
        <v>-1</v>
      </c>
      <c r="F68" s="5">
        <f>IFERROR(VLOOKUP(A68, Closeness!$A$2:'Closeness'!$B$800, 2, FALSE), -1)</f>
        <v>-1</v>
      </c>
    </row>
    <row r="69" spans="1:8" s="5" customFormat="1" ht="13.95" customHeight="1" x14ac:dyDescent="0.3">
      <c r="A69" s="8"/>
      <c r="E69" s="5">
        <f>IFERROR(VLOOKUP(A69, Betweenness!$A$2:'Betweenness'!$B$800, 2, FALSE), -1)</f>
        <v>-1</v>
      </c>
      <c r="F69" s="5">
        <f>IFERROR(VLOOKUP(A69, Closeness!$A$2:'Closeness'!$B$800, 2, FALSE), -1)</f>
        <v>-1</v>
      </c>
    </row>
    <row r="70" spans="1:8" s="5" customFormat="1" ht="13.95" customHeight="1" x14ac:dyDescent="0.3">
      <c r="A70" s="8"/>
      <c r="E70" s="5">
        <f>IFERROR(VLOOKUP(A70, Betweenness!$A$2:'Betweenness'!$B$800, 2, FALSE), -1)</f>
        <v>-1</v>
      </c>
      <c r="F70" s="5">
        <f>IFERROR(VLOOKUP(A70, Closeness!$A$2:'Closeness'!$B$800, 2, FALSE), -1)</f>
        <v>-1</v>
      </c>
    </row>
    <row r="71" spans="1:8" s="5" customFormat="1" ht="13.95" customHeight="1" x14ac:dyDescent="0.3">
      <c r="A71" s="8"/>
      <c r="E71" s="5">
        <f>IFERROR(VLOOKUP(A71, Betweenness!$A$2:'Betweenness'!$B$800, 2, FALSE), -1)</f>
        <v>-1</v>
      </c>
      <c r="F71" s="5">
        <f>IFERROR(VLOOKUP(A71, Closeness!$A$2:'Closeness'!$B$800, 2, FALSE), -1)</f>
        <v>-1</v>
      </c>
      <c r="H71" s="4"/>
    </row>
    <row r="72" spans="1:8" s="5" customFormat="1" ht="13.95" customHeight="1" x14ac:dyDescent="0.3">
      <c r="A72" s="7"/>
      <c r="E72" s="5">
        <f>IFERROR(VLOOKUP(A72, Betweenness!$A$2:'Betweenness'!$B$800, 2, FALSE), -1)</f>
        <v>-1</v>
      </c>
      <c r="F72" s="5">
        <f>IFERROR(VLOOKUP(A72, Closeness!$A$2:'Closeness'!$B$800, 2, FALSE), -1)</f>
        <v>-1</v>
      </c>
      <c r="H72" s="4"/>
    </row>
    <row r="73" spans="1:8" s="5" customFormat="1" ht="13.95" customHeight="1" x14ac:dyDescent="0.3">
      <c r="A73" s="7"/>
      <c r="E73" s="5">
        <f>IFERROR(VLOOKUP(A73, Betweenness!$A$2:'Betweenness'!$B$800, 2, FALSE), -1)</f>
        <v>-1</v>
      </c>
      <c r="F73" s="5">
        <f>IFERROR(VLOOKUP(A73, Closeness!$A$2:'Closeness'!$B$800, 2, FALSE), -1)</f>
        <v>-1</v>
      </c>
    </row>
    <row r="74" spans="1:8" s="5" customFormat="1" ht="13.95" customHeight="1" x14ac:dyDescent="0.3">
      <c r="A74" s="7"/>
      <c r="E74" s="5">
        <f>IFERROR(VLOOKUP(A74, Betweenness!$A$2:'Betweenness'!$B$800, 2, FALSE), -1)</f>
        <v>-1</v>
      </c>
      <c r="F74" s="5">
        <f>IFERROR(VLOOKUP(A74, Closeness!$A$2:'Closeness'!$B$800, 2, FALSE), -1)</f>
        <v>-1</v>
      </c>
    </row>
    <row r="75" spans="1:8" s="5" customFormat="1" ht="13.95" customHeight="1" x14ac:dyDescent="0.3">
      <c r="A75" s="7"/>
      <c r="E75" s="5">
        <f>IFERROR(VLOOKUP(A75, Betweenness!$A$2:'Betweenness'!$B$800, 2, FALSE), -1)</f>
        <v>-1</v>
      </c>
      <c r="F75" s="5">
        <f>IFERROR(VLOOKUP(A75, Closeness!$A$2:'Closeness'!$B$800, 2, FALSE), -1)</f>
        <v>-1</v>
      </c>
    </row>
    <row r="76" spans="1:8" s="5" customFormat="1" ht="13.95" customHeight="1" x14ac:dyDescent="0.3">
      <c r="A76" s="7"/>
      <c r="E76" s="5">
        <f>IFERROR(VLOOKUP(A76, Betweenness!$A$2:'Betweenness'!$B$800, 2, FALSE), -1)</f>
        <v>-1</v>
      </c>
      <c r="F76" s="5">
        <f>IFERROR(VLOOKUP(A76, Closeness!$A$2:'Closeness'!$B$800, 2, FALSE), -1)</f>
        <v>-1</v>
      </c>
    </row>
    <row r="77" spans="1:8" s="5" customFormat="1" ht="13.95" customHeight="1" x14ac:dyDescent="0.3">
      <c r="A77" s="7"/>
      <c r="E77" s="5">
        <f>IFERROR(VLOOKUP(A77, Betweenness!$A$2:'Betweenness'!$B$800, 2, FALSE), -1)</f>
        <v>-1</v>
      </c>
      <c r="F77" s="5">
        <f>IFERROR(VLOOKUP(A77, Closeness!$A$2:'Closeness'!$B$800, 2, FALSE), -1)</f>
        <v>-1</v>
      </c>
    </row>
    <row r="78" spans="1:8" s="5" customFormat="1" ht="13.95" customHeight="1" x14ac:dyDescent="0.3">
      <c r="A78" s="7"/>
      <c r="E78" s="5">
        <f>IFERROR(VLOOKUP(A78, Betweenness!$A$2:'Betweenness'!$B$800, 2, FALSE), -1)</f>
        <v>-1</v>
      </c>
      <c r="F78" s="5">
        <f>IFERROR(VLOOKUP(A78, Closeness!$A$2:'Closeness'!$B$800, 2, FALSE), -1)</f>
        <v>-1</v>
      </c>
    </row>
    <row r="79" spans="1:8" s="5" customFormat="1" ht="13.95" customHeight="1" x14ac:dyDescent="0.3">
      <c r="A79" s="7"/>
      <c r="E79" s="5">
        <f>IFERROR(VLOOKUP(A79, Betweenness!$A$2:'Betweenness'!$B$800, 2, FALSE), -1)</f>
        <v>-1</v>
      </c>
      <c r="F79" s="5">
        <f>IFERROR(VLOOKUP(A79, Closeness!$A$2:'Closeness'!$B$800, 2, FALSE), -1)</f>
        <v>-1</v>
      </c>
    </row>
    <row r="80" spans="1:8" s="5" customFormat="1" ht="13.95" customHeight="1" x14ac:dyDescent="0.3">
      <c r="A80" s="7"/>
      <c r="E80" s="5">
        <f>IFERROR(VLOOKUP(A80, Betweenness!$A$2:'Betweenness'!$B$800, 2, FALSE), -1)</f>
        <v>-1</v>
      </c>
      <c r="F80" s="5">
        <f>IFERROR(VLOOKUP(A80, Closeness!$A$2:'Closeness'!$B$800, 2, FALSE), -1)</f>
        <v>-1</v>
      </c>
    </row>
    <row r="81" spans="1:6" s="5" customFormat="1" ht="13.95" customHeight="1" x14ac:dyDescent="0.3">
      <c r="A81" s="7"/>
      <c r="E81" s="5">
        <f>IFERROR(VLOOKUP(A81, Betweenness!$A$2:'Betweenness'!$B$800, 2, FALSE), -1)</f>
        <v>-1</v>
      </c>
      <c r="F81" s="5">
        <f>IFERROR(VLOOKUP(A81, Closeness!$A$2:'Closeness'!$B$800, 2, FALSE), -1)</f>
        <v>-1</v>
      </c>
    </row>
    <row r="82" spans="1:6" s="5" customFormat="1" ht="13.95" customHeight="1" x14ac:dyDescent="0.3">
      <c r="A82" s="7"/>
      <c r="E82" s="5">
        <f>IFERROR(VLOOKUP(A82, Betweenness!$A$2:'Betweenness'!$B$800, 2, FALSE), -1)</f>
        <v>-1</v>
      </c>
      <c r="F82" s="5">
        <f>IFERROR(VLOOKUP(A82, Closeness!$A$2:'Closeness'!$B$800, 2, FALSE), -1)</f>
        <v>-1</v>
      </c>
    </row>
    <row r="83" spans="1:6" s="5" customFormat="1" ht="13.95" customHeight="1" x14ac:dyDescent="0.3">
      <c r="A83" s="7"/>
      <c r="E83" s="5">
        <f>IFERROR(VLOOKUP(A83, Betweenness!$A$2:'Betweenness'!$B$800, 2, FALSE), -1)</f>
        <v>-1</v>
      </c>
      <c r="F83" s="5">
        <f>IFERROR(VLOOKUP(A83, Closeness!$A$2:'Closeness'!$B$800, 2, FALSE), -1)</f>
        <v>-1</v>
      </c>
    </row>
    <row r="84" spans="1:6" s="5" customFormat="1" ht="13.95" customHeight="1" x14ac:dyDescent="0.3">
      <c r="A84" s="7"/>
      <c r="E84" s="5">
        <f>IFERROR(VLOOKUP(A84, Betweenness!$A$2:'Betweenness'!$B$800, 2, FALSE), -1)</f>
        <v>-1</v>
      </c>
      <c r="F84" s="5">
        <f>IFERROR(VLOOKUP(A84, Closeness!$A$2:'Closeness'!$B$800, 2, FALSE), -1)</f>
        <v>-1</v>
      </c>
    </row>
    <row r="85" spans="1:6" s="5" customFormat="1" ht="13.95" customHeight="1" x14ac:dyDescent="0.3">
      <c r="A85" s="7"/>
      <c r="E85" s="5">
        <f>IFERROR(VLOOKUP(A85, Betweenness!$A$2:'Betweenness'!$B$800, 2, FALSE), -1)</f>
        <v>-1</v>
      </c>
      <c r="F85" s="5">
        <f>IFERROR(VLOOKUP(A85, Closeness!$A$2:'Closeness'!$B$800, 2, FALSE), -1)</f>
        <v>-1</v>
      </c>
    </row>
    <row r="86" spans="1:6" s="5" customFormat="1" ht="13.95" customHeight="1" x14ac:dyDescent="0.3">
      <c r="A86" s="7"/>
      <c r="E86" s="5">
        <f>IFERROR(VLOOKUP(A86, Betweenness!$A$2:'Betweenness'!$B$800, 2, FALSE), -1)</f>
        <v>-1</v>
      </c>
      <c r="F86" s="5">
        <f>IFERROR(VLOOKUP(A86, Closeness!$A$2:'Closeness'!$B$800, 2, FALSE), -1)</f>
        <v>-1</v>
      </c>
    </row>
    <row r="87" spans="1:6" s="5" customFormat="1" ht="13.95" customHeight="1" x14ac:dyDescent="0.3">
      <c r="A87" s="7"/>
      <c r="E87" s="5">
        <f>IFERROR(VLOOKUP(A87, Betweenness!$A$2:'Betweenness'!$B$800, 2, FALSE), -1)</f>
        <v>-1</v>
      </c>
      <c r="F87" s="5">
        <f>IFERROR(VLOOKUP(A87, Closeness!$A$2:'Closeness'!$B$800, 2, FALSE), -1)</f>
        <v>-1</v>
      </c>
    </row>
    <row r="88" spans="1:6" s="5" customFormat="1" ht="13.95" customHeight="1" x14ac:dyDescent="0.3">
      <c r="A88" s="7"/>
      <c r="E88" s="5">
        <f>IFERROR(VLOOKUP(A88, Betweenness!$A$2:'Betweenness'!$B$800, 2, FALSE), -1)</f>
        <v>-1</v>
      </c>
      <c r="F88" s="5">
        <f>IFERROR(VLOOKUP(A88, Closeness!$A$2:'Closeness'!$B$800, 2, FALSE), -1)</f>
        <v>-1</v>
      </c>
    </row>
    <row r="89" spans="1:6" s="5" customFormat="1" ht="13.95" customHeight="1" x14ac:dyDescent="0.3">
      <c r="A89" s="7"/>
      <c r="E89" s="5">
        <f>IFERROR(VLOOKUP(A89, Betweenness!$A$2:'Betweenness'!$B$800, 2, FALSE), -1)</f>
        <v>-1</v>
      </c>
      <c r="F89" s="5">
        <f>IFERROR(VLOOKUP(A89, Closeness!$A$2:'Closeness'!$B$800, 2, FALSE), -1)</f>
        <v>-1</v>
      </c>
    </row>
    <row r="90" spans="1:6" s="5" customFormat="1" ht="13.95" customHeight="1" x14ac:dyDescent="0.3">
      <c r="A90" s="7"/>
      <c r="E90" s="5">
        <f>IFERROR(VLOOKUP(A90, Betweenness!$A$2:'Betweenness'!$B$800, 2, FALSE), -1)</f>
        <v>-1</v>
      </c>
      <c r="F90" s="5">
        <f>IFERROR(VLOOKUP(A90, Closeness!$A$2:'Closeness'!$B$800, 2, FALSE), -1)</f>
        <v>-1</v>
      </c>
    </row>
    <row r="91" spans="1:6" s="5" customFormat="1" ht="13.95" customHeight="1" x14ac:dyDescent="0.3">
      <c r="A91" s="7"/>
      <c r="E91" s="5">
        <f>IFERROR(VLOOKUP(A91, Betweenness!$A$2:'Betweenness'!$B$800, 2, FALSE), -1)</f>
        <v>-1</v>
      </c>
      <c r="F91" s="5">
        <f>IFERROR(VLOOKUP(A91, Closeness!$A$2:'Closeness'!$B$800, 2, FALSE), -1)</f>
        <v>-1</v>
      </c>
    </row>
    <row r="92" spans="1:6" s="5" customFormat="1" ht="13.95" customHeight="1" x14ac:dyDescent="0.3">
      <c r="A92" s="7"/>
      <c r="E92" s="5">
        <f>IFERROR(VLOOKUP(A92, Betweenness!$A$2:'Betweenness'!$B$800, 2, FALSE), -1)</f>
        <v>-1</v>
      </c>
      <c r="F92" s="5">
        <f>IFERROR(VLOOKUP(A92, Closeness!$A$2:'Closeness'!$B$800, 2, FALSE), -1)</f>
        <v>-1</v>
      </c>
    </row>
    <row r="93" spans="1:6" s="5" customFormat="1" ht="13.95" customHeight="1" x14ac:dyDescent="0.3">
      <c r="A93" s="7"/>
      <c r="E93" s="5">
        <f>IFERROR(VLOOKUP(A93, Betweenness!$A$2:'Betweenness'!$B$800, 2, FALSE), -1)</f>
        <v>-1</v>
      </c>
      <c r="F93" s="5">
        <f>IFERROR(VLOOKUP(A93, Closeness!$A$2:'Closeness'!$B$800, 2, FALSE), -1)</f>
        <v>-1</v>
      </c>
    </row>
    <row r="94" spans="1:6" s="5" customFormat="1" ht="13.95" customHeight="1" x14ac:dyDescent="0.3">
      <c r="A94" s="7"/>
      <c r="E94" s="5">
        <f>IFERROR(VLOOKUP(A94, Betweenness!$A$2:'Betweenness'!$B$800, 2, FALSE), -1)</f>
        <v>-1</v>
      </c>
      <c r="F94" s="5">
        <f>IFERROR(VLOOKUP(A94, Closeness!$A$2:'Closeness'!$B$800, 2, FALSE), -1)</f>
        <v>-1</v>
      </c>
    </row>
    <row r="95" spans="1:6" s="5" customFormat="1" ht="13.95" customHeight="1" x14ac:dyDescent="0.3">
      <c r="A95" s="7"/>
      <c r="E95" s="5">
        <f>IFERROR(VLOOKUP(A95, Betweenness!$A$2:'Betweenness'!$B$800, 2, FALSE), -1)</f>
        <v>-1</v>
      </c>
      <c r="F95" s="5">
        <f>IFERROR(VLOOKUP(A95, Closeness!$A$2:'Closeness'!$B$800, 2, FALSE), -1)</f>
        <v>-1</v>
      </c>
    </row>
    <row r="96" spans="1:6" s="5" customFormat="1" ht="13.95" customHeight="1" x14ac:dyDescent="0.3">
      <c r="A96" s="7"/>
      <c r="E96" s="5">
        <f>IFERROR(VLOOKUP(A96, Betweenness!$A$2:'Betweenness'!$B$800, 2, FALSE), -1)</f>
        <v>-1</v>
      </c>
      <c r="F96" s="5">
        <f>IFERROR(VLOOKUP(A96, Closeness!$A$2:'Closeness'!$B$800, 2, FALSE), -1)</f>
        <v>-1</v>
      </c>
    </row>
    <row r="97" spans="1:6" s="5" customFormat="1" ht="13.95" customHeight="1" x14ac:dyDescent="0.3">
      <c r="A97" s="7"/>
      <c r="E97" s="5">
        <f>IFERROR(VLOOKUP(A97, Betweenness!$A$2:'Betweenness'!$B$800, 2, FALSE), -1)</f>
        <v>-1</v>
      </c>
      <c r="F97" s="5">
        <f>IFERROR(VLOOKUP(A97, Closeness!$A$2:'Closeness'!$B$800, 2, FALSE), -1)</f>
        <v>-1</v>
      </c>
    </row>
    <row r="98" spans="1:6" s="5" customFormat="1" ht="13.95" customHeight="1" x14ac:dyDescent="0.3">
      <c r="A98" s="7"/>
      <c r="E98" s="5">
        <f>IFERROR(VLOOKUP(A98, Betweenness!$A$2:'Betweenness'!$B$800, 2, FALSE), -1)</f>
        <v>-1</v>
      </c>
      <c r="F98" s="5">
        <f>IFERROR(VLOOKUP(A98, Closeness!$A$2:'Closeness'!$B$800, 2, FALSE), -1)</f>
        <v>-1</v>
      </c>
    </row>
    <row r="99" spans="1:6" s="5" customFormat="1" ht="13.95" customHeight="1" x14ac:dyDescent="0.3">
      <c r="A99" s="7"/>
      <c r="E99" s="5">
        <f>IFERROR(VLOOKUP(A99, Betweenness!$A$2:'Betweenness'!$B$800, 2, FALSE), -1)</f>
        <v>-1</v>
      </c>
      <c r="F99" s="5">
        <f>IFERROR(VLOOKUP(A99, Closeness!$A$2:'Closeness'!$B$800, 2, FALSE), -1)</f>
        <v>-1</v>
      </c>
    </row>
    <row r="100" spans="1:6" s="5" customFormat="1" ht="13.95" customHeight="1" x14ac:dyDescent="0.3">
      <c r="A100" s="7"/>
      <c r="E100" s="5">
        <f>IFERROR(VLOOKUP(A100, Betweenness!$A$2:'Betweenness'!$B$800, 2, FALSE), -1)</f>
        <v>-1</v>
      </c>
      <c r="F100" s="5">
        <f>IFERROR(VLOOKUP(A100, Closeness!$A$2:'Closeness'!$B$800, 2, FALSE), -1)</f>
        <v>-1</v>
      </c>
    </row>
    <row r="101" spans="1:6" s="5" customFormat="1" ht="13.95" customHeight="1" x14ac:dyDescent="0.3">
      <c r="A101" s="7"/>
      <c r="E101" s="5">
        <f>IFERROR(VLOOKUP(A101, Betweenness!$A$2:'Betweenness'!$B$800, 2, FALSE), -1)</f>
        <v>-1</v>
      </c>
      <c r="F101" s="5">
        <f>IFERROR(VLOOKUP(A101, Closeness!$A$2:'Closeness'!$B$800, 2, FALSE), -1)</f>
        <v>-1</v>
      </c>
    </row>
    <row r="102" spans="1:6" s="5" customFormat="1" ht="13.95" customHeight="1" x14ac:dyDescent="0.3">
      <c r="A102" s="7"/>
      <c r="E102" s="5">
        <f>IFERROR(VLOOKUP(A102, Betweenness!$A$2:'Betweenness'!$B$800, 2, FALSE), -1)</f>
        <v>-1</v>
      </c>
      <c r="F102" s="5">
        <f>IFERROR(VLOOKUP(A102, Closeness!$A$2:'Closeness'!$B$800, 2, FALSE), -1)</f>
        <v>-1</v>
      </c>
    </row>
    <row r="103" spans="1:6" s="5" customFormat="1" ht="13.95" customHeight="1" x14ac:dyDescent="0.3">
      <c r="A103" s="7"/>
      <c r="E103" s="5">
        <f>IFERROR(VLOOKUP(A103, Betweenness!$A$2:'Betweenness'!$B$800, 2, FALSE), -1)</f>
        <v>-1</v>
      </c>
      <c r="F103" s="5">
        <f>IFERROR(VLOOKUP(A103, Closeness!$A$2:'Closeness'!$B$800, 2, FALSE), -1)</f>
        <v>-1</v>
      </c>
    </row>
    <row r="104" spans="1:6" s="5" customFormat="1" ht="13.95" customHeight="1" x14ac:dyDescent="0.3">
      <c r="A104"/>
      <c r="E104" s="5">
        <f>IFERROR(VLOOKUP(A104, Betweenness!$A$2:'Betweenness'!$B$800, 2, FALSE), -1)</f>
        <v>-1</v>
      </c>
      <c r="F104" s="5">
        <f>IFERROR(VLOOKUP(A104, Closeness!$A$2:'Closeness'!$B$800, 2, FALSE), -1)</f>
        <v>-1</v>
      </c>
    </row>
    <row r="105" spans="1:6" s="5" customFormat="1" ht="13.95" customHeight="1" x14ac:dyDescent="0.3">
      <c r="A105"/>
      <c r="E105" s="5">
        <f>IFERROR(VLOOKUP(A105, Betweenness!$A$2:'Betweenness'!$B$800, 2, FALSE), -1)</f>
        <v>-1</v>
      </c>
      <c r="F105" s="5">
        <f>IFERROR(VLOOKUP(A105, Closeness!$A$2:'Closeness'!$B$800, 2, FALSE), -1)</f>
        <v>-1</v>
      </c>
    </row>
    <row r="106" spans="1:6" s="5" customFormat="1" x14ac:dyDescent="0.3">
      <c r="A106"/>
      <c r="E106" s="5">
        <f>IFERROR(VLOOKUP(A106, Betweenness!$A$2:'Betweenness'!$B$800, 2, FALSE), -1)</f>
        <v>-1</v>
      </c>
      <c r="F106" s="5">
        <f>IFERROR(VLOOKUP(A106, Closeness!$A$2:'Closeness'!$B$800, 2, FALSE), -1)</f>
        <v>-1</v>
      </c>
    </row>
    <row r="107" spans="1:6" s="5" customFormat="1" x14ac:dyDescent="0.3">
      <c r="A107"/>
      <c r="E107" s="5">
        <f>IFERROR(VLOOKUP(A107, Betweenness!$A$2:'Betweenness'!$B$800, 2, FALSE), -1)</f>
        <v>-1</v>
      </c>
      <c r="F107" s="5">
        <f>IFERROR(VLOOKUP(A107, Closeness!$A$2:'Closeness'!$B$800, 2, FALSE), -1)</f>
        <v>-1</v>
      </c>
    </row>
    <row r="108" spans="1:6" s="5" customFormat="1" x14ac:dyDescent="0.3">
      <c r="A108"/>
      <c r="E108" s="5">
        <f>IFERROR(VLOOKUP(A108, Betweenness!$A$2:'Betweenness'!$B$800, 2, FALSE), -1)</f>
        <v>-1</v>
      </c>
      <c r="F108" s="5">
        <f>IFERROR(VLOOKUP(A108, Closeness!$A$2:'Closeness'!$B$800, 2, FALSE), -1)</f>
        <v>-1</v>
      </c>
    </row>
    <row r="109" spans="1:6" s="5" customFormat="1" x14ac:dyDescent="0.3">
      <c r="A109"/>
      <c r="E109" s="5">
        <f>IFERROR(VLOOKUP(A109, Betweenness!$A$2:'Betweenness'!$B$800, 2, FALSE), -1)</f>
        <v>-1</v>
      </c>
      <c r="F109" s="5">
        <f>IFERROR(VLOOKUP(A109, Closeness!$A$2:'Closeness'!$B$800, 2, FALSE), -1)</f>
        <v>-1</v>
      </c>
    </row>
    <row r="110" spans="1:6" s="5" customFormat="1" x14ac:dyDescent="0.3">
      <c r="A110"/>
      <c r="E110" s="5">
        <f>IFERROR(VLOOKUP(A110, Betweenness!$A$2:'Betweenness'!$B$800, 2, FALSE), -1)</f>
        <v>-1</v>
      </c>
      <c r="F110" s="5">
        <f>IFERROR(VLOOKUP(A110, Closeness!$A$2:'Closeness'!$B$800, 2, FALSE), -1)</f>
        <v>-1</v>
      </c>
    </row>
    <row r="111" spans="1:6" s="5" customFormat="1" x14ac:dyDescent="0.3">
      <c r="A111"/>
      <c r="E111" s="5">
        <f>IFERROR(VLOOKUP(A111, Betweenness!$A$2:'Betweenness'!$B$800, 2, FALSE), -1)</f>
        <v>-1</v>
      </c>
      <c r="F111" s="5">
        <f>IFERROR(VLOOKUP(A111, Closeness!$A$2:'Closeness'!$B$800, 2, FALSE), -1)</f>
        <v>-1</v>
      </c>
    </row>
    <row r="112" spans="1:6" s="5" customFormat="1" x14ac:dyDescent="0.3">
      <c r="A112"/>
      <c r="E112" s="5">
        <f>IFERROR(VLOOKUP(A112, Betweenness!$A$2:'Betweenness'!$B$800, 2, FALSE), -1)</f>
        <v>-1</v>
      </c>
      <c r="F112" s="5">
        <f>IFERROR(VLOOKUP(A112, Closeness!$A$2:'Closeness'!$B$800, 2, FALSE), -1)</f>
        <v>-1</v>
      </c>
    </row>
    <row r="113" spans="1:6" s="5" customFormat="1" x14ac:dyDescent="0.3">
      <c r="A113"/>
      <c r="E113" s="5">
        <f>IFERROR(VLOOKUP(A113, Betweenness!$A$2:'Betweenness'!$B$800, 2, FALSE), -1)</f>
        <v>-1</v>
      </c>
      <c r="F113" s="5">
        <f>IFERROR(VLOOKUP(A113, Closeness!$A$2:'Closeness'!$B$800, 2, FALSE), -1)</f>
        <v>-1</v>
      </c>
    </row>
    <row r="114" spans="1:6" s="5" customFormat="1" x14ac:dyDescent="0.3">
      <c r="A114"/>
      <c r="E114" s="5">
        <f>IFERROR(VLOOKUP(A114, Betweenness!$A$2:'Betweenness'!$B$800, 2, FALSE), -1)</f>
        <v>-1</v>
      </c>
      <c r="F114" s="5">
        <f>IFERROR(VLOOKUP(A114, Closeness!$A$2:'Closeness'!$B$800, 2, FALSE), -1)</f>
        <v>-1</v>
      </c>
    </row>
    <row r="115" spans="1:6" s="5" customFormat="1" x14ac:dyDescent="0.3">
      <c r="A115"/>
      <c r="E115" s="5">
        <f>IFERROR(VLOOKUP(A115, Betweenness!$A$2:'Betweenness'!$B$800, 2, FALSE), -1)</f>
        <v>-1</v>
      </c>
      <c r="F115" s="5">
        <f>IFERROR(VLOOKUP(A115, Closeness!$A$2:'Closeness'!$B$800, 2, FALSE), -1)</f>
        <v>-1</v>
      </c>
    </row>
    <row r="116" spans="1:6" s="5" customFormat="1" x14ac:dyDescent="0.3">
      <c r="A116"/>
      <c r="E116" s="5">
        <f>IFERROR(VLOOKUP(A116, Betweenness!$A$2:'Betweenness'!$B$800, 2, FALSE), -1)</f>
        <v>-1</v>
      </c>
      <c r="F116" s="5">
        <f>IFERROR(VLOOKUP(A116, Closeness!$A$2:'Closeness'!$B$800, 2, FALSE), -1)</f>
        <v>-1</v>
      </c>
    </row>
    <row r="117" spans="1:6" s="5" customFormat="1" x14ac:dyDescent="0.3">
      <c r="A117"/>
      <c r="E117" s="5">
        <f>IFERROR(VLOOKUP(A117, Betweenness!$A$2:'Betweenness'!$B$800, 2, FALSE), -1)</f>
        <v>-1</v>
      </c>
      <c r="F117" s="5">
        <f>IFERROR(VLOOKUP(A117, Closeness!$A$2:'Closeness'!$B$800, 2, FALSE), -1)</f>
        <v>-1</v>
      </c>
    </row>
    <row r="118" spans="1:6" s="5" customFormat="1" x14ac:dyDescent="0.3">
      <c r="A118"/>
      <c r="E118" s="5">
        <f>IFERROR(VLOOKUP(A118, Betweenness!$A$2:'Betweenness'!$B$800, 2, FALSE), -1)</f>
        <v>-1</v>
      </c>
      <c r="F118" s="5">
        <f>IFERROR(VLOOKUP(A118, Closeness!$A$2:'Closeness'!$B$800, 2, FALSE), -1)</f>
        <v>-1</v>
      </c>
    </row>
    <row r="119" spans="1:6" s="5" customFormat="1" x14ac:dyDescent="0.3">
      <c r="A119"/>
      <c r="E119" s="5">
        <f>IFERROR(VLOOKUP(A119, Betweenness!$A$2:'Betweenness'!$B$800, 2, FALSE), -1)</f>
        <v>-1</v>
      </c>
      <c r="F119" s="5">
        <f>IFERROR(VLOOKUP(A119, Closeness!$A$2:'Closeness'!$B$800, 2, FALSE), -1)</f>
        <v>-1</v>
      </c>
    </row>
    <row r="120" spans="1:6" s="5" customFormat="1" x14ac:dyDescent="0.3">
      <c r="A120"/>
      <c r="E120" s="5">
        <f>IFERROR(VLOOKUP(A120, Betweenness!$A$2:'Betweenness'!$B$800, 2, FALSE), -1)</f>
        <v>-1</v>
      </c>
      <c r="F120" s="5">
        <f>IFERROR(VLOOKUP(A120, Closeness!$A$2:'Closeness'!$B$800, 2, FALSE), -1)</f>
        <v>-1</v>
      </c>
    </row>
    <row r="121" spans="1:6" s="5" customFormat="1" x14ac:dyDescent="0.3">
      <c r="A121"/>
      <c r="E121" s="5">
        <f>IFERROR(VLOOKUP(A121, Betweenness!$A$2:'Betweenness'!$B$800, 2, FALSE), -1)</f>
        <v>-1</v>
      </c>
      <c r="F121" s="5">
        <f>IFERROR(VLOOKUP(A121, Closeness!$A$2:'Closeness'!$B$800, 2, FALSE), -1)</f>
        <v>-1</v>
      </c>
    </row>
    <row r="122" spans="1:6" s="5" customFormat="1" x14ac:dyDescent="0.3">
      <c r="A122"/>
      <c r="E122" s="5">
        <f>IFERROR(VLOOKUP(A122, Betweenness!$A$2:'Betweenness'!$B$800, 2, FALSE), -1)</f>
        <v>-1</v>
      </c>
      <c r="F122" s="5">
        <f>IFERROR(VLOOKUP(A122, Closeness!$A$2:'Closeness'!$B$800, 2, FALSE), -1)</f>
        <v>-1</v>
      </c>
    </row>
    <row r="123" spans="1:6" s="5" customFormat="1" x14ac:dyDescent="0.3">
      <c r="A123"/>
      <c r="E123" s="5">
        <f>IFERROR(VLOOKUP(A123, Betweenness!$A$2:'Betweenness'!$B$800, 2, FALSE), -1)</f>
        <v>-1</v>
      </c>
      <c r="F123" s="5">
        <f>IFERROR(VLOOKUP(A123, Closeness!$A$2:'Closeness'!$B$800, 2, FALSE), -1)</f>
        <v>-1</v>
      </c>
    </row>
    <row r="124" spans="1:6" s="5" customFormat="1" x14ac:dyDescent="0.3">
      <c r="A124"/>
      <c r="E124" s="5">
        <f>IFERROR(VLOOKUP(A124, Betweenness!$A$2:'Betweenness'!$B$800, 2, FALSE), -1)</f>
        <v>-1</v>
      </c>
      <c r="F124" s="5">
        <f>IFERROR(VLOOKUP(A124, Closeness!$A$2:'Closeness'!$B$800, 2, FALSE), -1)</f>
        <v>-1</v>
      </c>
    </row>
    <row r="125" spans="1:6" s="5" customFormat="1" x14ac:dyDescent="0.3">
      <c r="A125"/>
      <c r="E125" s="5">
        <f>IFERROR(VLOOKUP(A125, Betweenness!$A$2:'Betweenness'!$B$800, 2, FALSE), -1)</f>
        <v>-1</v>
      </c>
      <c r="F125" s="5">
        <f>IFERROR(VLOOKUP(A125, Closeness!$A$2:'Closeness'!$B$800, 2, FALSE), -1)</f>
        <v>-1</v>
      </c>
    </row>
    <row r="126" spans="1:6" s="5" customFormat="1" x14ac:dyDescent="0.3">
      <c r="A126"/>
      <c r="E126" s="5">
        <f>IFERROR(VLOOKUP(A126, Betweenness!$A$2:'Betweenness'!$B$800, 2, FALSE), -1)</f>
        <v>-1</v>
      </c>
      <c r="F126" s="5">
        <f>IFERROR(VLOOKUP(A126, Closeness!$A$2:'Closeness'!$B$800, 2, FALSE), -1)</f>
        <v>-1</v>
      </c>
    </row>
    <row r="127" spans="1:6" s="5" customFormat="1" x14ac:dyDescent="0.3">
      <c r="A127"/>
      <c r="E127" s="5">
        <f>IFERROR(VLOOKUP(A127, Betweenness!$A$2:'Betweenness'!$B$800, 2, FALSE), -1)</f>
        <v>-1</v>
      </c>
      <c r="F127" s="5">
        <f>IFERROR(VLOOKUP(A127, Closeness!$A$2:'Closeness'!$B$800, 2, FALSE), -1)</f>
        <v>-1</v>
      </c>
    </row>
    <row r="128" spans="1:6" s="5" customFormat="1" x14ac:dyDescent="0.3">
      <c r="A128"/>
      <c r="E128" s="5">
        <f>IFERROR(VLOOKUP(A128, Betweenness!$A$2:'Betweenness'!$B$800, 2, FALSE), -1)</f>
        <v>-1</v>
      </c>
      <c r="F128" s="5">
        <f>IFERROR(VLOOKUP(A128, Closeness!$A$2:'Closeness'!$B$800, 2, FALSE), -1)</f>
        <v>-1</v>
      </c>
    </row>
    <row r="129" spans="1:6" s="5" customFormat="1" x14ac:dyDescent="0.3">
      <c r="A129"/>
      <c r="E129" s="5">
        <f>IFERROR(VLOOKUP(A129, Betweenness!$A$2:'Betweenness'!$B$800, 2, FALSE), -1)</f>
        <v>-1</v>
      </c>
      <c r="F129" s="5">
        <f>IFERROR(VLOOKUP(A129, Closeness!$A$2:'Closeness'!$B$800, 2, FALSE), -1)</f>
        <v>-1</v>
      </c>
    </row>
    <row r="130" spans="1:6" s="5" customFormat="1" x14ac:dyDescent="0.3">
      <c r="A130"/>
      <c r="E130" s="5">
        <f>IFERROR(VLOOKUP(A130, Betweenness!$A$2:'Betweenness'!$B$800, 2, FALSE), -1)</f>
        <v>-1</v>
      </c>
      <c r="F130" s="5">
        <f>IFERROR(VLOOKUP(A130, Closeness!$A$2:'Closeness'!$B$800, 2, FALSE), -1)</f>
        <v>-1</v>
      </c>
    </row>
    <row r="131" spans="1:6" s="5" customFormat="1" x14ac:dyDescent="0.3">
      <c r="A131"/>
      <c r="E131" s="5">
        <f>IFERROR(VLOOKUP(A131, Betweenness!$A$2:'Betweenness'!$B$800, 2, FALSE), -1)</f>
        <v>-1</v>
      </c>
      <c r="F131" s="5">
        <f>IFERROR(VLOOKUP(A131, Closeness!$A$2:'Closeness'!$B$800, 2, FALSE), -1)</f>
        <v>-1</v>
      </c>
    </row>
    <row r="132" spans="1:6" s="5" customFormat="1" x14ac:dyDescent="0.3">
      <c r="A132"/>
      <c r="E132" s="5">
        <f>IFERROR(VLOOKUP(A132, Betweenness!$A$2:'Betweenness'!$B$800, 2, FALSE), -1)</f>
        <v>-1</v>
      </c>
      <c r="F132" s="5">
        <f>IFERROR(VLOOKUP(A132, Closeness!$A$2:'Closeness'!$B$800, 2, FALSE), -1)</f>
        <v>-1</v>
      </c>
    </row>
    <row r="133" spans="1:6" s="5" customFormat="1" x14ac:dyDescent="0.3">
      <c r="A133"/>
      <c r="E133" s="5">
        <f>IFERROR(VLOOKUP(A133, Betweenness!$A$2:'Betweenness'!$B$800, 2, FALSE), -1)</f>
        <v>-1</v>
      </c>
      <c r="F133" s="5">
        <f>IFERROR(VLOOKUP(A133, Closeness!$A$2:'Closeness'!$B$800, 2, FALSE), -1)</f>
        <v>-1</v>
      </c>
    </row>
    <row r="134" spans="1:6" s="5" customFormat="1" x14ac:dyDescent="0.3">
      <c r="A134"/>
      <c r="E134" s="5">
        <f>IFERROR(VLOOKUP(A134, Betweenness!$A$2:'Betweenness'!$B$800, 2, FALSE), -1)</f>
        <v>-1</v>
      </c>
      <c r="F134" s="5">
        <f>IFERROR(VLOOKUP(A134, Closeness!$A$2:'Closeness'!$B$800, 2, FALSE), -1)</f>
        <v>-1</v>
      </c>
    </row>
    <row r="135" spans="1:6" x14ac:dyDescent="0.3">
      <c r="E135">
        <f>IFERROR(VLOOKUP(A135, Betweenness!$A$2:'Betweenness'!$B$800, 2, FALSE), -1)</f>
        <v>-1</v>
      </c>
      <c r="F135" s="3">
        <f>IFERROR(VLOOKUP(A135, Closeness!$A$2:'Closeness'!$B$800, 2, FALSE), -1)</f>
        <v>-1</v>
      </c>
    </row>
    <row r="136" spans="1:6" x14ac:dyDescent="0.3">
      <c r="E136">
        <f>IFERROR(VLOOKUP(A136, Betweenness!$A$2:'Betweenness'!$B$800, 2, FALSE), -1)</f>
        <v>-1</v>
      </c>
      <c r="F136" s="3">
        <f>IFERROR(VLOOKUP(A136, Closeness!$A$2:'Closeness'!$B$800, 2, FALSE), -1)</f>
        <v>-1</v>
      </c>
    </row>
    <row r="137" spans="1:6" x14ac:dyDescent="0.3">
      <c r="E137">
        <f>IFERROR(VLOOKUP(A137, Betweenness!$A$2:'Betweenness'!$B$800, 2, FALSE), -1)</f>
        <v>-1</v>
      </c>
      <c r="F137" s="3">
        <f>IFERROR(VLOOKUP(A137, Closeness!$A$2:'Closeness'!$B$800, 2, FALSE), -1)</f>
        <v>-1</v>
      </c>
    </row>
    <row r="138" spans="1:6" x14ac:dyDescent="0.3">
      <c r="E138">
        <f>IFERROR(VLOOKUP(A138, Betweenness!$A$2:'Betweenness'!$B$800, 2, FALSE), -1)</f>
        <v>-1</v>
      </c>
      <c r="F138" s="3">
        <f>IFERROR(VLOOKUP(A138, Closeness!$A$2:'Closeness'!$B$800, 2, FALSE), -1)</f>
        <v>-1</v>
      </c>
    </row>
    <row r="139" spans="1:6" x14ac:dyDescent="0.3">
      <c r="E139">
        <f>IFERROR(VLOOKUP(A139, Betweenness!$A$2:'Betweenness'!$B$800, 2, FALSE), -1)</f>
        <v>-1</v>
      </c>
      <c r="F139" s="3">
        <f>IFERROR(VLOOKUP(A139, Closeness!$A$2:'Closeness'!$B$800, 2, FALSE), -1)</f>
        <v>-1</v>
      </c>
    </row>
    <row r="140" spans="1:6" x14ac:dyDescent="0.3">
      <c r="E140">
        <f>IFERROR(VLOOKUP(A140, Betweenness!$A$2:'Betweenness'!$B$800, 2, FALSE), -1)</f>
        <v>-1</v>
      </c>
      <c r="F140" s="3">
        <f>IFERROR(VLOOKUP(A140, Closeness!$A$2:'Closeness'!$B$800, 2, FALSE), -1)</f>
        <v>-1</v>
      </c>
    </row>
    <row r="141" spans="1:6" x14ac:dyDescent="0.3">
      <c r="E141">
        <f>IFERROR(VLOOKUP(A141, Betweenness!$A$2:'Betweenness'!$B$800, 2, FALSE), -1)</f>
        <v>-1</v>
      </c>
      <c r="F141" s="3">
        <f>IFERROR(VLOOKUP(A141, Closeness!$A$2:'Closeness'!$B$800, 2, FALSE), -1)</f>
        <v>-1</v>
      </c>
    </row>
    <row r="142" spans="1:6" x14ac:dyDescent="0.3">
      <c r="E142">
        <f>IFERROR(VLOOKUP(A142, Betweenness!$A$2:'Betweenness'!$B$800, 2, FALSE), -1)</f>
        <v>-1</v>
      </c>
      <c r="F142" s="3">
        <f>IFERROR(VLOOKUP(A142, Closeness!$A$2:'Closeness'!$B$800, 2, FALSE), -1)</f>
        <v>-1</v>
      </c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4468-02C1-4341-9432-94411807DD44}">
  <dimension ref="A1:B333"/>
  <sheetViews>
    <sheetView workbookViewId="0">
      <selection activeCell="A2" sqref="A2:A23"/>
    </sheetView>
  </sheetViews>
  <sheetFormatPr baseColWidth="10" defaultRowHeight="14.4" x14ac:dyDescent="0.3"/>
  <cols>
    <col min="1" max="1" width="24.88671875" customWidth="1"/>
    <col min="2" max="2" width="16.44140625" style="12" bestFit="1" customWidth="1"/>
  </cols>
  <sheetData>
    <row r="1" spans="1:2" x14ac:dyDescent="0.3">
      <c r="A1" s="1" t="s">
        <v>5</v>
      </c>
      <c r="B1" s="10" t="s">
        <v>4</v>
      </c>
    </row>
    <row r="2" spans="1:2" x14ac:dyDescent="0.3">
      <c r="A2" s="1" t="s">
        <v>7</v>
      </c>
      <c r="B2" s="11">
        <v>6074.5</v>
      </c>
    </row>
    <row r="3" spans="1:2" x14ac:dyDescent="0.3">
      <c r="A3" s="1" t="s">
        <v>8</v>
      </c>
      <c r="B3" s="11">
        <v>3241.5</v>
      </c>
    </row>
    <row r="4" spans="1:2" x14ac:dyDescent="0.3">
      <c r="A4" s="1" t="s">
        <v>9</v>
      </c>
      <c r="B4" s="11">
        <v>3179</v>
      </c>
    </row>
    <row r="5" spans="1:2" x14ac:dyDescent="0.3">
      <c r="A5" s="1" t="s">
        <v>10</v>
      </c>
      <c r="B5" s="11">
        <v>3013</v>
      </c>
    </row>
    <row r="6" spans="1:2" x14ac:dyDescent="0.3">
      <c r="A6" s="1" t="s">
        <v>11</v>
      </c>
      <c r="B6" s="11">
        <v>2599.5</v>
      </c>
    </row>
    <row r="7" spans="1:2" x14ac:dyDescent="0.3">
      <c r="A7" s="1" t="s">
        <v>12</v>
      </c>
      <c r="B7" s="11">
        <v>2368</v>
      </c>
    </row>
    <row r="8" spans="1:2" x14ac:dyDescent="0.3">
      <c r="A8" s="1" t="s">
        <v>13</v>
      </c>
      <c r="B8" s="11">
        <v>2310</v>
      </c>
    </row>
    <row r="9" spans="1:2" x14ac:dyDescent="0.3">
      <c r="A9" s="1" t="s">
        <v>14</v>
      </c>
      <c r="B9" s="11">
        <v>2094</v>
      </c>
    </row>
    <row r="10" spans="1:2" x14ac:dyDescent="0.3">
      <c r="A10" s="1" t="s">
        <v>15</v>
      </c>
      <c r="B10" s="11">
        <v>2090</v>
      </c>
    </row>
    <row r="11" spans="1:2" x14ac:dyDescent="0.3">
      <c r="A11" s="1" t="s">
        <v>16</v>
      </c>
      <c r="B11" s="11">
        <v>2009</v>
      </c>
    </row>
    <row r="12" spans="1:2" x14ac:dyDescent="0.3">
      <c r="A12" s="1" t="s">
        <v>227</v>
      </c>
      <c r="B12" s="11">
        <v>1811</v>
      </c>
    </row>
    <row r="13" spans="1:2" x14ac:dyDescent="0.3">
      <c r="A13" s="1" t="s">
        <v>17</v>
      </c>
      <c r="B13" s="11">
        <v>1805.5</v>
      </c>
    </row>
    <row r="14" spans="1:2" x14ac:dyDescent="0.3">
      <c r="A14" s="1" t="s">
        <v>18</v>
      </c>
      <c r="B14" s="11">
        <v>1742</v>
      </c>
    </row>
    <row r="15" spans="1:2" x14ac:dyDescent="0.3">
      <c r="A15" s="1" t="s">
        <v>19</v>
      </c>
      <c r="B15" s="11">
        <v>1282.8333</v>
      </c>
    </row>
    <row r="16" spans="1:2" x14ac:dyDescent="0.3">
      <c r="A16" s="1" t="s">
        <v>20</v>
      </c>
      <c r="B16" s="11">
        <v>1203</v>
      </c>
    </row>
    <row r="17" spans="1:2" x14ac:dyDescent="0.3">
      <c r="A17" s="1" t="s">
        <v>21</v>
      </c>
      <c r="B17" s="11">
        <v>979</v>
      </c>
    </row>
    <row r="18" spans="1:2" x14ac:dyDescent="0.3">
      <c r="A18" s="1" t="s">
        <v>22</v>
      </c>
      <c r="B18" s="11">
        <v>969</v>
      </c>
    </row>
    <row r="19" spans="1:2" x14ac:dyDescent="0.3">
      <c r="A19" s="1" t="s">
        <v>23</v>
      </c>
      <c r="B19" s="11">
        <v>937</v>
      </c>
    </row>
    <row r="20" spans="1:2" x14ac:dyDescent="0.3">
      <c r="A20" s="1" t="s">
        <v>24</v>
      </c>
      <c r="B20" s="11">
        <v>789.5</v>
      </c>
    </row>
    <row r="21" spans="1:2" x14ac:dyDescent="0.3">
      <c r="A21" s="1" t="s">
        <v>25</v>
      </c>
      <c r="B21" s="11">
        <v>769.5</v>
      </c>
    </row>
    <row r="22" spans="1:2" x14ac:dyDescent="0.3">
      <c r="A22" s="1" t="s">
        <v>26</v>
      </c>
      <c r="B22" s="11">
        <v>758.5</v>
      </c>
    </row>
    <row r="23" spans="1:2" ht="28.8" x14ac:dyDescent="0.3">
      <c r="A23" s="1" t="s">
        <v>27</v>
      </c>
      <c r="B23" s="11">
        <v>691</v>
      </c>
    </row>
    <row r="24" spans="1:2" x14ac:dyDescent="0.3">
      <c r="A24" s="1" t="s">
        <v>28</v>
      </c>
      <c r="B24" s="11">
        <v>675</v>
      </c>
    </row>
    <row r="25" spans="1:2" x14ac:dyDescent="0.3">
      <c r="A25" s="1" t="s">
        <v>29</v>
      </c>
      <c r="B25" s="11">
        <v>667</v>
      </c>
    </row>
    <row r="26" spans="1:2" x14ac:dyDescent="0.3">
      <c r="A26" s="1" t="s">
        <v>30</v>
      </c>
      <c r="B26" s="11">
        <v>641</v>
      </c>
    </row>
    <row r="27" spans="1:2" x14ac:dyDescent="0.3">
      <c r="A27" s="1" t="s">
        <v>31</v>
      </c>
      <c r="B27" s="11">
        <v>602.5</v>
      </c>
    </row>
    <row r="28" spans="1:2" x14ac:dyDescent="0.3">
      <c r="A28" s="1" t="s">
        <v>228</v>
      </c>
      <c r="B28" s="11">
        <v>587.5</v>
      </c>
    </row>
    <row r="29" spans="1:2" x14ac:dyDescent="0.3">
      <c r="A29" s="1" t="s">
        <v>32</v>
      </c>
      <c r="B29" s="11">
        <v>553</v>
      </c>
    </row>
    <row r="30" spans="1:2" x14ac:dyDescent="0.3">
      <c r="A30" s="1" t="s">
        <v>33</v>
      </c>
      <c r="B30" s="11">
        <v>489</v>
      </c>
    </row>
    <row r="31" spans="1:2" x14ac:dyDescent="0.3">
      <c r="A31" s="1" t="s">
        <v>34</v>
      </c>
      <c r="B31" s="11">
        <v>468.5</v>
      </c>
    </row>
    <row r="32" spans="1:2" x14ac:dyDescent="0.3">
      <c r="A32" s="1" t="s">
        <v>35</v>
      </c>
      <c r="B32" s="11">
        <v>455</v>
      </c>
    </row>
    <row r="33" spans="1:2" x14ac:dyDescent="0.3">
      <c r="A33" s="1" t="s">
        <v>36</v>
      </c>
      <c r="B33" s="11">
        <v>415</v>
      </c>
    </row>
    <row r="34" spans="1:2" x14ac:dyDescent="0.3">
      <c r="A34" s="1" t="s">
        <v>37</v>
      </c>
      <c r="B34" s="11">
        <v>379</v>
      </c>
    </row>
    <row r="35" spans="1:2" x14ac:dyDescent="0.3">
      <c r="A35" s="1" t="s">
        <v>38</v>
      </c>
      <c r="B35" s="11">
        <v>336</v>
      </c>
    </row>
    <row r="36" spans="1:2" x14ac:dyDescent="0.3">
      <c r="A36" s="1" t="s">
        <v>39</v>
      </c>
      <c r="B36" s="11">
        <v>301.5</v>
      </c>
    </row>
    <row r="37" spans="1:2" x14ac:dyDescent="0.3">
      <c r="A37" s="1" t="s">
        <v>40</v>
      </c>
      <c r="B37" s="11">
        <v>300</v>
      </c>
    </row>
    <row r="38" spans="1:2" x14ac:dyDescent="0.3">
      <c r="A38" s="1" t="s">
        <v>41</v>
      </c>
      <c r="B38" s="11">
        <v>285.5</v>
      </c>
    </row>
    <row r="39" spans="1:2" x14ac:dyDescent="0.3">
      <c r="A39" s="1" t="s">
        <v>42</v>
      </c>
      <c r="B39" s="11">
        <v>280</v>
      </c>
    </row>
    <row r="40" spans="1:2" x14ac:dyDescent="0.3">
      <c r="A40" s="1" t="s">
        <v>43</v>
      </c>
      <c r="B40" s="11">
        <v>276</v>
      </c>
    </row>
    <row r="41" spans="1:2" x14ac:dyDescent="0.3">
      <c r="A41" s="1" t="s">
        <v>44</v>
      </c>
      <c r="B41" s="11">
        <v>265</v>
      </c>
    </row>
    <row r="42" spans="1:2" x14ac:dyDescent="0.3">
      <c r="A42" s="1" t="s">
        <v>45</v>
      </c>
      <c r="B42" s="11">
        <v>258</v>
      </c>
    </row>
    <row r="43" spans="1:2" x14ac:dyDescent="0.3">
      <c r="A43" s="1" t="s">
        <v>46</v>
      </c>
      <c r="B43" s="11">
        <v>250</v>
      </c>
    </row>
    <row r="44" spans="1:2" x14ac:dyDescent="0.3">
      <c r="A44" s="1" t="s">
        <v>47</v>
      </c>
      <c r="B44" s="11">
        <v>245</v>
      </c>
    </row>
    <row r="45" spans="1:2" x14ac:dyDescent="0.3">
      <c r="A45" s="1" t="s">
        <v>48</v>
      </c>
      <c r="B45" s="11">
        <v>236</v>
      </c>
    </row>
    <row r="46" spans="1:2" x14ac:dyDescent="0.3">
      <c r="A46" s="1" t="s">
        <v>49</v>
      </c>
      <c r="B46" s="11">
        <v>236</v>
      </c>
    </row>
    <row r="47" spans="1:2" x14ac:dyDescent="0.3">
      <c r="A47" s="1" t="s">
        <v>50</v>
      </c>
      <c r="B47" s="11">
        <v>233</v>
      </c>
    </row>
    <row r="48" spans="1:2" x14ac:dyDescent="0.3">
      <c r="A48" s="1" t="s">
        <v>51</v>
      </c>
      <c r="B48" s="11">
        <v>219</v>
      </c>
    </row>
    <row r="49" spans="1:2" x14ac:dyDescent="0.3">
      <c r="A49" s="1" t="s">
        <v>52</v>
      </c>
      <c r="B49" s="11">
        <v>189</v>
      </c>
    </row>
    <row r="50" spans="1:2" x14ac:dyDescent="0.3">
      <c r="A50" s="1" t="s">
        <v>53</v>
      </c>
      <c r="B50" s="11">
        <v>163</v>
      </c>
    </row>
    <row r="51" spans="1:2" x14ac:dyDescent="0.3">
      <c r="A51" s="1" t="s">
        <v>54</v>
      </c>
      <c r="B51" s="11">
        <v>159</v>
      </c>
    </row>
    <row r="52" spans="1:2" x14ac:dyDescent="0.3">
      <c r="A52" s="1" t="s">
        <v>55</v>
      </c>
      <c r="B52" s="11">
        <v>157</v>
      </c>
    </row>
    <row r="53" spans="1:2" x14ac:dyDescent="0.3">
      <c r="A53" s="1" t="s">
        <v>56</v>
      </c>
      <c r="B53" s="11">
        <v>145</v>
      </c>
    </row>
    <row r="54" spans="1:2" x14ac:dyDescent="0.3">
      <c r="A54" s="1" t="s">
        <v>57</v>
      </c>
      <c r="B54" s="11">
        <v>143</v>
      </c>
    </row>
    <row r="55" spans="1:2" x14ac:dyDescent="0.3">
      <c r="A55" s="1" t="s">
        <v>58</v>
      </c>
      <c r="B55" s="11">
        <v>141.83330000000001</v>
      </c>
    </row>
    <row r="56" spans="1:2" x14ac:dyDescent="0.3">
      <c r="A56" s="1" t="s">
        <v>59</v>
      </c>
      <c r="B56" s="11">
        <v>120</v>
      </c>
    </row>
    <row r="57" spans="1:2" x14ac:dyDescent="0.3">
      <c r="A57" s="1" t="s">
        <v>60</v>
      </c>
      <c r="B57" s="11">
        <v>120</v>
      </c>
    </row>
    <row r="58" spans="1:2" x14ac:dyDescent="0.3">
      <c r="A58" s="1" t="s">
        <v>61</v>
      </c>
      <c r="B58" s="11">
        <v>120</v>
      </c>
    </row>
    <row r="59" spans="1:2" x14ac:dyDescent="0.3">
      <c r="A59" s="1" t="s">
        <v>62</v>
      </c>
      <c r="B59" s="11">
        <v>120</v>
      </c>
    </row>
    <row r="60" spans="1:2" x14ac:dyDescent="0.3">
      <c r="A60" s="1" t="s">
        <v>63</v>
      </c>
      <c r="B60" s="11">
        <v>78</v>
      </c>
    </row>
    <row r="61" spans="1:2" x14ac:dyDescent="0.3">
      <c r="A61" s="1" t="s">
        <v>64</v>
      </c>
      <c r="B61" s="11">
        <v>61</v>
      </c>
    </row>
    <row r="62" spans="1:2" x14ac:dyDescent="0.3">
      <c r="A62" s="1" t="s">
        <v>65</v>
      </c>
      <c r="B62" s="11">
        <v>29.333300000000001</v>
      </c>
    </row>
    <row r="63" spans="1:2" x14ac:dyDescent="0.3">
      <c r="A63" s="1" t="s">
        <v>66</v>
      </c>
      <c r="B63" s="11">
        <v>25</v>
      </c>
    </row>
    <row r="64" spans="1:2" x14ac:dyDescent="0.3">
      <c r="A64" s="1" t="s">
        <v>67</v>
      </c>
      <c r="B64" s="11">
        <v>24</v>
      </c>
    </row>
    <row r="65" spans="1:2" x14ac:dyDescent="0.3">
      <c r="A65" s="1" t="s">
        <v>68</v>
      </c>
      <c r="B65" s="11">
        <v>20</v>
      </c>
    </row>
    <row r="66" spans="1:2" x14ac:dyDescent="0.3">
      <c r="A66" s="1" t="s">
        <v>69</v>
      </c>
      <c r="B66" s="11">
        <v>18</v>
      </c>
    </row>
    <row r="67" spans="1:2" x14ac:dyDescent="0.3">
      <c r="A67" s="1" t="s">
        <v>70</v>
      </c>
      <c r="B67" s="11">
        <v>17</v>
      </c>
    </row>
    <row r="68" spans="1:2" x14ac:dyDescent="0.3">
      <c r="A68" s="1" t="s">
        <v>71</v>
      </c>
      <c r="B68" s="11">
        <v>16</v>
      </c>
    </row>
    <row r="69" spans="1:2" x14ac:dyDescent="0.3">
      <c r="A69" s="1" t="s">
        <v>72</v>
      </c>
      <c r="B69" s="11">
        <v>15</v>
      </c>
    </row>
    <row r="70" spans="1:2" x14ac:dyDescent="0.3">
      <c r="A70" s="1" t="s">
        <v>73</v>
      </c>
      <c r="B70" s="11">
        <v>11</v>
      </c>
    </row>
    <row r="71" spans="1:2" x14ac:dyDescent="0.3">
      <c r="A71" s="1" t="s">
        <v>74</v>
      </c>
      <c r="B71" s="11">
        <v>8</v>
      </c>
    </row>
    <row r="72" spans="1:2" x14ac:dyDescent="0.3">
      <c r="A72" s="1" t="s">
        <v>75</v>
      </c>
      <c r="B72" s="11">
        <v>8</v>
      </c>
    </row>
    <row r="73" spans="1:2" x14ac:dyDescent="0.3">
      <c r="A73" s="1" t="s">
        <v>76</v>
      </c>
      <c r="B73" s="11">
        <v>6</v>
      </c>
    </row>
    <row r="74" spans="1:2" x14ac:dyDescent="0.3">
      <c r="A74" s="1" t="s">
        <v>77</v>
      </c>
      <c r="B74" s="11">
        <v>4</v>
      </c>
    </row>
    <row r="75" spans="1:2" x14ac:dyDescent="0.3">
      <c r="A75" s="1" t="s">
        <v>78</v>
      </c>
      <c r="B75" s="11">
        <v>4</v>
      </c>
    </row>
    <row r="76" spans="1:2" x14ac:dyDescent="0.3">
      <c r="A76" s="1" t="s">
        <v>79</v>
      </c>
      <c r="B76" s="11">
        <v>2</v>
      </c>
    </row>
    <row r="77" spans="1:2" x14ac:dyDescent="0.3">
      <c r="A77" s="1" t="s">
        <v>80</v>
      </c>
      <c r="B77" s="11">
        <v>2</v>
      </c>
    </row>
    <row r="78" spans="1:2" x14ac:dyDescent="0.3">
      <c r="A78" s="1" t="s">
        <v>81</v>
      </c>
      <c r="B78" s="11">
        <v>1</v>
      </c>
    </row>
    <row r="79" spans="1:2" x14ac:dyDescent="0.3">
      <c r="A79" s="1" t="s">
        <v>82</v>
      </c>
      <c r="B79" s="11">
        <v>1</v>
      </c>
    </row>
    <row r="80" spans="1:2" ht="28.8" x14ac:dyDescent="0.3">
      <c r="A80" s="1" t="s">
        <v>83</v>
      </c>
      <c r="B80" s="11">
        <v>0.5</v>
      </c>
    </row>
    <row r="81" spans="1:2" x14ac:dyDescent="0.3">
      <c r="A81" s="1" t="s">
        <v>84</v>
      </c>
      <c r="B81" s="11">
        <v>0</v>
      </c>
    </row>
    <row r="82" spans="1:2" x14ac:dyDescent="0.3">
      <c r="A82" s="1" t="s">
        <v>85</v>
      </c>
      <c r="B82" s="11">
        <v>0</v>
      </c>
    </row>
    <row r="83" spans="1:2" x14ac:dyDescent="0.3">
      <c r="A83" s="1" t="s">
        <v>86</v>
      </c>
      <c r="B83" s="11">
        <v>0</v>
      </c>
    </row>
    <row r="84" spans="1:2" x14ac:dyDescent="0.3">
      <c r="A84" s="1" t="s">
        <v>87</v>
      </c>
      <c r="B84" s="11">
        <v>0</v>
      </c>
    </row>
    <row r="85" spans="1:2" x14ac:dyDescent="0.3">
      <c r="A85" s="1" t="s">
        <v>88</v>
      </c>
      <c r="B85" s="11">
        <v>0</v>
      </c>
    </row>
    <row r="86" spans="1:2" x14ac:dyDescent="0.3">
      <c r="A86" s="1" t="s">
        <v>89</v>
      </c>
      <c r="B86" s="11">
        <v>0</v>
      </c>
    </row>
    <row r="87" spans="1:2" x14ac:dyDescent="0.3">
      <c r="A87" s="1" t="s">
        <v>90</v>
      </c>
      <c r="B87" s="11">
        <v>0</v>
      </c>
    </row>
    <row r="88" spans="1:2" x14ac:dyDescent="0.3">
      <c r="A88" s="1" t="s">
        <v>91</v>
      </c>
      <c r="B88" s="11">
        <v>0</v>
      </c>
    </row>
    <row r="89" spans="1:2" x14ac:dyDescent="0.3">
      <c r="A89" s="1" t="s">
        <v>92</v>
      </c>
      <c r="B89" s="11">
        <v>0</v>
      </c>
    </row>
    <row r="90" spans="1:2" x14ac:dyDescent="0.3">
      <c r="A90" s="1" t="s">
        <v>93</v>
      </c>
      <c r="B90" s="11">
        <v>0</v>
      </c>
    </row>
    <row r="91" spans="1:2" x14ac:dyDescent="0.3">
      <c r="A91" s="1" t="s">
        <v>94</v>
      </c>
      <c r="B91" s="11">
        <v>0</v>
      </c>
    </row>
    <row r="92" spans="1:2" x14ac:dyDescent="0.3">
      <c r="A92" s="1" t="s">
        <v>95</v>
      </c>
      <c r="B92" s="11">
        <v>0</v>
      </c>
    </row>
    <row r="93" spans="1:2" x14ac:dyDescent="0.3">
      <c r="A93" s="1" t="s">
        <v>96</v>
      </c>
      <c r="B93" s="11">
        <v>0</v>
      </c>
    </row>
    <row r="94" spans="1:2" x14ac:dyDescent="0.3">
      <c r="A94" s="1" t="s">
        <v>97</v>
      </c>
      <c r="B94" s="11">
        <v>0</v>
      </c>
    </row>
    <row r="95" spans="1:2" x14ac:dyDescent="0.3">
      <c r="A95" s="1" t="s">
        <v>98</v>
      </c>
      <c r="B95" s="11">
        <v>0</v>
      </c>
    </row>
    <row r="96" spans="1:2" x14ac:dyDescent="0.3">
      <c r="A96" s="1" t="s">
        <v>99</v>
      </c>
      <c r="B96" s="11">
        <v>0</v>
      </c>
    </row>
    <row r="97" spans="1:2" x14ac:dyDescent="0.3">
      <c r="A97" s="1" t="s">
        <v>100</v>
      </c>
      <c r="B97" s="11">
        <v>0</v>
      </c>
    </row>
    <row r="98" spans="1:2" x14ac:dyDescent="0.3">
      <c r="A98" s="1" t="s">
        <v>101</v>
      </c>
      <c r="B98" s="11">
        <v>0</v>
      </c>
    </row>
    <row r="99" spans="1:2" x14ac:dyDescent="0.3">
      <c r="A99" s="1" t="s">
        <v>102</v>
      </c>
      <c r="B99" s="11">
        <v>0</v>
      </c>
    </row>
    <row r="100" spans="1:2" x14ac:dyDescent="0.3">
      <c r="A100" s="1" t="s">
        <v>103</v>
      </c>
      <c r="B100" s="11">
        <v>0</v>
      </c>
    </row>
    <row r="101" spans="1:2" x14ac:dyDescent="0.3">
      <c r="A101" s="1" t="s">
        <v>104</v>
      </c>
      <c r="B101" s="11">
        <v>0</v>
      </c>
    </row>
    <row r="102" spans="1:2" x14ac:dyDescent="0.3">
      <c r="A102" s="1" t="s">
        <v>105</v>
      </c>
      <c r="B102" s="11">
        <v>0</v>
      </c>
    </row>
    <row r="103" spans="1:2" x14ac:dyDescent="0.3">
      <c r="A103" s="1" t="s">
        <v>106</v>
      </c>
      <c r="B103" s="11">
        <v>0</v>
      </c>
    </row>
    <row r="104" spans="1:2" x14ac:dyDescent="0.3">
      <c r="A104" s="1" t="s">
        <v>107</v>
      </c>
      <c r="B104" s="11">
        <v>0</v>
      </c>
    </row>
    <row r="105" spans="1:2" x14ac:dyDescent="0.3">
      <c r="A105" s="1" t="s">
        <v>108</v>
      </c>
      <c r="B105" s="11">
        <v>0</v>
      </c>
    </row>
    <row r="106" spans="1:2" x14ac:dyDescent="0.3">
      <c r="A106" s="1" t="s">
        <v>109</v>
      </c>
      <c r="B106" s="11">
        <v>0</v>
      </c>
    </row>
    <row r="107" spans="1:2" x14ac:dyDescent="0.3">
      <c r="A107" s="1" t="s">
        <v>110</v>
      </c>
      <c r="B107" s="11">
        <v>0</v>
      </c>
    </row>
    <row r="108" spans="1:2" x14ac:dyDescent="0.3">
      <c r="A108" s="1" t="s">
        <v>111</v>
      </c>
      <c r="B108" s="11">
        <v>0</v>
      </c>
    </row>
    <row r="109" spans="1:2" x14ac:dyDescent="0.3">
      <c r="A109" s="1" t="s">
        <v>112</v>
      </c>
      <c r="B109" s="11">
        <v>0</v>
      </c>
    </row>
    <row r="110" spans="1:2" x14ac:dyDescent="0.3">
      <c r="A110" s="1" t="s">
        <v>113</v>
      </c>
      <c r="B110" s="11">
        <v>0</v>
      </c>
    </row>
    <row r="111" spans="1:2" x14ac:dyDescent="0.3">
      <c r="A111" s="1" t="s">
        <v>114</v>
      </c>
      <c r="B111" s="11">
        <v>0</v>
      </c>
    </row>
    <row r="112" spans="1:2" x14ac:dyDescent="0.3">
      <c r="A112" s="1" t="s">
        <v>115</v>
      </c>
      <c r="B112" s="11">
        <v>0</v>
      </c>
    </row>
    <row r="113" spans="1:2" x14ac:dyDescent="0.3">
      <c r="A113" s="1" t="s">
        <v>116</v>
      </c>
      <c r="B113" s="11">
        <v>0</v>
      </c>
    </row>
    <row r="114" spans="1:2" x14ac:dyDescent="0.3">
      <c r="A114" s="1" t="s">
        <v>117</v>
      </c>
      <c r="B114" s="11">
        <v>0</v>
      </c>
    </row>
    <row r="115" spans="1:2" x14ac:dyDescent="0.3">
      <c r="A115" s="1" t="s">
        <v>118</v>
      </c>
      <c r="B115" s="11">
        <v>0</v>
      </c>
    </row>
    <row r="116" spans="1:2" x14ac:dyDescent="0.3">
      <c r="A116" s="1" t="s">
        <v>119</v>
      </c>
      <c r="B116" s="11">
        <v>0</v>
      </c>
    </row>
    <row r="117" spans="1:2" x14ac:dyDescent="0.3">
      <c r="A117" s="1" t="s">
        <v>120</v>
      </c>
      <c r="B117" s="11">
        <v>0</v>
      </c>
    </row>
    <row r="118" spans="1:2" x14ac:dyDescent="0.3">
      <c r="A118" s="1" t="s">
        <v>121</v>
      </c>
      <c r="B118" s="11">
        <v>0</v>
      </c>
    </row>
    <row r="119" spans="1:2" x14ac:dyDescent="0.3">
      <c r="A119" s="1" t="s">
        <v>122</v>
      </c>
      <c r="B119" s="11">
        <v>0</v>
      </c>
    </row>
    <row r="120" spans="1:2" x14ac:dyDescent="0.3">
      <c r="A120" s="1" t="s">
        <v>123</v>
      </c>
      <c r="B120" s="11">
        <v>0</v>
      </c>
    </row>
    <row r="121" spans="1:2" x14ac:dyDescent="0.3">
      <c r="A121" s="1" t="s">
        <v>124</v>
      </c>
      <c r="B121" s="11">
        <v>0</v>
      </c>
    </row>
    <row r="122" spans="1:2" x14ac:dyDescent="0.3">
      <c r="A122" s="1" t="s">
        <v>125</v>
      </c>
      <c r="B122" s="11">
        <v>0</v>
      </c>
    </row>
    <row r="123" spans="1:2" x14ac:dyDescent="0.3">
      <c r="A123" s="1" t="s">
        <v>126</v>
      </c>
      <c r="B123" s="11">
        <v>0</v>
      </c>
    </row>
    <row r="124" spans="1:2" x14ac:dyDescent="0.3">
      <c r="A124" s="1" t="s">
        <v>127</v>
      </c>
      <c r="B124" s="11">
        <v>0</v>
      </c>
    </row>
    <row r="125" spans="1:2" x14ac:dyDescent="0.3">
      <c r="A125" s="1" t="s">
        <v>128</v>
      </c>
      <c r="B125" s="11">
        <v>0</v>
      </c>
    </row>
    <row r="126" spans="1:2" x14ac:dyDescent="0.3">
      <c r="A126" s="1" t="s">
        <v>129</v>
      </c>
      <c r="B126" s="11">
        <v>0</v>
      </c>
    </row>
    <row r="127" spans="1:2" x14ac:dyDescent="0.3">
      <c r="A127" s="1" t="s">
        <v>130</v>
      </c>
      <c r="B127" s="11">
        <v>0</v>
      </c>
    </row>
    <row r="128" spans="1:2" x14ac:dyDescent="0.3">
      <c r="A128" s="1" t="s">
        <v>131</v>
      </c>
      <c r="B128" s="11">
        <v>0</v>
      </c>
    </row>
    <row r="129" spans="1:2" x14ac:dyDescent="0.3">
      <c r="A129" s="1" t="s">
        <v>132</v>
      </c>
      <c r="B129" s="11">
        <v>0</v>
      </c>
    </row>
    <row r="130" spans="1:2" x14ac:dyDescent="0.3">
      <c r="A130" s="1" t="s">
        <v>133</v>
      </c>
      <c r="B130" s="11">
        <v>0</v>
      </c>
    </row>
    <row r="131" spans="1:2" x14ac:dyDescent="0.3">
      <c r="A131" s="1" t="s">
        <v>134</v>
      </c>
      <c r="B131" s="11">
        <v>0</v>
      </c>
    </row>
    <row r="132" spans="1:2" x14ac:dyDescent="0.3">
      <c r="A132" s="1" t="s">
        <v>135</v>
      </c>
      <c r="B132" s="11">
        <v>0</v>
      </c>
    </row>
    <row r="133" spans="1:2" x14ac:dyDescent="0.3">
      <c r="A133" s="1" t="s">
        <v>136</v>
      </c>
      <c r="B133" s="11">
        <v>0</v>
      </c>
    </row>
    <row r="134" spans="1:2" x14ac:dyDescent="0.3">
      <c r="A134" s="1" t="s">
        <v>137</v>
      </c>
      <c r="B134" s="11">
        <v>0</v>
      </c>
    </row>
    <row r="135" spans="1:2" x14ac:dyDescent="0.3">
      <c r="A135" s="1" t="s">
        <v>138</v>
      </c>
      <c r="B135" s="11">
        <v>0</v>
      </c>
    </row>
    <row r="136" spans="1:2" x14ac:dyDescent="0.3">
      <c r="A136" s="1" t="s">
        <v>139</v>
      </c>
      <c r="B136" s="11">
        <v>0</v>
      </c>
    </row>
    <row r="137" spans="1:2" x14ac:dyDescent="0.3">
      <c r="A137" s="1" t="s">
        <v>140</v>
      </c>
      <c r="B137" s="11">
        <v>0</v>
      </c>
    </row>
    <row r="138" spans="1:2" x14ac:dyDescent="0.3">
      <c r="A138" s="1" t="s">
        <v>141</v>
      </c>
      <c r="B138" s="11">
        <v>0</v>
      </c>
    </row>
    <row r="139" spans="1:2" x14ac:dyDescent="0.3">
      <c r="A139" s="1" t="s">
        <v>142</v>
      </c>
      <c r="B139" s="11">
        <v>0</v>
      </c>
    </row>
    <row r="140" spans="1:2" x14ac:dyDescent="0.3">
      <c r="A140" s="1" t="s">
        <v>143</v>
      </c>
      <c r="B140" s="11">
        <v>0</v>
      </c>
    </row>
    <row r="141" spans="1:2" x14ac:dyDescent="0.3">
      <c r="A141" s="1" t="s">
        <v>144</v>
      </c>
      <c r="B141" s="11">
        <v>0</v>
      </c>
    </row>
    <row r="142" spans="1:2" x14ac:dyDescent="0.3">
      <c r="A142" s="1" t="s">
        <v>145</v>
      </c>
      <c r="B142" s="11">
        <v>0</v>
      </c>
    </row>
    <row r="143" spans="1:2" x14ac:dyDescent="0.3">
      <c r="A143" s="1" t="s">
        <v>146</v>
      </c>
      <c r="B143" s="11">
        <v>0</v>
      </c>
    </row>
    <row r="144" spans="1:2" x14ac:dyDescent="0.3">
      <c r="A144" s="1" t="s">
        <v>147</v>
      </c>
      <c r="B144" s="11">
        <v>0</v>
      </c>
    </row>
    <row r="145" spans="1:2" x14ac:dyDescent="0.3">
      <c r="A145" s="1" t="s">
        <v>148</v>
      </c>
      <c r="B145" s="11">
        <v>0</v>
      </c>
    </row>
    <row r="146" spans="1:2" x14ac:dyDescent="0.3">
      <c r="A146" s="1" t="s">
        <v>149</v>
      </c>
      <c r="B146" s="11">
        <v>0</v>
      </c>
    </row>
    <row r="147" spans="1:2" x14ac:dyDescent="0.3">
      <c r="A147" s="1" t="s">
        <v>150</v>
      </c>
      <c r="B147" s="11">
        <v>0</v>
      </c>
    </row>
    <row r="148" spans="1:2" x14ac:dyDescent="0.3">
      <c r="A148" s="1" t="s">
        <v>151</v>
      </c>
      <c r="B148" s="11">
        <v>0</v>
      </c>
    </row>
    <row r="149" spans="1:2" x14ac:dyDescent="0.3">
      <c r="A149" s="1" t="s">
        <v>152</v>
      </c>
      <c r="B149" s="11">
        <v>0</v>
      </c>
    </row>
    <row r="150" spans="1:2" x14ac:dyDescent="0.3">
      <c r="A150" s="1" t="s">
        <v>153</v>
      </c>
      <c r="B150" s="11">
        <v>0</v>
      </c>
    </row>
    <row r="151" spans="1:2" x14ac:dyDescent="0.3">
      <c r="A151" s="1" t="s">
        <v>154</v>
      </c>
      <c r="B151" s="11">
        <v>0</v>
      </c>
    </row>
    <row r="152" spans="1:2" x14ac:dyDescent="0.3">
      <c r="A152" s="1" t="s">
        <v>155</v>
      </c>
      <c r="B152" s="11">
        <v>0</v>
      </c>
    </row>
    <row r="153" spans="1:2" x14ac:dyDescent="0.3">
      <c r="A153" s="1" t="s">
        <v>156</v>
      </c>
      <c r="B153" s="11">
        <v>0</v>
      </c>
    </row>
    <row r="154" spans="1:2" x14ac:dyDescent="0.3">
      <c r="A154" s="1" t="s">
        <v>157</v>
      </c>
      <c r="B154" s="11">
        <v>0</v>
      </c>
    </row>
    <row r="155" spans="1:2" x14ac:dyDescent="0.3">
      <c r="A155" s="1" t="s">
        <v>158</v>
      </c>
      <c r="B155" s="11">
        <v>0</v>
      </c>
    </row>
    <row r="156" spans="1:2" x14ac:dyDescent="0.3">
      <c r="A156" s="1" t="s">
        <v>159</v>
      </c>
      <c r="B156" s="11">
        <v>0</v>
      </c>
    </row>
    <row r="157" spans="1:2" x14ac:dyDescent="0.3">
      <c r="A157" s="1" t="s">
        <v>160</v>
      </c>
      <c r="B157" s="11">
        <v>0</v>
      </c>
    </row>
    <row r="158" spans="1:2" x14ac:dyDescent="0.3">
      <c r="A158" s="1" t="s">
        <v>161</v>
      </c>
      <c r="B158" s="11">
        <v>0</v>
      </c>
    </row>
    <row r="159" spans="1:2" x14ac:dyDescent="0.3">
      <c r="A159" s="1" t="s">
        <v>162</v>
      </c>
      <c r="B159" s="11">
        <v>0</v>
      </c>
    </row>
    <row r="160" spans="1:2" x14ac:dyDescent="0.3">
      <c r="A160" s="1" t="s">
        <v>163</v>
      </c>
      <c r="B160" s="11">
        <v>0</v>
      </c>
    </row>
    <row r="161" spans="1:2" x14ac:dyDescent="0.3">
      <c r="A161" s="1" t="s">
        <v>164</v>
      </c>
      <c r="B161" s="11">
        <v>0</v>
      </c>
    </row>
    <row r="162" spans="1:2" x14ac:dyDescent="0.3">
      <c r="A162" s="1" t="s">
        <v>165</v>
      </c>
      <c r="B162" s="11">
        <v>0</v>
      </c>
    </row>
    <row r="163" spans="1:2" x14ac:dyDescent="0.3">
      <c r="A163" s="1" t="s">
        <v>166</v>
      </c>
      <c r="B163" s="11">
        <v>0</v>
      </c>
    </row>
    <row r="164" spans="1:2" x14ac:dyDescent="0.3">
      <c r="A164" s="1" t="s">
        <v>167</v>
      </c>
      <c r="B164" s="11">
        <v>0</v>
      </c>
    </row>
    <row r="165" spans="1:2" x14ac:dyDescent="0.3">
      <c r="A165" s="1" t="s">
        <v>168</v>
      </c>
      <c r="B165" s="11">
        <v>0</v>
      </c>
    </row>
    <row r="166" spans="1:2" x14ac:dyDescent="0.3">
      <c r="A166" s="1" t="s">
        <v>169</v>
      </c>
      <c r="B166" s="11">
        <v>0</v>
      </c>
    </row>
    <row r="167" spans="1:2" x14ac:dyDescent="0.3">
      <c r="A167" s="1" t="s">
        <v>170</v>
      </c>
      <c r="B167" s="11">
        <v>0</v>
      </c>
    </row>
    <row r="168" spans="1:2" x14ac:dyDescent="0.3">
      <c r="A168" s="1" t="s">
        <v>171</v>
      </c>
      <c r="B168" s="11">
        <v>0</v>
      </c>
    </row>
    <row r="169" spans="1:2" x14ac:dyDescent="0.3">
      <c r="A169" s="1" t="s">
        <v>172</v>
      </c>
      <c r="B169" s="11">
        <v>0</v>
      </c>
    </row>
    <row r="170" spans="1:2" x14ac:dyDescent="0.3">
      <c r="A170" s="1" t="s">
        <v>173</v>
      </c>
      <c r="B170" s="11">
        <v>0</v>
      </c>
    </row>
    <row r="171" spans="1:2" x14ac:dyDescent="0.3">
      <c r="A171" s="1" t="s">
        <v>174</v>
      </c>
      <c r="B171" s="11">
        <v>0</v>
      </c>
    </row>
    <row r="172" spans="1:2" x14ac:dyDescent="0.3">
      <c r="A172" s="1" t="s">
        <v>229</v>
      </c>
      <c r="B172" s="11">
        <v>0</v>
      </c>
    </row>
    <row r="173" spans="1:2" x14ac:dyDescent="0.3">
      <c r="A173" s="1" t="s">
        <v>175</v>
      </c>
      <c r="B173" s="11">
        <v>0</v>
      </c>
    </row>
    <row r="174" spans="1:2" x14ac:dyDescent="0.3">
      <c r="A174" s="1" t="s">
        <v>176</v>
      </c>
      <c r="B174" s="11">
        <v>0</v>
      </c>
    </row>
    <row r="175" spans="1:2" x14ac:dyDescent="0.3">
      <c r="A175" s="1" t="s">
        <v>177</v>
      </c>
      <c r="B175" s="11">
        <v>0</v>
      </c>
    </row>
    <row r="176" spans="1:2" x14ac:dyDescent="0.3">
      <c r="A176" s="1" t="s">
        <v>178</v>
      </c>
      <c r="B176" s="11">
        <v>0</v>
      </c>
    </row>
    <row r="177" spans="1:2" x14ac:dyDescent="0.3">
      <c r="A177" s="1" t="s">
        <v>179</v>
      </c>
      <c r="B177" s="11">
        <v>0</v>
      </c>
    </row>
    <row r="178" spans="1:2" x14ac:dyDescent="0.3">
      <c r="A178" s="1" t="s">
        <v>180</v>
      </c>
      <c r="B178" s="11">
        <v>0</v>
      </c>
    </row>
    <row r="179" spans="1:2" x14ac:dyDescent="0.3">
      <c r="A179" s="1" t="s">
        <v>181</v>
      </c>
      <c r="B179" s="11">
        <v>0</v>
      </c>
    </row>
    <row r="180" spans="1:2" x14ac:dyDescent="0.3">
      <c r="A180" s="1" t="s">
        <v>182</v>
      </c>
      <c r="B180" s="11">
        <v>0</v>
      </c>
    </row>
    <row r="181" spans="1:2" x14ac:dyDescent="0.3">
      <c r="A181" s="1" t="s">
        <v>183</v>
      </c>
      <c r="B181" s="11">
        <v>0</v>
      </c>
    </row>
    <row r="182" spans="1:2" x14ac:dyDescent="0.3">
      <c r="A182" s="1" t="s">
        <v>184</v>
      </c>
      <c r="B182" s="11">
        <v>0</v>
      </c>
    </row>
    <row r="183" spans="1:2" x14ac:dyDescent="0.3">
      <c r="A183" s="1" t="s">
        <v>185</v>
      </c>
      <c r="B183" s="11">
        <v>0</v>
      </c>
    </row>
    <row r="184" spans="1:2" x14ac:dyDescent="0.3">
      <c r="A184" s="1" t="s">
        <v>186</v>
      </c>
      <c r="B184" s="11">
        <v>0</v>
      </c>
    </row>
    <row r="185" spans="1:2" x14ac:dyDescent="0.3">
      <c r="A185" s="1" t="s">
        <v>187</v>
      </c>
      <c r="B185" s="11">
        <v>0</v>
      </c>
    </row>
    <row r="186" spans="1:2" x14ac:dyDescent="0.3">
      <c r="A186" s="1" t="s">
        <v>188</v>
      </c>
      <c r="B186" s="11">
        <v>0</v>
      </c>
    </row>
    <row r="187" spans="1:2" x14ac:dyDescent="0.3">
      <c r="A187" s="1" t="s">
        <v>189</v>
      </c>
      <c r="B187" s="11">
        <v>0</v>
      </c>
    </row>
    <row r="188" spans="1:2" x14ac:dyDescent="0.3">
      <c r="A188" s="1" t="s">
        <v>190</v>
      </c>
      <c r="B188" s="11">
        <v>0</v>
      </c>
    </row>
    <row r="189" spans="1:2" x14ac:dyDescent="0.3">
      <c r="A189" s="1" t="s">
        <v>191</v>
      </c>
      <c r="B189" s="11">
        <v>0</v>
      </c>
    </row>
    <row r="190" spans="1:2" x14ac:dyDescent="0.3">
      <c r="A190" s="1" t="s">
        <v>192</v>
      </c>
      <c r="B190" s="11">
        <v>0</v>
      </c>
    </row>
    <row r="191" spans="1:2" x14ac:dyDescent="0.3">
      <c r="A191" s="1" t="s">
        <v>193</v>
      </c>
      <c r="B191" s="11">
        <v>0</v>
      </c>
    </row>
    <row r="192" spans="1:2" x14ac:dyDescent="0.3">
      <c r="A192" s="1" t="s">
        <v>194</v>
      </c>
      <c r="B192" s="11">
        <v>0</v>
      </c>
    </row>
    <row r="193" spans="1:2" x14ac:dyDescent="0.3">
      <c r="A193" s="1" t="s">
        <v>195</v>
      </c>
      <c r="B193" s="11">
        <v>0</v>
      </c>
    </row>
    <row r="194" spans="1:2" x14ac:dyDescent="0.3">
      <c r="A194" s="1" t="s">
        <v>196</v>
      </c>
      <c r="B194" s="11">
        <v>0</v>
      </c>
    </row>
    <row r="195" spans="1:2" x14ac:dyDescent="0.3">
      <c r="A195" s="1" t="s">
        <v>197</v>
      </c>
      <c r="B195" s="11">
        <v>0</v>
      </c>
    </row>
    <row r="196" spans="1:2" x14ac:dyDescent="0.3">
      <c r="A196" s="1" t="s">
        <v>198</v>
      </c>
      <c r="B196" s="11">
        <v>0</v>
      </c>
    </row>
    <row r="197" spans="1:2" x14ac:dyDescent="0.3">
      <c r="A197" s="1" t="s">
        <v>199</v>
      </c>
      <c r="B197" s="11">
        <v>0</v>
      </c>
    </row>
    <row r="198" spans="1:2" x14ac:dyDescent="0.3">
      <c r="A198" s="1" t="s">
        <v>200</v>
      </c>
      <c r="B198" s="11">
        <v>0</v>
      </c>
    </row>
    <row r="199" spans="1:2" x14ac:dyDescent="0.3">
      <c r="A199" s="1" t="s">
        <v>201</v>
      </c>
      <c r="B199" s="11">
        <v>0</v>
      </c>
    </row>
    <row r="200" spans="1:2" x14ac:dyDescent="0.3">
      <c r="A200" s="1" t="s">
        <v>202</v>
      </c>
      <c r="B200" s="11">
        <v>0</v>
      </c>
    </row>
    <row r="201" spans="1:2" x14ac:dyDescent="0.3">
      <c r="A201" s="1" t="s">
        <v>203</v>
      </c>
      <c r="B201" s="11">
        <v>0</v>
      </c>
    </row>
    <row r="202" spans="1:2" x14ac:dyDescent="0.3">
      <c r="A202" s="1" t="s">
        <v>204</v>
      </c>
      <c r="B202" s="11">
        <v>0</v>
      </c>
    </row>
    <row r="203" spans="1:2" x14ac:dyDescent="0.3">
      <c r="A203" s="1" t="s">
        <v>205</v>
      </c>
      <c r="B203" s="11">
        <v>0</v>
      </c>
    </row>
    <row r="204" spans="1:2" x14ac:dyDescent="0.3">
      <c r="A204" s="1" t="s">
        <v>206</v>
      </c>
      <c r="B204" s="11">
        <v>0</v>
      </c>
    </row>
    <row r="205" spans="1:2" x14ac:dyDescent="0.3">
      <c r="A205" s="1" t="s">
        <v>207</v>
      </c>
      <c r="B205" s="11">
        <v>0</v>
      </c>
    </row>
    <row r="206" spans="1:2" x14ac:dyDescent="0.3">
      <c r="A206" s="1" t="s">
        <v>208</v>
      </c>
      <c r="B206" s="11">
        <v>0</v>
      </c>
    </row>
    <row r="207" spans="1:2" x14ac:dyDescent="0.3">
      <c r="A207" s="1" t="s">
        <v>209</v>
      </c>
      <c r="B207" s="11">
        <v>0</v>
      </c>
    </row>
    <row r="208" spans="1:2" x14ac:dyDescent="0.3">
      <c r="A208" s="1" t="s">
        <v>210</v>
      </c>
      <c r="B208" s="11">
        <v>0</v>
      </c>
    </row>
    <row r="209" spans="1:2" x14ac:dyDescent="0.3">
      <c r="A209" s="1" t="s">
        <v>211</v>
      </c>
      <c r="B209" s="11">
        <v>0</v>
      </c>
    </row>
    <row r="210" spans="1:2" x14ac:dyDescent="0.3">
      <c r="A210" s="1" t="s">
        <v>212</v>
      </c>
      <c r="B210" s="11">
        <v>0</v>
      </c>
    </row>
    <row r="211" spans="1:2" x14ac:dyDescent="0.3">
      <c r="A211" s="1" t="s">
        <v>213</v>
      </c>
      <c r="B211" s="11">
        <v>0</v>
      </c>
    </row>
    <row r="212" spans="1:2" x14ac:dyDescent="0.3">
      <c r="A212" s="1" t="s">
        <v>214</v>
      </c>
      <c r="B212" s="11">
        <v>0</v>
      </c>
    </row>
    <row r="213" spans="1:2" x14ac:dyDescent="0.3">
      <c r="A213" s="1" t="s">
        <v>215</v>
      </c>
      <c r="B213" s="11">
        <v>0</v>
      </c>
    </row>
    <row r="214" spans="1:2" x14ac:dyDescent="0.3">
      <c r="A214" s="1" t="s">
        <v>216</v>
      </c>
      <c r="B214" s="11">
        <v>0</v>
      </c>
    </row>
    <row r="215" spans="1:2" x14ac:dyDescent="0.3">
      <c r="A215" s="1" t="s">
        <v>217</v>
      </c>
      <c r="B215" s="11">
        <v>0</v>
      </c>
    </row>
    <row r="216" spans="1:2" x14ac:dyDescent="0.3">
      <c r="A216" s="1" t="s">
        <v>218</v>
      </c>
      <c r="B216" s="11">
        <v>0</v>
      </c>
    </row>
    <row r="217" spans="1:2" x14ac:dyDescent="0.3">
      <c r="A217" s="1" t="s">
        <v>219</v>
      </c>
      <c r="B217" s="11">
        <v>0</v>
      </c>
    </row>
    <row r="218" spans="1:2" x14ac:dyDescent="0.3">
      <c r="A218" s="1" t="s">
        <v>220</v>
      </c>
      <c r="B218" s="11">
        <v>0</v>
      </c>
    </row>
    <row r="219" spans="1:2" x14ac:dyDescent="0.3">
      <c r="A219" s="1" t="s">
        <v>221</v>
      </c>
      <c r="B219" s="11">
        <v>0</v>
      </c>
    </row>
    <row r="220" spans="1:2" x14ac:dyDescent="0.3">
      <c r="A220" s="1" t="s">
        <v>222</v>
      </c>
      <c r="B220" s="11">
        <v>0</v>
      </c>
    </row>
    <row r="221" spans="1:2" x14ac:dyDescent="0.3">
      <c r="A221" s="1" t="s">
        <v>223</v>
      </c>
      <c r="B221" s="11">
        <v>0</v>
      </c>
    </row>
    <row r="222" spans="1:2" x14ac:dyDescent="0.3">
      <c r="A222" s="1" t="s">
        <v>224</v>
      </c>
      <c r="B222" s="11">
        <v>0</v>
      </c>
    </row>
    <row r="223" spans="1:2" x14ac:dyDescent="0.3">
      <c r="A223" s="1" t="s">
        <v>225</v>
      </c>
      <c r="B223" s="11">
        <v>0</v>
      </c>
    </row>
    <row r="224" spans="1:2" x14ac:dyDescent="0.3">
      <c r="A224" s="1" t="s">
        <v>226</v>
      </c>
      <c r="B224" s="11">
        <v>0</v>
      </c>
    </row>
    <row r="225" spans="1:2" x14ac:dyDescent="0.3">
      <c r="A225" s="1"/>
      <c r="B225" s="10"/>
    </row>
    <row r="226" spans="1:2" x14ac:dyDescent="0.3">
      <c r="A226" s="1"/>
      <c r="B226" s="10"/>
    </row>
    <row r="227" spans="1:2" x14ac:dyDescent="0.3">
      <c r="A227" s="1"/>
      <c r="B227" s="10"/>
    </row>
    <row r="228" spans="1:2" x14ac:dyDescent="0.3">
      <c r="A228" s="1"/>
      <c r="B228" s="10"/>
    </row>
    <row r="229" spans="1:2" x14ac:dyDescent="0.3">
      <c r="A229" s="1"/>
      <c r="B229" s="10"/>
    </row>
    <row r="230" spans="1:2" x14ac:dyDescent="0.3">
      <c r="A230" s="1"/>
      <c r="B230" s="10"/>
    </row>
    <row r="231" spans="1:2" x14ac:dyDescent="0.3">
      <c r="A231" s="1"/>
      <c r="B231" s="10"/>
    </row>
    <row r="232" spans="1:2" x14ac:dyDescent="0.3">
      <c r="A232" s="1"/>
      <c r="B232" s="10"/>
    </row>
    <row r="233" spans="1:2" x14ac:dyDescent="0.3">
      <c r="A233" s="1"/>
      <c r="B233" s="10"/>
    </row>
    <row r="234" spans="1:2" x14ac:dyDescent="0.3">
      <c r="A234" s="1"/>
      <c r="B234" s="10"/>
    </row>
    <row r="235" spans="1:2" x14ac:dyDescent="0.3">
      <c r="A235" s="1"/>
      <c r="B235" s="10"/>
    </row>
    <row r="236" spans="1:2" x14ac:dyDescent="0.3">
      <c r="A236" s="1"/>
      <c r="B236" s="10"/>
    </row>
    <row r="237" spans="1:2" x14ac:dyDescent="0.3">
      <c r="A237" s="1"/>
      <c r="B237" s="10"/>
    </row>
    <row r="238" spans="1:2" x14ac:dyDescent="0.3">
      <c r="A238" s="1"/>
      <c r="B238" s="10"/>
    </row>
    <row r="239" spans="1:2" x14ac:dyDescent="0.3">
      <c r="A239" s="1"/>
      <c r="B239" s="10"/>
    </row>
    <row r="240" spans="1:2" x14ac:dyDescent="0.3">
      <c r="A240" s="1"/>
      <c r="B240" s="10"/>
    </row>
    <row r="241" spans="1:2" x14ac:dyDescent="0.3">
      <c r="A241" s="1"/>
      <c r="B241" s="10"/>
    </row>
    <row r="242" spans="1:2" x14ac:dyDescent="0.3">
      <c r="A242" s="1"/>
      <c r="B242" s="10"/>
    </row>
    <row r="243" spans="1:2" x14ac:dyDescent="0.3">
      <c r="A243" s="1"/>
      <c r="B243" s="10"/>
    </row>
    <row r="244" spans="1:2" x14ac:dyDescent="0.3">
      <c r="A244" s="1"/>
      <c r="B244" s="10"/>
    </row>
    <row r="245" spans="1:2" x14ac:dyDescent="0.3">
      <c r="A245" s="1"/>
      <c r="B245" s="10"/>
    </row>
    <row r="246" spans="1:2" x14ac:dyDescent="0.3">
      <c r="A246" s="1"/>
      <c r="B246" s="10"/>
    </row>
    <row r="247" spans="1:2" x14ac:dyDescent="0.3">
      <c r="A247" s="1"/>
      <c r="B247" s="10"/>
    </row>
    <row r="248" spans="1:2" x14ac:dyDescent="0.3">
      <c r="A248" s="1"/>
      <c r="B248" s="10"/>
    </row>
    <row r="249" spans="1:2" x14ac:dyDescent="0.3">
      <c r="A249" s="1"/>
      <c r="B249" s="10"/>
    </row>
    <row r="250" spans="1:2" x14ac:dyDescent="0.3">
      <c r="A250" s="1"/>
      <c r="B250" s="10"/>
    </row>
    <row r="251" spans="1:2" x14ac:dyDescent="0.3">
      <c r="A251" s="1"/>
      <c r="B251" s="10"/>
    </row>
    <row r="252" spans="1:2" x14ac:dyDescent="0.3">
      <c r="A252" s="1"/>
      <c r="B252" s="10"/>
    </row>
    <row r="253" spans="1:2" x14ac:dyDescent="0.3">
      <c r="A253" s="1"/>
      <c r="B253" s="10"/>
    </row>
    <row r="254" spans="1:2" x14ac:dyDescent="0.3">
      <c r="A254" s="1"/>
      <c r="B254" s="10"/>
    </row>
    <row r="255" spans="1:2" x14ac:dyDescent="0.3">
      <c r="A255" s="1"/>
      <c r="B255" s="10"/>
    </row>
    <row r="256" spans="1:2" x14ac:dyDescent="0.3">
      <c r="A256" s="1"/>
      <c r="B256" s="10"/>
    </row>
    <row r="257" spans="1:2" x14ac:dyDescent="0.3">
      <c r="A257" s="1"/>
      <c r="B257" s="10"/>
    </row>
    <row r="258" spans="1:2" x14ac:dyDescent="0.3">
      <c r="A258" s="1"/>
      <c r="B258" s="10"/>
    </row>
    <row r="259" spans="1:2" x14ac:dyDescent="0.3">
      <c r="A259" s="1"/>
      <c r="B259" s="10"/>
    </row>
    <row r="260" spans="1:2" x14ac:dyDescent="0.3">
      <c r="A260" s="1"/>
      <c r="B260" s="10"/>
    </row>
    <row r="261" spans="1:2" x14ac:dyDescent="0.3">
      <c r="A261" s="1"/>
      <c r="B261" s="10"/>
    </row>
    <row r="262" spans="1:2" x14ac:dyDescent="0.3">
      <c r="A262" s="1"/>
      <c r="B262" s="10"/>
    </row>
    <row r="263" spans="1:2" x14ac:dyDescent="0.3">
      <c r="A263" s="1"/>
      <c r="B263" s="10"/>
    </row>
    <row r="264" spans="1:2" x14ac:dyDescent="0.3">
      <c r="A264" s="1"/>
      <c r="B264" s="10"/>
    </row>
    <row r="265" spans="1:2" x14ac:dyDescent="0.3">
      <c r="A265" s="1"/>
      <c r="B265" s="10"/>
    </row>
    <row r="266" spans="1:2" x14ac:dyDescent="0.3">
      <c r="A266" s="1"/>
      <c r="B266" s="10"/>
    </row>
    <row r="267" spans="1:2" x14ac:dyDescent="0.3">
      <c r="A267" s="1"/>
      <c r="B267" s="10"/>
    </row>
    <row r="268" spans="1:2" x14ac:dyDescent="0.3">
      <c r="A268" s="1"/>
      <c r="B268" s="10"/>
    </row>
    <row r="269" spans="1:2" x14ac:dyDescent="0.3">
      <c r="A269" s="1"/>
      <c r="B269" s="10"/>
    </row>
    <row r="270" spans="1:2" x14ac:dyDescent="0.3">
      <c r="A270" s="1"/>
      <c r="B270" s="10"/>
    </row>
    <row r="271" spans="1:2" x14ac:dyDescent="0.3">
      <c r="A271" s="1"/>
      <c r="B271" s="10"/>
    </row>
    <row r="272" spans="1:2" x14ac:dyDescent="0.3">
      <c r="A272" s="1"/>
      <c r="B272" s="10"/>
    </row>
    <row r="273" spans="1:2" x14ac:dyDescent="0.3">
      <c r="A273" s="1"/>
      <c r="B273" s="10"/>
    </row>
    <row r="274" spans="1:2" x14ac:dyDescent="0.3">
      <c r="A274" s="1"/>
      <c r="B274" s="10"/>
    </row>
    <row r="275" spans="1:2" x14ac:dyDescent="0.3">
      <c r="A275" s="1"/>
      <c r="B275" s="10"/>
    </row>
    <row r="276" spans="1:2" x14ac:dyDescent="0.3">
      <c r="A276" s="1"/>
      <c r="B276" s="10"/>
    </row>
    <row r="277" spans="1:2" x14ac:dyDescent="0.3">
      <c r="A277" s="1"/>
      <c r="B277" s="10"/>
    </row>
    <row r="278" spans="1:2" x14ac:dyDescent="0.3">
      <c r="A278" s="1"/>
      <c r="B278" s="10"/>
    </row>
    <row r="279" spans="1:2" x14ac:dyDescent="0.3">
      <c r="A279" s="1"/>
      <c r="B279" s="10"/>
    </row>
    <row r="280" spans="1:2" x14ac:dyDescent="0.3">
      <c r="A280" s="1"/>
      <c r="B280" s="10"/>
    </row>
    <row r="281" spans="1:2" x14ac:dyDescent="0.3">
      <c r="A281" s="1"/>
      <c r="B281" s="10"/>
    </row>
    <row r="282" spans="1:2" x14ac:dyDescent="0.3">
      <c r="A282" s="1"/>
      <c r="B282" s="10"/>
    </row>
    <row r="283" spans="1:2" x14ac:dyDescent="0.3">
      <c r="A283" s="1"/>
      <c r="B283" s="10"/>
    </row>
    <row r="284" spans="1:2" x14ac:dyDescent="0.3">
      <c r="A284" s="1"/>
      <c r="B284" s="10"/>
    </row>
    <row r="285" spans="1:2" x14ac:dyDescent="0.3">
      <c r="A285" s="1"/>
      <c r="B285" s="10"/>
    </row>
    <row r="286" spans="1:2" x14ac:dyDescent="0.3">
      <c r="A286" s="1"/>
      <c r="B286" s="10"/>
    </row>
    <row r="287" spans="1:2" x14ac:dyDescent="0.3">
      <c r="A287" s="1"/>
      <c r="B287" s="10"/>
    </row>
    <row r="288" spans="1:2" x14ac:dyDescent="0.3">
      <c r="A288" s="1"/>
      <c r="B288" s="10"/>
    </row>
    <row r="289" spans="1:2" x14ac:dyDescent="0.3">
      <c r="A289" s="1"/>
      <c r="B289" s="10"/>
    </row>
    <row r="290" spans="1:2" x14ac:dyDescent="0.3">
      <c r="A290" s="1"/>
      <c r="B290" s="10"/>
    </row>
    <row r="291" spans="1:2" x14ac:dyDescent="0.3">
      <c r="A291" s="1"/>
      <c r="B291" s="10"/>
    </row>
    <row r="292" spans="1:2" x14ac:dyDescent="0.3">
      <c r="A292" s="1"/>
      <c r="B292" s="10"/>
    </row>
    <row r="293" spans="1:2" x14ac:dyDescent="0.3">
      <c r="A293" s="1"/>
      <c r="B293" s="10"/>
    </row>
    <row r="294" spans="1:2" x14ac:dyDescent="0.3">
      <c r="A294" s="1"/>
      <c r="B294" s="10"/>
    </row>
    <row r="295" spans="1:2" x14ac:dyDescent="0.3">
      <c r="A295" s="1"/>
      <c r="B295" s="10"/>
    </row>
    <row r="296" spans="1:2" x14ac:dyDescent="0.3">
      <c r="A296" s="1"/>
      <c r="B296" s="10"/>
    </row>
    <row r="297" spans="1:2" x14ac:dyDescent="0.3">
      <c r="A297" s="1"/>
      <c r="B297" s="10"/>
    </row>
    <row r="298" spans="1:2" x14ac:dyDescent="0.3">
      <c r="A298" s="1"/>
      <c r="B298" s="10"/>
    </row>
    <row r="299" spans="1:2" x14ac:dyDescent="0.3">
      <c r="A299" s="1"/>
      <c r="B299" s="10"/>
    </row>
    <row r="300" spans="1:2" x14ac:dyDescent="0.3">
      <c r="A300" s="1"/>
      <c r="B300" s="10"/>
    </row>
    <row r="301" spans="1:2" x14ac:dyDescent="0.3">
      <c r="A301" s="1"/>
      <c r="B301" s="10"/>
    </row>
    <row r="302" spans="1:2" x14ac:dyDescent="0.3">
      <c r="A302" s="1"/>
      <c r="B302" s="10"/>
    </row>
    <row r="303" spans="1:2" x14ac:dyDescent="0.3">
      <c r="A303" s="1"/>
      <c r="B303" s="10"/>
    </row>
    <row r="304" spans="1:2" x14ac:dyDescent="0.3">
      <c r="A304" s="1"/>
      <c r="B304" s="10"/>
    </row>
    <row r="305" spans="1:2" x14ac:dyDescent="0.3">
      <c r="A305" s="1"/>
      <c r="B305" s="10"/>
    </row>
    <row r="306" spans="1:2" x14ac:dyDescent="0.3">
      <c r="A306" s="1"/>
      <c r="B306" s="10"/>
    </row>
    <row r="307" spans="1:2" x14ac:dyDescent="0.3">
      <c r="A307" s="1"/>
      <c r="B307" s="10"/>
    </row>
    <row r="308" spans="1:2" x14ac:dyDescent="0.3">
      <c r="A308" s="1"/>
      <c r="B308" s="10"/>
    </row>
    <row r="309" spans="1:2" x14ac:dyDescent="0.3">
      <c r="A309" s="1"/>
      <c r="B309" s="10"/>
    </row>
    <row r="310" spans="1:2" x14ac:dyDescent="0.3">
      <c r="A310" s="1"/>
      <c r="B310" s="10"/>
    </row>
    <row r="311" spans="1:2" x14ac:dyDescent="0.3">
      <c r="A311" s="1"/>
      <c r="B311" s="10"/>
    </row>
    <row r="312" spans="1:2" x14ac:dyDescent="0.3">
      <c r="A312" s="1"/>
      <c r="B312" s="10"/>
    </row>
    <row r="313" spans="1:2" x14ac:dyDescent="0.3">
      <c r="A313" s="1"/>
      <c r="B313" s="10"/>
    </row>
    <row r="314" spans="1:2" x14ac:dyDescent="0.3">
      <c r="A314" s="1"/>
      <c r="B314" s="10"/>
    </row>
    <row r="315" spans="1:2" x14ac:dyDescent="0.3">
      <c r="A315" s="1"/>
      <c r="B315" s="10"/>
    </row>
    <row r="316" spans="1:2" x14ac:dyDescent="0.3">
      <c r="A316" s="1"/>
      <c r="B316" s="10"/>
    </row>
    <row r="317" spans="1:2" x14ac:dyDescent="0.3">
      <c r="A317" s="1"/>
      <c r="B317" s="10"/>
    </row>
    <row r="318" spans="1:2" x14ac:dyDescent="0.3">
      <c r="A318" s="1"/>
      <c r="B318" s="10"/>
    </row>
    <row r="319" spans="1:2" x14ac:dyDescent="0.3">
      <c r="A319" s="1"/>
      <c r="B319" s="10"/>
    </row>
    <row r="320" spans="1:2" x14ac:dyDescent="0.3">
      <c r="A320" s="1"/>
      <c r="B320" s="10"/>
    </row>
    <row r="321" spans="1:2" x14ac:dyDescent="0.3">
      <c r="A321" s="1"/>
      <c r="B321" s="10"/>
    </row>
    <row r="322" spans="1:2" x14ac:dyDescent="0.3">
      <c r="A322" s="1"/>
      <c r="B322" s="10"/>
    </row>
    <row r="323" spans="1:2" x14ac:dyDescent="0.3">
      <c r="A323" s="1"/>
      <c r="B323" s="10"/>
    </row>
    <row r="324" spans="1:2" x14ac:dyDescent="0.3">
      <c r="A324" s="1"/>
      <c r="B324" s="10"/>
    </row>
    <row r="325" spans="1:2" x14ac:dyDescent="0.3">
      <c r="A325" s="1"/>
      <c r="B325" s="10"/>
    </row>
    <row r="326" spans="1:2" x14ac:dyDescent="0.3">
      <c r="A326" s="1"/>
      <c r="B326" s="10"/>
    </row>
    <row r="327" spans="1:2" x14ac:dyDescent="0.3">
      <c r="A327" s="1"/>
      <c r="B327" s="10"/>
    </row>
    <row r="328" spans="1:2" x14ac:dyDescent="0.3">
      <c r="A328" s="1"/>
      <c r="B328" s="10"/>
    </row>
    <row r="329" spans="1:2" x14ac:dyDescent="0.3">
      <c r="A329" s="1"/>
      <c r="B329" s="10"/>
    </row>
    <row r="330" spans="1:2" x14ac:dyDescent="0.3">
      <c r="A330" s="1"/>
      <c r="B330" s="10"/>
    </row>
    <row r="331" spans="1:2" x14ac:dyDescent="0.3">
      <c r="A331" s="1"/>
      <c r="B331" s="10"/>
    </row>
    <row r="332" spans="1:2" x14ac:dyDescent="0.3">
      <c r="A332" s="1"/>
      <c r="B332" s="10"/>
    </row>
    <row r="333" spans="1:2" x14ac:dyDescent="0.3">
      <c r="A333" s="1"/>
      <c r="B333" s="10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20D4-9372-4247-8CA6-CFA77592793B}">
  <dimension ref="A1:B606"/>
  <sheetViews>
    <sheetView workbookViewId="0">
      <selection activeCell="A2" sqref="A2:A23"/>
    </sheetView>
  </sheetViews>
  <sheetFormatPr baseColWidth="10" defaultRowHeight="14.4" x14ac:dyDescent="0.3"/>
  <cols>
    <col min="1" max="1" width="38.5546875" customWidth="1"/>
    <col min="2" max="2" width="11.5546875" style="9"/>
  </cols>
  <sheetData>
    <row r="1" spans="1:2" x14ac:dyDescent="0.3">
      <c r="A1" t="s">
        <v>5</v>
      </c>
      <c r="B1" s="9" t="s">
        <v>3</v>
      </c>
    </row>
    <row r="2" spans="1:2" ht="13.95" customHeight="1" x14ac:dyDescent="0.3">
      <c r="A2" s="1" t="s">
        <v>37</v>
      </c>
      <c r="B2" s="10">
        <v>0.38890000000000002</v>
      </c>
    </row>
    <row r="3" spans="1:2" ht="13.95" customHeight="1" x14ac:dyDescent="0.3">
      <c r="A3" s="1" t="s">
        <v>13</v>
      </c>
      <c r="B3" s="10">
        <v>0.38369999999999999</v>
      </c>
    </row>
    <row r="4" spans="1:2" ht="13.95" customHeight="1" x14ac:dyDescent="0.3">
      <c r="A4" s="1" t="s">
        <v>8</v>
      </c>
      <c r="B4" s="10">
        <v>0.37730000000000002</v>
      </c>
    </row>
    <row r="5" spans="1:2" ht="13.95" customHeight="1" x14ac:dyDescent="0.3">
      <c r="A5" s="1" t="s">
        <v>15</v>
      </c>
      <c r="B5" s="10">
        <v>0.35920000000000002</v>
      </c>
    </row>
    <row r="6" spans="1:2" ht="13.95" customHeight="1" x14ac:dyDescent="0.3">
      <c r="A6" s="1" t="s">
        <v>227</v>
      </c>
      <c r="B6" s="10">
        <v>0.35589999999999999</v>
      </c>
    </row>
    <row r="7" spans="1:2" ht="13.95" customHeight="1" x14ac:dyDescent="0.3">
      <c r="A7" s="1" t="s">
        <v>30</v>
      </c>
      <c r="B7" s="10">
        <v>0.35439999999999999</v>
      </c>
    </row>
    <row r="8" spans="1:2" ht="13.95" customHeight="1" x14ac:dyDescent="0.3">
      <c r="A8" s="1" t="s">
        <v>9</v>
      </c>
      <c r="B8" s="10">
        <v>0.33779999999999999</v>
      </c>
    </row>
    <row r="9" spans="1:2" ht="13.95" customHeight="1" x14ac:dyDescent="0.3">
      <c r="A9" s="1" t="s">
        <v>10</v>
      </c>
      <c r="B9" s="10">
        <v>0.3367</v>
      </c>
    </row>
    <row r="10" spans="1:2" ht="13.95" customHeight="1" x14ac:dyDescent="0.3">
      <c r="A10" s="1" t="s">
        <v>16</v>
      </c>
      <c r="B10" s="10">
        <v>0.33479999999999999</v>
      </c>
    </row>
    <row r="11" spans="1:2" ht="13.95" customHeight="1" x14ac:dyDescent="0.3">
      <c r="A11" s="1" t="s">
        <v>170</v>
      </c>
      <c r="B11" s="10">
        <v>0.33450000000000002</v>
      </c>
    </row>
    <row r="12" spans="1:2" ht="13.95" customHeight="1" x14ac:dyDescent="0.3">
      <c r="A12" s="1" t="s">
        <v>20</v>
      </c>
      <c r="B12" s="10">
        <v>0.33</v>
      </c>
    </row>
    <row r="13" spans="1:2" ht="13.95" customHeight="1" x14ac:dyDescent="0.3">
      <c r="A13" s="1" t="s">
        <v>11</v>
      </c>
      <c r="B13" s="10">
        <v>0.3296</v>
      </c>
    </row>
    <row r="14" spans="1:2" ht="13.95" customHeight="1" x14ac:dyDescent="0.3">
      <c r="A14" s="1" t="s">
        <v>7</v>
      </c>
      <c r="B14" s="10">
        <v>0.32400000000000001</v>
      </c>
    </row>
    <row r="15" spans="1:2" ht="13.95" customHeight="1" x14ac:dyDescent="0.3">
      <c r="A15" s="1" t="s">
        <v>21</v>
      </c>
      <c r="B15" s="10">
        <v>0.32100000000000001</v>
      </c>
    </row>
    <row r="16" spans="1:2" ht="13.95" customHeight="1" x14ac:dyDescent="0.3">
      <c r="A16" s="1" t="s">
        <v>29</v>
      </c>
      <c r="B16" s="10">
        <v>0.31159999999999999</v>
      </c>
    </row>
    <row r="17" spans="1:2" ht="13.95" customHeight="1" x14ac:dyDescent="0.3">
      <c r="A17" s="1" t="s">
        <v>177</v>
      </c>
      <c r="B17" s="10">
        <v>0.30640000000000001</v>
      </c>
    </row>
    <row r="18" spans="1:2" ht="13.95" customHeight="1" x14ac:dyDescent="0.3">
      <c r="A18" s="1" t="s">
        <v>17</v>
      </c>
      <c r="B18" s="10">
        <v>0.30559999999999998</v>
      </c>
    </row>
    <row r="19" spans="1:2" ht="13.95" customHeight="1" x14ac:dyDescent="0.3">
      <c r="A19" s="1" t="s">
        <v>31</v>
      </c>
      <c r="B19" s="10">
        <v>0.3044</v>
      </c>
    </row>
    <row r="20" spans="1:2" ht="13.95" customHeight="1" x14ac:dyDescent="0.3">
      <c r="A20" s="1" t="s">
        <v>27</v>
      </c>
      <c r="B20" s="10">
        <v>0.30149999999999999</v>
      </c>
    </row>
    <row r="21" spans="1:2" ht="13.95" customHeight="1" x14ac:dyDescent="0.3">
      <c r="A21" s="1" t="s">
        <v>14</v>
      </c>
      <c r="B21" s="10">
        <v>0.30049999999999999</v>
      </c>
    </row>
    <row r="22" spans="1:2" ht="13.95" customHeight="1" x14ac:dyDescent="0.3">
      <c r="A22" s="1" t="s">
        <v>212</v>
      </c>
      <c r="B22" s="10">
        <v>0.29970000000000002</v>
      </c>
    </row>
    <row r="23" spans="1:2" ht="13.95" customHeight="1" x14ac:dyDescent="0.3">
      <c r="A23" s="1" t="s">
        <v>18</v>
      </c>
      <c r="B23" s="10">
        <v>0.2994</v>
      </c>
    </row>
    <row r="24" spans="1:2" ht="13.95" customHeight="1" x14ac:dyDescent="0.3">
      <c r="A24" s="1" t="s">
        <v>35</v>
      </c>
      <c r="B24" s="10">
        <v>0.29920000000000002</v>
      </c>
    </row>
    <row r="25" spans="1:2" ht="13.95" customHeight="1" x14ac:dyDescent="0.3">
      <c r="A25" s="1" t="s">
        <v>12</v>
      </c>
      <c r="B25" s="10">
        <v>0.29580000000000001</v>
      </c>
    </row>
    <row r="26" spans="1:2" ht="13.95" customHeight="1" x14ac:dyDescent="0.3">
      <c r="A26" s="1" t="s">
        <v>70</v>
      </c>
      <c r="B26" s="10">
        <v>0.29509999999999997</v>
      </c>
    </row>
    <row r="27" spans="1:2" ht="13.95" customHeight="1" x14ac:dyDescent="0.3">
      <c r="A27" s="1" t="s">
        <v>50</v>
      </c>
      <c r="B27" s="10">
        <v>0.29389999999999999</v>
      </c>
    </row>
    <row r="28" spans="1:2" ht="13.95" customHeight="1" x14ac:dyDescent="0.3">
      <c r="A28" s="1" t="s">
        <v>57</v>
      </c>
      <c r="B28" s="10">
        <v>0.2913</v>
      </c>
    </row>
    <row r="29" spans="1:2" ht="13.95" customHeight="1" x14ac:dyDescent="0.3">
      <c r="A29" s="1" t="s">
        <v>26</v>
      </c>
      <c r="B29" s="10">
        <v>0.29039999999999999</v>
      </c>
    </row>
    <row r="30" spans="1:2" ht="13.95" customHeight="1" x14ac:dyDescent="0.3">
      <c r="A30" s="1" t="s">
        <v>42</v>
      </c>
      <c r="B30" s="10">
        <v>0.2888</v>
      </c>
    </row>
    <row r="31" spans="1:2" ht="13.95" customHeight="1" x14ac:dyDescent="0.3">
      <c r="A31" s="1" t="s">
        <v>66</v>
      </c>
      <c r="B31" s="10">
        <v>0.28689999999999999</v>
      </c>
    </row>
    <row r="32" spans="1:2" ht="13.95" customHeight="1" x14ac:dyDescent="0.3">
      <c r="A32" s="1" t="s">
        <v>55</v>
      </c>
      <c r="B32" s="10">
        <v>0.28120000000000001</v>
      </c>
    </row>
    <row r="33" spans="1:2" ht="13.95" customHeight="1" x14ac:dyDescent="0.3">
      <c r="A33" s="1" t="s">
        <v>60</v>
      </c>
      <c r="B33" s="10">
        <v>0.27939999999999998</v>
      </c>
    </row>
    <row r="34" spans="1:2" ht="13.95" customHeight="1" x14ac:dyDescent="0.3">
      <c r="A34" s="1" t="s">
        <v>46</v>
      </c>
      <c r="B34" s="10">
        <v>0.27910000000000001</v>
      </c>
    </row>
    <row r="35" spans="1:2" ht="13.95" customHeight="1" x14ac:dyDescent="0.3">
      <c r="A35" s="1" t="s">
        <v>32</v>
      </c>
      <c r="B35" s="10">
        <v>0.27789999999999998</v>
      </c>
    </row>
    <row r="36" spans="1:2" ht="13.95" customHeight="1" x14ac:dyDescent="0.3">
      <c r="A36" s="1" t="s">
        <v>28</v>
      </c>
      <c r="B36" s="10">
        <v>0.27789999999999998</v>
      </c>
    </row>
    <row r="37" spans="1:2" ht="13.95" customHeight="1" x14ac:dyDescent="0.3">
      <c r="A37" s="1" t="s">
        <v>33</v>
      </c>
      <c r="B37" s="10">
        <v>0.27760000000000001</v>
      </c>
    </row>
    <row r="38" spans="1:2" ht="13.95" customHeight="1" x14ac:dyDescent="0.3">
      <c r="A38" s="1" t="s">
        <v>24</v>
      </c>
      <c r="B38" s="10">
        <v>0.27450000000000002</v>
      </c>
    </row>
    <row r="39" spans="1:2" ht="13.95" customHeight="1" x14ac:dyDescent="0.3">
      <c r="A39" s="1" t="s">
        <v>22</v>
      </c>
      <c r="B39" s="10">
        <v>0.27360000000000001</v>
      </c>
    </row>
    <row r="40" spans="1:2" ht="13.95" customHeight="1" x14ac:dyDescent="0.3">
      <c r="A40" s="1" t="s">
        <v>62</v>
      </c>
      <c r="B40" s="10">
        <v>0.27260000000000001</v>
      </c>
    </row>
    <row r="41" spans="1:2" ht="13.95" customHeight="1" x14ac:dyDescent="0.3">
      <c r="A41" s="1" t="s">
        <v>36</v>
      </c>
      <c r="B41" s="10">
        <v>0.26989999999999997</v>
      </c>
    </row>
    <row r="42" spans="1:2" ht="13.95" customHeight="1" x14ac:dyDescent="0.3">
      <c r="A42" s="1" t="s">
        <v>59</v>
      </c>
      <c r="B42" s="10">
        <v>0.26979999999999998</v>
      </c>
    </row>
    <row r="43" spans="1:2" ht="13.95" customHeight="1" x14ac:dyDescent="0.3">
      <c r="A43" s="1" t="s">
        <v>120</v>
      </c>
      <c r="B43" s="10">
        <v>0.26879999999999998</v>
      </c>
    </row>
    <row r="44" spans="1:2" ht="13.95" customHeight="1" x14ac:dyDescent="0.3">
      <c r="A44" s="1" t="s">
        <v>19</v>
      </c>
      <c r="B44" s="10">
        <v>0.26869999999999999</v>
      </c>
    </row>
    <row r="45" spans="1:2" ht="13.95" customHeight="1" x14ac:dyDescent="0.3">
      <c r="A45" s="1" t="s">
        <v>123</v>
      </c>
      <c r="B45" s="10">
        <v>0.26790000000000003</v>
      </c>
    </row>
    <row r="46" spans="1:2" ht="13.95" customHeight="1" x14ac:dyDescent="0.3">
      <c r="A46" s="1" t="s">
        <v>69</v>
      </c>
      <c r="B46" s="10">
        <v>0.26579999999999998</v>
      </c>
    </row>
    <row r="47" spans="1:2" ht="13.95" customHeight="1" x14ac:dyDescent="0.3">
      <c r="A47" s="1" t="s">
        <v>51</v>
      </c>
      <c r="B47" s="10">
        <v>0.26150000000000001</v>
      </c>
    </row>
    <row r="48" spans="1:2" ht="13.95" customHeight="1" x14ac:dyDescent="0.3">
      <c r="A48" s="1" t="s">
        <v>25</v>
      </c>
      <c r="B48" s="10">
        <v>0.26079999999999998</v>
      </c>
    </row>
    <row r="49" spans="1:2" ht="13.95" customHeight="1" x14ac:dyDescent="0.3">
      <c r="A49" s="1" t="s">
        <v>23</v>
      </c>
      <c r="B49" s="10">
        <v>0.25850000000000001</v>
      </c>
    </row>
    <row r="50" spans="1:2" ht="13.95" customHeight="1" x14ac:dyDescent="0.3">
      <c r="A50" s="1" t="s">
        <v>148</v>
      </c>
      <c r="B50" s="10">
        <v>0.2571</v>
      </c>
    </row>
    <row r="51" spans="1:2" ht="13.95" customHeight="1" x14ac:dyDescent="0.3">
      <c r="A51" s="1" t="s">
        <v>61</v>
      </c>
      <c r="B51" s="10">
        <v>0.25590000000000002</v>
      </c>
    </row>
    <row r="52" spans="1:2" ht="13.95" customHeight="1" x14ac:dyDescent="0.3">
      <c r="A52" s="1" t="s">
        <v>44</v>
      </c>
      <c r="B52" s="10">
        <v>0.25469999999999998</v>
      </c>
    </row>
    <row r="53" spans="1:2" ht="13.95" customHeight="1" x14ac:dyDescent="0.3">
      <c r="A53" s="1" t="s">
        <v>38</v>
      </c>
      <c r="B53" s="10">
        <v>0.25380000000000003</v>
      </c>
    </row>
    <row r="54" spans="1:2" ht="13.95" customHeight="1" x14ac:dyDescent="0.3">
      <c r="A54" s="1" t="s">
        <v>181</v>
      </c>
      <c r="B54" s="10">
        <v>0.25280000000000002</v>
      </c>
    </row>
    <row r="55" spans="1:2" ht="13.95" customHeight="1" x14ac:dyDescent="0.3">
      <c r="A55" s="1" t="s">
        <v>184</v>
      </c>
      <c r="B55" s="10">
        <v>0.25059999999999999</v>
      </c>
    </row>
    <row r="56" spans="1:2" ht="13.95" customHeight="1" x14ac:dyDescent="0.3">
      <c r="A56" s="1" t="s">
        <v>53</v>
      </c>
      <c r="B56" s="10">
        <v>0.25030000000000002</v>
      </c>
    </row>
    <row r="57" spans="1:2" ht="13.95" customHeight="1" x14ac:dyDescent="0.3">
      <c r="A57" s="1" t="s">
        <v>211</v>
      </c>
      <c r="B57" s="10">
        <v>0.25019999999999998</v>
      </c>
    </row>
    <row r="58" spans="1:2" ht="13.95" customHeight="1" x14ac:dyDescent="0.3">
      <c r="A58" s="1" t="s">
        <v>63</v>
      </c>
      <c r="B58" s="10">
        <v>0.24940000000000001</v>
      </c>
    </row>
    <row r="59" spans="1:2" ht="13.95" customHeight="1" x14ac:dyDescent="0.3">
      <c r="A59" s="1" t="s">
        <v>41</v>
      </c>
      <c r="B59" s="10">
        <v>0.2492</v>
      </c>
    </row>
    <row r="60" spans="1:2" ht="13.95" customHeight="1" x14ac:dyDescent="0.3">
      <c r="A60" s="1" t="s">
        <v>64</v>
      </c>
      <c r="B60" s="10">
        <v>0.2487</v>
      </c>
    </row>
    <row r="61" spans="1:2" ht="13.95" customHeight="1" x14ac:dyDescent="0.3">
      <c r="A61" s="1" t="s">
        <v>193</v>
      </c>
      <c r="B61" s="10">
        <v>0.2467</v>
      </c>
    </row>
    <row r="62" spans="1:2" ht="13.95" customHeight="1" x14ac:dyDescent="0.3">
      <c r="A62" s="1" t="s">
        <v>160</v>
      </c>
      <c r="B62" s="10">
        <v>0.2462</v>
      </c>
    </row>
    <row r="63" spans="1:2" ht="13.95" customHeight="1" x14ac:dyDescent="0.3">
      <c r="A63" s="1" t="s">
        <v>78</v>
      </c>
      <c r="B63" s="10">
        <v>0.2417</v>
      </c>
    </row>
    <row r="64" spans="1:2" ht="13.95" customHeight="1" x14ac:dyDescent="0.3">
      <c r="A64" s="1" t="s">
        <v>43</v>
      </c>
      <c r="B64" s="10">
        <v>0.2399</v>
      </c>
    </row>
    <row r="65" spans="1:2" ht="13.95" customHeight="1" x14ac:dyDescent="0.3">
      <c r="A65" s="1" t="s">
        <v>141</v>
      </c>
      <c r="B65" s="10">
        <v>0.23910000000000001</v>
      </c>
    </row>
    <row r="66" spans="1:2" ht="13.95" customHeight="1" x14ac:dyDescent="0.3">
      <c r="A66" s="1" t="s">
        <v>151</v>
      </c>
      <c r="B66" s="10">
        <v>0.23799999999999999</v>
      </c>
    </row>
    <row r="67" spans="1:2" ht="13.95" customHeight="1" x14ac:dyDescent="0.3">
      <c r="A67" s="1" t="s">
        <v>140</v>
      </c>
      <c r="B67" s="10">
        <v>0.2379</v>
      </c>
    </row>
    <row r="68" spans="1:2" ht="13.95" customHeight="1" x14ac:dyDescent="0.3">
      <c r="A68" s="1" t="s">
        <v>137</v>
      </c>
      <c r="B68" s="10">
        <v>0.23699999999999999</v>
      </c>
    </row>
    <row r="69" spans="1:2" ht="13.95" customHeight="1" x14ac:dyDescent="0.3">
      <c r="A69" s="1" t="s">
        <v>48</v>
      </c>
      <c r="B69" s="10">
        <v>0.23480000000000001</v>
      </c>
    </row>
    <row r="70" spans="1:2" ht="13.95" customHeight="1" x14ac:dyDescent="0.3">
      <c r="A70" s="1" t="s">
        <v>132</v>
      </c>
      <c r="B70" s="10">
        <v>0.2346</v>
      </c>
    </row>
    <row r="71" spans="1:2" ht="13.95" customHeight="1" x14ac:dyDescent="0.3">
      <c r="A71" s="1" t="s">
        <v>88</v>
      </c>
      <c r="B71" s="10">
        <v>0.2336</v>
      </c>
    </row>
    <row r="72" spans="1:2" ht="13.95" customHeight="1" x14ac:dyDescent="0.3">
      <c r="A72" s="1" t="s">
        <v>107</v>
      </c>
      <c r="B72" s="10">
        <v>0.23250000000000001</v>
      </c>
    </row>
    <row r="73" spans="1:2" ht="13.95" customHeight="1" x14ac:dyDescent="0.3">
      <c r="A73" s="1" t="s">
        <v>80</v>
      </c>
      <c r="B73" s="10">
        <v>0.23200000000000001</v>
      </c>
    </row>
    <row r="74" spans="1:2" ht="13.95" customHeight="1" x14ac:dyDescent="0.3">
      <c r="A74" s="1" t="s">
        <v>228</v>
      </c>
      <c r="B74" s="10">
        <v>0.23</v>
      </c>
    </row>
    <row r="75" spans="1:2" ht="13.95" customHeight="1" x14ac:dyDescent="0.3">
      <c r="A75" s="1" t="s">
        <v>74</v>
      </c>
      <c r="B75" s="10">
        <v>0.22900000000000001</v>
      </c>
    </row>
    <row r="76" spans="1:2" ht="13.95" customHeight="1" x14ac:dyDescent="0.3">
      <c r="A76" s="1" t="s">
        <v>200</v>
      </c>
      <c r="B76" s="10">
        <v>0.22850000000000001</v>
      </c>
    </row>
    <row r="77" spans="1:2" x14ac:dyDescent="0.3">
      <c r="A77" s="1" t="s">
        <v>86</v>
      </c>
      <c r="B77" s="10">
        <v>0.2273</v>
      </c>
    </row>
    <row r="78" spans="1:2" x14ac:dyDescent="0.3">
      <c r="A78" s="1" t="s">
        <v>204</v>
      </c>
      <c r="B78" s="10">
        <v>0.22539999999999999</v>
      </c>
    </row>
    <row r="79" spans="1:2" x14ac:dyDescent="0.3">
      <c r="A79" s="1" t="s">
        <v>58</v>
      </c>
      <c r="B79" s="10">
        <v>0.22500000000000001</v>
      </c>
    </row>
    <row r="80" spans="1:2" x14ac:dyDescent="0.3">
      <c r="A80" s="1" t="s">
        <v>186</v>
      </c>
      <c r="B80" s="10">
        <v>0.2225</v>
      </c>
    </row>
    <row r="81" spans="1:2" x14ac:dyDescent="0.3">
      <c r="A81" s="1" t="s">
        <v>79</v>
      </c>
      <c r="B81" s="10">
        <v>0.22209999999999999</v>
      </c>
    </row>
    <row r="82" spans="1:2" x14ac:dyDescent="0.3">
      <c r="A82" s="1" t="s">
        <v>39</v>
      </c>
      <c r="B82" s="10">
        <v>0.22209999999999999</v>
      </c>
    </row>
    <row r="83" spans="1:2" x14ac:dyDescent="0.3">
      <c r="A83" s="1" t="s">
        <v>52</v>
      </c>
      <c r="B83" s="10">
        <v>0.2205</v>
      </c>
    </row>
    <row r="84" spans="1:2" x14ac:dyDescent="0.3">
      <c r="A84" s="1" t="s">
        <v>165</v>
      </c>
      <c r="B84" s="10">
        <v>0.21820000000000001</v>
      </c>
    </row>
    <row r="85" spans="1:2" x14ac:dyDescent="0.3">
      <c r="A85" s="1" t="s">
        <v>149</v>
      </c>
      <c r="B85" s="10">
        <v>0.21590000000000001</v>
      </c>
    </row>
    <row r="86" spans="1:2" x14ac:dyDescent="0.3">
      <c r="A86" s="1" t="s">
        <v>82</v>
      </c>
      <c r="B86" s="10">
        <v>0.2155</v>
      </c>
    </row>
    <row r="87" spans="1:2" x14ac:dyDescent="0.3">
      <c r="A87" s="1" t="s">
        <v>188</v>
      </c>
      <c r="B87" s="10">
        <v>0.2142</v>
      </c>
    </row>
    <row r="88" spans="1:2" x14ac:dyDescent="0.3">
      <c r="A88" s="1" t="s">
        <v>145</v>
      </c>
      <c r="B88" s="10">
        <v>0.2132</v>
      </c>
    </row>
    <row r="89" spans="1:2" x14ac:dyDescent="0.3">
      <c r="A89" s="1" t="s">
        <v>68</v>
      </c>
      <c r="B89" s="10">
        <v>0.21310000000000001</v>
      </c>
    </row>
    <row r="90" spans="1:2" x14ac:dyDescent="0.3">
      <c r="A90" s="1" t="s">
        <v>56</v>
      </c>
      <c r="B90" s="10">
        <v>0.21290000000000001</v>
      </c>
    </row>
    <row r="91" spans="1:2" x14ac:dyDescent="0.3">
      <c r="A91" s="1" t="s">
        <v>197</v>
      </c>
      <c r="B91" s="10">
        <v>0.21249999999999999</v>
      </c>
    </row>
    <row r="92" spans="1:2" x14ac:dyDescent="0.3">
      <c r="A92" s="1" t="s">
        <v>116</v>
      </c>
      <c r="B92" s="10">
        <v>0.2102</v>
      </c>
    </row>
    <row r="93" spans="1:2" x14ac:dyDescent="0.3">
      <c r="A93" s="1" t="s">
        <v>72</v>
      </c>
      <c r="B93" s="10">
        <v>0.20669999999999999</v>
      </c>
    </row>
    <row r="94" spans="1:2" x14ac:dyDescent="0.3">
      <c r="A94" s="1" t="s">
        <v>81</v>
      </c>
      <c r="B94" s="10">
        <v>0.2041</v>
      </c>
    </row>
    <row r="95" spans="1:2" x14ac:dyDescent="0.3">
      <c r="A95" s="1" t="s">
        <v>47</v>
      </c>
      <c r="B95" s="10">
        <v>0.2019</v>
      </c>
    </row>
    <row r="96" spans="1:2" x14ac:dyDescent="0.3">
      <c r="A96" s="1" t="s">
        <v>49</v>
      </c>
      <c r="B96" s="10">
        <v>0.1983</v>
      </c>
    </row>
    <row r="97" spans="1:2" x14ac:dyDescent="0.3">
      <c r="A97" s="1" t="s">
        <v>96</v>
      </c>
      <c r="B97" s="10">
        <v>0.19620000000000001</v>
      </c>
    </row>
    <row r="98" spans="1:2" x14ac:dyDescent="0.3">
      <c r="A98" s="1" t="s">
        <v>67</v>
      </c>
      <c r="B98" s="10">
        <v>0.193</v>
      </c>
    </row>
    <row r="99" spans="1:2" x14ac:dyDescent="0.3">
      <c r="A99" s="1" t="s">
        <v>54</v>
      </c>
      <c r="B99" s="10">
        <v>0.1915</v>
      </c>
    </row>
    <row r="100" spans="1:2" x14ac:dyDescent="0.3">
      <c r="A100" s="1" t="s">
        <v>90</v>
      </c>
      <c r="B100" s="10">
        <v>0.1905</v>
      </c>
    </row>
    <row r="101" spans="1:2" x14ac:dyDescent="0.3">
      <c r="A101" s="1" t="s">
        <v>76</v>
      </c>
      <c r="B101" s="10">
        <v>0.1905</v>
      </c>
    </row>
    <row r="102" spans="1:2" x14ac:dyDescent="0.3">
      <c r="A102" s="1" t="s">
        <v>142</v>
      </c>
      <c r="B102" s="10">
        <v>0.18959999999999999</v>
      </c>
    </row>
    <row r="103" spans="1:2" x14ac:dyDescent="0.3">
      <c r="A103" s="1" t="s">
        <v>84</v>
      </c>
      <c r="B103" s="10">
        <v>0.18770000000000001</v>
      </c>
    </row>
    <row r="104" spans="1:2" x14ac:dyDescent="0.3">
      <c r="A104" s="1" t="s">
        <v>75</v>
      </c>
      <c r="B104" s="10">
        <v>0.18770000000000001</v>
      </c>
    </row>
    <row r="105" spans="1:2" x14ac:dyDescent="0.3">
      <c r="A105" s="1" t="s">
        <v>45</v>
      </c>
      <c r="B105" s="10">
        <v>0.18720000000000001</v>
      </c>
    </row>
    <row r="106" spans="1:2" x14ac:dyDescent="0.3">
      <c r="A106" s="1" t="s">
        <v>150</v>
      </c>
      <c r="B106" s="10">
        <v>0.185</v>
      </c>
    </row>
    <row r="107" spans="1:2" x14ac:dyDescent="0.3">
      <c r="A107" s="1" t="s">
        <v>77</v>
      </c>
      <c r="B107" s="10">
        <v>0.18490000000000001</v>
      </c>
    </row>
    <row r="108" spans="1:2" x14ac:dyDescent="0.3">
      <c r="A108" s="1" t="s">
        <v>125</v>
      </c>
      <c r="B108" s="10">
        <v>0.1847</v>
      </c>
    </row>
    <row r="109" spans="1:2" x14ac:dyDescent="0.3">
      <c r="A109" s="1" t="s">
        <v>34</v>
      </c>
      <c r="B109" s="10">
        <v>0.18360000000000001</v>
      </c>
    </row>
    <row r="110" spans="1:2" x14ac:dyDescent="0.3">
      <c r="A110" s="1" t="s">
        <v>191</v>
      </c>
      <c r="B110" s="10">
        <v>0.18179999999999999</v>
      </c>
    </row>
    <row r="111" spans="1:2" x14ac:dyDescent="0.3">
      <c r="A111" s="1" t="s">
        <v>40</v>
      </c>
      <c r="B111" s="10">
        <v>0.1812</v>
      </c>
    </row>
    <row r="112" spans="1:2" x14ac:dyDescent="0.3">
      <c r="A112" s="1" t="s">
        <v>209</v>
      </c>
      <c r="B112" s="10">
        <v>0.1807</v>
      </c>
    </row>
    <row r="113" spans="1:2" x14ac:dyDescent="0.3">
      <c r="A113" s="1" t="s">
        <v>65</v>
      </c>
      <c r="B113" s="10">
        <v>0.1762</v>
      </c>
    </row>
    <row r="114" spans="1:2" x14ac:dyDescent="0.3">
      <c r="A114" s="1" t="s">
        <v>101</v>
      </c>
      <c r="B114" s="10">
        <v>0.17069999999999999</v>
      </c>
    </row>
    <row r="115" spans="1:2" x14ac:dyDescent="0.3">
      <c r="A115" s="1" t="s">
        <v>157</v>
      </c>
      <c r="B115" s="10">
        <v>0.16839999999999999</v>
      </c>
    </row>
    <row r="116" spans="1:2" x14ac:dyDescent="0.3">
      <c r="A116" s="1" t="s">
        <v>147</v>
      </c>
      <c r="B116" s="10">
        <v>0.16320000000000001</v>
      </c>
    </row>
    <row r="117" spans="1:2" x14ac:dyDescent="0.3">
      <c r="A117" s="1" t="s">
        <v>73</v>
      </c>
      <c r="B117" s="10">
        <v>0.1613</v>
      </c>
    </row>
    <row r="118" spans="1:2" x14ac:dyDescent="0.3">
      <c r="A118" s="1" t="s">
        <v>71</v>
      </c>
      <c r="B118" s="10">
        <v>0.16089999999999999</v>
      </c>
    </row>
    <row r="119" spans="1:2" x14ac:dyDescent="0.3">
      <c r="A119" s="1" t="s">
        <v>173</v>
      </c>
      <c r="B119" s="10">
        <v>0.15920000000000001</v>
      </c>
    </row>
    <row r="120" spans="1:2" x14ac:dyDescent="0.3">
      <c r="A120" s="1" t="s">
        <v>219</v>
      </c>
      <c r="B120" s="10">
        <v>0.15060000000000001</v>
      </c>
    </row>
    <row r="121" spans="1:2" x14ac:dyDescent="0.3">
      <c r="A121" s="1" t="s">
        <v>119</v>
      </c>
      <c r="B121" s="10">
        <v>0.1492</v>
      </c>
    </row>
    <row r="122" spans="1:2" x14ac:dyDescent="0.3">
      <c r="A122" s="1" t="s">
        <v>83</v>
      </c>
      <c r="B122" s="10">
        <v>0.1424</v>
      </c>
    </row>
    <row r="123" spans="1:2" x14ac:dyDescent="0.3">
      <c r="A123" s="1" t="s">
        <v>131</v>
      </c>
      <c r="B123" s="10">
        <v>4.4999999999999997E-3</v>
      </c>
    </row>
    <row r="124" spans="1:2" x14ac:dyDescent="0.3">
      <c r="A124" s="1" t="s">
        <v>166</v>
      </c>
      <c r="B124" s="10">
        <v>4.4999999999999997E-3</v>
      </c>
    </row>
    <row r="125" spans="1:2" x14ac:dyDescent="0.3">
      <c r="A125" s="1" t="s">
        <v>85</v>
      </c>
      <c r="B125" s="10">
        <v>0</v>
      </c>
    </row>
    <row r="126" spans="1:2" x14ac:dyDescent="0.3">
      <c r="A126" s="1" t="s">
        <v>87</v>
      </c>
      <c r="B126" s="10">
        <v>0</v>
      </c>
    </row>
    <row r="127" spans="1:2" x14ac:dyDescent="0.3">
      <c r="A127" s="1" t="s">
        <v>89</v>
      </c>
      <c r="B127" s="10">
        <v>0</v>
      </c>
    </row>
    <row r="128" spans="1:2" x14ac:dyDescent="0.3">
      <c r="A128" s="1" t="s">
        <v>91</v>
      </c>
      <c r="B128" s="10">
        <v>0</v>
      </c>
    </row>
    <row r="129" spans="1:2" x14ac:dyDescent="0.3">
      <c r="A129" s="1" t="s">
        <v>92</v>
      </c>
      <c r="B129" s="10">
        <v>0</v>
      </c>
    </row>
    <row r="130" spans="1:2" x14ac:dyDescent="0.3">
      <c r="A130" s="1" t="s">
        <v>93</v>
      </c>
      <c r="B130" s="10">
        <v>0</v>
      </c>
    </row>
    <row r="131" spans="1:2" x14ac:dyDescent="0.3">
      <c r="A131" s="1" t="s">
        <v>94</v>
      </c>
      <c r="B131" s="10">
        <v>0</v>
      </c>
    </row>
    <row r="132" spans="1:2" x14ac:dyDescent="0.3">
      <c r="A132" s="1" t="s">
        <v>95</v>
      </c>
      <c r="B132" s="10">
        <v>0</v>
      </c>
    </row>
    <row r="133" spans="1:2" x14ac:dyDescent="0.3">
      <c r="A133" s="1" t="s">
        <v>97</v>
      </c>
      <c r="B133" s="10">
        <v>0</v>
      </c>
    </row>
    <row r="134" spans="1:2" x14ac:dyDescent="0.3">
      <c r="A134" s="1" t="s">
        <v>98</v>
      </c>
      <c r="B134" s="10">
        <v>0</v>
      </c>
    </row>
    <row r="135" spans="1:2" x14ac:dyDescent="0.3">
      <c r="A135" s="1" t="s">
        <v>99</v>
      </c>
      <c r="B135" s="10">
        <v>0</v>
      </c>
    </row>
    <row r="136" spans="1:2" x14ac:dyDescent="0.3">
      <c r="A136" s="1" t="s">
        <v>100</v>
      </c>
      <c r="B136" s="10">
        <v>0</v>
      </c>
    </row>
    <row r="137" spans="1:2" x14ac:dyDescent="0.3">
      <c r="A137" s="1" t="s">
        <v>102</v>
      </c>
      <c r="B137" s="10">
        <v>0</v>
      </c>
    </row>
    <row r="138" spans="1:2" x14ac:dyDescent="0.3">
      <c r="A138" s="1" t="s">
        <v>103</v>
      </c>
      <c r="B138" s="10">
        <v>0</v>
      </c>
    </row>
    <row r="139" spans="1:2" x14ac:dyDescent="0.3">
      <c r="A139" s="1" t="s">
        <v>104</v>
      </c>
      <c r="B139" s="10">
        <v>0</v>
      </c>
    </row>
    <row r="140" spans="1:2" x14ac:dyDescent="0.3">
      <c r="A140" s="1" t="s">
        <v>105</v>
      </c>
      <c r="B140" s="10">
        <v>0</v>
      </c>
    </row>
    <row r="141" spans="1:2" x14ac:dyDescent="0.3">
      <c r="A141" s="1" t="s">
        <v>106</v>
      </c>
      <c r="B141" s="10">
        <v>0</v>
      </c>
    </row>
    <row r="142" spans="1:2" x14ac:dyDescent="0.3">
      <c r="A142" s="1" t="s">
        <v>108</v>
      </c>
      <c r="B142" s="10">
        <v>0</v>
      </c>
    </row>
    <row r="143" spans="1:2" x14ac:dyDescent="0.3">
      <c r="A143" s="1" t="s">
        <v>109</v>
      </c>
      <c r="B143" s="10">
        <v>0</v>
      </c>
    </row>
    <row r="144" spans="1:2" x14ac:dyDescent="0.3">
      <c r="A144" s="1" t="s">
        <v>110</v>
      </c>
      <c r="B144" s="10">
        <v>0</v>
      </c>
    </row>
    <row r="145" spans="1:2" x14ac:dyDescent="0.3">
      <c r="A145" s="1" t="s">
        <v>111</v>
      </c>
      <c r="B145" s="10">
        <v>0</v>
      </c>
    </row>
    <row r="146" spans="1:2" x14ac:dyDescent="0.3">
      <c r="A146" s="1" t="s">
        <v>112</v>
      </c>
      <c r="B146" s="10">
        <v>0</v>
      </c>
    </row>
    <row r="147" spans="1:2" x14ac:dyDescent="0.3">
      <c r="A147" s="1" t="s">
        <v>113</v>
      </c>
      <c r="B147" s="10">
        <v>0</v>
      </c>
    </row>
    <row r="148" spans="1:2" x14ac:dyDescent="0.3">
      <c r="A148" s="1" t="s">
        <v>114</v>
      </c>
      <c r="B148" s="10">
        <v>0</v>
      </c>
    </row>
    <row r="149" spans="1:2" x14ac:dyDescent="0.3">
      <c r="A149" s="1" t="s">
        <v>115</v>
      </c>
      <c r="B149" s="10">
        <v>0</v>
      </c>
    </row>
    <row r="150" spans="1:2" x14ac:dyDescent="0.3">
      <c r="A150" s="1" t="s">
        <v>117</v>
      </c>
      <c r="B150" s="10">
        <v>0</v>
      </c>
    </row>
    <row r="151" spans="1:2" x14ac:dyDescent="0.3">
      <c r="A151" s="1" t="s">
        <v>118</v>
      </c>
      <c r="B151" s="10">
        <v>0</v>
      </c>
    </row>
    <row r="152" spans="1:2" x14ac:dyDescent="0.3">
      <c r="A152" s="1" t="s">
        <v>121</v>
      </c>
      <c r="B152" s="10">
        <v>0</v>
      </c>
    </row>
    <row r="153" spans="1:2" x14ac:dyDescent="0.3">
      <c r="A153" s="1" t="s">
        <v>122</v>
      </c>
      <c r="B153" s="10">
        <v>0</v>
      </c>
    </row>
    <row r="154" spans="1:2" x14ac:dyDescent="0.3">
      <c r="A154" s="1" t="s">
        <v>124</v>
      </c>
      <c r="B154" s="10">
        <v>0</v>
      </c>
    </row>
    <row r="155" spans="1:2" x14ac:dyDescent="0.3">
      <c r="A155" s="1" t="s">
        <v>126</v>
      </c>
      <c r="B155" s="10">
        <v>0</v>
      </c>
    </row>
    <row r="156" spans="1:2" x14ac:dyDescent="0.3">
      <c r="A156" s="1" t="s">
        <v>127</v>
      </c>
      <c r="B156" s="10">
        <v>0</v>
      </c>
    </row>
    <row r="157" spans="1:2" x14ac:dyDescent="0.3">
      <c r="A157" s="1" t="s">
        <v>128</v>
      </c>
      <c r="B157" s="10">
        <v>0</v>
      </c>
    </row>
    <row r="158" spans="1:2" x14ac:dyDescent="0.3">
      <c r="A158" s="1" t="s">
        <v>129</v>
      </c>
      <c r="B158" s="10">
        <v>0</v>
      </c>
    </row>
    <row r="159" spans="1:2" x14ac:dyDescent="0.3">
      <c r="A159" s="1" t="s">
        <v>130</v>
      </c>
      <c r="B159" s="10">
        <v>0</v>
      </c>
    </row>
    <row r="160" spans="1:2" x14ac:dyDescent="0.3">
      <c r="A160" s="1" t="s">
        <v>133</v>
      </c>
      <c r="B160" s="10">
        <v>0</v>
      </c>
    </row>
    <row r="161" spans="1:2" x14ac:dyDescent="0.3">
      <c r="A161" s="1" t="s">
        <v>134</v>
      </c>
      <c r="B161" s="10">
        <v>0</v>
      </c>
    </row>
    <row r="162" spans="1:2" x14ac:dyDescent="0.3">
      <c r="A162" s="1" t="s">
        <v>135</v>
      </c>
      <c r="B162" s="10">
        <v>0</v>
      </c>
    </row>
    <row r="163" spans="1:2" x14ac:dyDescent="0.3">
      <c r="A163" s="1" t="s">
        <v>136</v>
      </c>
      <c r="B163" s="10">
        <v>0</v>
      </c>
    </row>
    <row r="164" spans="1:2" x14ac:dyDescent="0.3">
      <c r="A164" s="1" t="s">
        <v>138</v>
      </c>
      <c r="B164" s="10">
        <v>0</v>
      </c>
    </row>
    <row r="165" spans="1:2" x14ac:dyDescent="0.3">
      <c r="A165" s="1" t="s">
        <v>139</v>
      </c>
      <c r="B165" s="10">
        <v>0</v>
      </c>
    </row>
    <row r="166" spans="1:2" x14ac:dyDescent="0.3">
      <c r="A166" s="1" t="s">
        <v>143</v>
      </c>
      <c r="B166" s="10">
        <v>0</v>
      </c>
    </row>
    <row r="167" spans="1:2" x14ac:dyDescent="0.3">
      <c r="A167" s="1" t="s">
        <v>144</v>
      </c>
      <c r="B167" s="10">
        <v>0</v>
      </c>
    </row>
    <row r="168" spans="1:2" x14ac:dyDescent="0.3">
      <c r="A168" s="1" t="s">
        <v>146</v>
      </c>
      <c r="B168" s="10">
        <v>0</v>
      </c>
    </row>
    <row r="169" spans="1:2" x14ac:dyDescent="0.3">
      <c r="A169" s="1" t="s">
        <v>152</v>
      </c>
      <c r="B169" s="10">
        <v>0</v>
      </c>
    </row>
    <row r="170" spans="1:2" x14ac:dyDescent="0.3">
      <c r="A170" s="1" t="s">
        <v>153</v>
      </c>
      <c r="B170" s="10">
        <v>0</v>
      </c>
    </row>
    <row r="171" spans="1:2" x14ac:dyDescent="0.3">
      <c r="A171" s="1" t="s">
        <v>154</v>
      </c>
      <c r="B171" s="10">
        <v>0</v>
      </c>
    </row>
    <row r="172" spans="1:2" x14ac:dyDescent="0.3">
      <c r="A172" s="1" t="s">
        <v>155</v>
      </c>
      <c r="B172" s="10">
        <v>0</v>
      </c>
    </row>
    <row r="173" spans="1:2" x14ac:dyDescent="0.3">
      <c r="A173" s="1" t="s">
        <v>156</v>
      </c>
      <c r="B173" s="10">
        <v>0</v>
      </c>
    </row>
    <row r="174" spans="1:2" x14ac:dyDescent="0.3">
      <c r="A174" s="1" t="s">
        <v>158</v>
      </c>
      <c r="B174" s="10">
        <v>0</v>
      </c>
    </row>
    <row r="175" spans="1:2" x14ac:dyDescent="0.3">
      <c r="A175" s="1" t="s">
        <v>159</v>
      </c>
      <c r="B175" s="10">
        <v>0</v>
      </c>
    </row>
    <row r="176" spans="1:2" x14ac:dyDescent="0.3">
      <c r="A176" s="1" t="s">
        <v>161</v>
      </c>
      <c r="B176" s="10">
        <v>0</v>
      </c>
    </row>
    <row r="177" spans="1:2" x14ac:dyDescent="0.3">
      <c r="A177" s="1" t="s">
        <v>162</v>
      </c>
      <c r="B177" s="10">
        <v>0</v>
      </c>
    </row>
    <row r="178" spans="1:2" x14ac:dyDescent="0.3">
      <c r="A178" s="1" t="s">
        <v>163</v>
      </c>
      <c r="B178" s="10">
        <v>0</v>
      </c>
    </row>
    <row r="179" spans="1:2" x14ac:dyDescent="0.3">
      <c r="A179" s="1" t="s">
        <v>164</v>
      </c>
      <c r="B179" s="10">
        <v>0</v>
      </c>
    </row>
    <row r="180" spans="1:2" x14ac:dyDescent="0.3">
      <c r="A180" s="1" t="s">
        <v>167</v>
      </c>
      <c r="B180" s="10">
        <v>0</v>
      </c>
    </row>
    <row r="181" spans="1:2" x14ac:dyDescent="0.3">
      <c r="A181" s="1" t="s">
        <v>168</v>
      </c>
      <c r="B181" s="10">
        <v>0</v>
      </c>
    </row>
    <row r="182" spans="1:2" x14ac:dyDescent="0.3">
      <c r="A182" s="1" t="s">
        <v>169</v>
      </c>
      <c r="B182" s="10">
        <v>0</v>
      </c>
    </row>
    <row r="183" spans="1:2" x14ac:dyDescent="0.3">
      <c r="A183" s="1" t="s">
        <v>171</v>
      </c>
      <c r="B183" s="10">
        <v>0</v>
      </c>
    </row>
    <row r="184" spans="1:2" x14ac:dyDescent="0.3">
      <c r="A184" s="1" t="s">
        <v>172</v>
      </c>
      <c r="B184" s="10">
        <v>0</v>
      </c>
    </row>
    <row r="185" spans="1:2" x14ac:dyDescent="0.3">
      <c r="A185" s="1" t="s">
        <v>174</v>
      </c>
      <c r="B185" s="10">
        <v>0</v>
      </c>
    </row>
    <row r="186" spans="1:2" x14ac:dyDescent="0.3">
      <c r="A186" s="1" t="s">
        <v>229</v>
      </c>
      <c r="B186" s="10">
        <v>0</v>
      </c>
    </row>
    <row r="187" spans="1:2" x14ac:dyDescent="0.3">
      <c r="A187" s="1" t="s">
        <v>175</v>
      </c>
      <c r="B187" s="10">
        <v>0</v>
      </c>
    </row>
    <row r="188" spans="1:2" x14ac:dyDescent="0.3">
      <c r="A188" s="1" t="s">
        <v>176</v>
      </c>
      <c r="B188" s="10">
        <v>0</v>
      </c>
    </row>
    <row r="189" spans="1:2" x14ac:dyDescent="0.3">
      <c r="A189" s="1" t="s">
        <v>178</v>
      </c>
      <c r="B189" s="10">
        <v>0</v>
      </c>
    </row>
    <row r="190" spans="1:2" x14ac:dyDescent="0.3">
      <c r="A190" s="1" t="s">
        <v>179</v>
      </c>
      <c r="B190" s="10">
        <v>0</v>
      </c>
    </row>
    <row r="191" spans="1:2" x14ac:dyDescent="0.3">
      <c r="A191" s="1" t="s">
        <v>180</v>
      </c>
      <c r="B191" s="10">
        <v>0</v>
      </c>
    </row>
    <row r="192" spans="1:2" x14ac:dyDescent="0.3">
      <c r="A192" s="1" t="s">
        <v>182</v>
      </c>
      <c r="B192" s="10">
        <v>0</v>
      </c>
    </row>
    <row r="193" spans="1:2" x14ac:dyDescent="0.3">
      <c r="A193" s="1" t="s">
        <v>183</v>
      </c>
      <c r="B193" s="10">
        <v>0</v>
      </c>
    </row>
    <row r="194" spans="1:2" x14ac:dyDescent="0.3">
      <c r="A194" s="1" t="s">
        <v>185</v>
      </c>
      <c r="B194" s="10">
        <v>0</v>
      </c>
    </row>
    <row r="195" spans="1:2" x14ac:dyDescent="0.3">
      <c r="A195" s="1" t="s">
        <v>187</v>
      </c>
      <c r="B195" s="10">
        <v>0</v>
      </c>
    </row>
    <row r="196" spans="1:2" x14ac:dyDescent="0.3">
      <c r="A196" s="1" t="s">
        <v>189</v>
      </c>
      <c r="B196" s="10">
        <v>0</v>
      </c>
    </row>
    <row r="197" spans="1:2" x14ac:dyDescent="0.3">
      <c r="A197" s="1" t="s">
        <v>190</v>
      </c>
      <c r="B197" s="10">
        <v>0</v>
      </c>
    </row>
    <row r="198" spans="1:2" x14ac:dyDescent="0.3">
      <c r="A198" s="1" t="s">
        <v>192</v>
      </c>
      <c r="B198" s="10">
        <v>0</v>
      </c>
    </row>
    <row r="199" spans="1:2" x14ac:dyDescent="0.3">
      <c r="A199" s="1" t="s">
        <v>194</v>
      </c>
      <c r="B199" s="10">
        <v>0</v>
      </c>
    </row>
    <row r="200" spans="1:2" x14ac:dyDescent="0.3">
      <c r="A200" s="1" t="s">
        <v>195</v>
      </c>
      <c r="B200" s="10">
        <v>0</v>
      </c>
    </row>
    <row r="201" spans="1:2" x14ac:dyDescent="0.3">
      <c r="A201" s="1" t="s">
        <v>196</v>
      </c>
      <c r="B201" s="10">
        <v>0</v>
      </c>
    </row>
    <row r="202" spans="1:2" x14ac:dyDescent="0.3">
      <c r="A202" s="1" t="s">
        <v>198</v>
      </c>
      <c r="B202" s="10">
        <v>0</v>
      </c>
    </row>
    <row r="203" spans="1:2" x14ac:dyDescent="0.3">
      <c r="A203" s="1" t="s">
        <v>199</v>
      </c>
      <c r="B203" s="10">
        <v>0</v>
      </c>
    </row>
    <row r="204" spans="1:2" x14ac:dyDescent="0.3">
      <c r="A204" s="1" t="s">
        <v>201</v>
      </c>
      <c r="B204" s="10">
        <v>0</v>
      </c>
    </row>
    <row r="205" spans="1:2" x14ac:dyDescent="0.3">
      <c r="A205" s="1" t="s">
        <v>202</v>
      </c>
      <c r="B205" s="10">
        <v>0</v>
      </c>
    </row>
    <row r="206" spans="1:2" x14ac:dyDescent="0.3">
      <c r="A206" s="1" t="s">
        <v>203</v>
      </c>
      <c r="B206" s="10">
        <v>0</v>
      </c>
    </row>
    <row r="207" spans="1:2" x14ac:dyDescent="0.3">
      <c r="A207" s="1" t="s">
        <v>205</v>
      </c>
      <c r="B207" s="10">
        <v>0</v>
      </c>
    </row>
    <row r="208" spans="1:2" x14ac:dyDescent="0.3">
      <c r="A208" s="1" t="s">
        <v>206</v>
      </c>
      <c r="B208" s="10">
        <v>0</v>
      </c>
    </row>
    <row r="209" spans="1:2" x14ac:dyDescent="0.3">
      <c r="A209" s="1" t="s">
        <v>207</v>
      </c>
      <c r="B209" s="10">
        <v>0</v>
      </c>
    </row>
    <row r="210" spans="1:2" x14ac:dyDescent="0.3">
      <c r="A210" s="1" t="s">
        <v>208</v>
      </c>
      <c r="B210" s="10">
        <v>0</v>
      </c>
    </row>
    <row r="211" spans="1:2" x14ac:dyDescent="0.3">
      <c r="A211" s="1" t="s">
        <v>210</v>
      </c>
      <c r="B211" s="10">
        <v>0</v>
      </c>
    </row>
    <row r="212" spans="1:2" x14ac:dyDescent="0.3">
      <c r="A212" s="1" t="s">
        <v>213</v>
      </c>
      <c r="B212" s="10">
        <v>0</v>
      </c>
    </row>
    <row r="213" spans="1:2" x14ac:dyDescent="0.3">
      <c r="A213" s="1" t="s">
        <v>214</v>
      </c>
      <c r="B213" s="10">
        <v>0</v>
      </c>
    </row>
    <row r="214" spans="1:2" x14ac:dyDescent="0.3">
      <c r="A214" s="1" t="s">
        <v>215</v>
      </c>
      <c r="B214" s="10">
        <v>0</v>
      </c>
    </row>
    <row r="215" spans="1:2" x14ac:dyDescent="0.3">
      <c r="A215" s="1" t="s">
        <v>216</v>
      </c>
      <c r="B215" s="10">
        <v>0</v>
      </c>
    </row>
    <row r="216" spans="1:2" x14ac:dyDescent="0.3">
      <c r="A216" s="1" t="s">
        <v>217</v>
      </c>
      <c r="B216" s="10">
        <v>0</v>
      </c>
    </row>
    <row r="217" spans="1:2" x14ac:dyDescent="0.3">
      <c r="A217" s="1" t="s">
        <v>218</v>
      </c>
      <c r="B217" s="10">
        <v>0</v>
      </c>
    </row>
    <row r="218" spans="1:2" x14ac:dyDescent="0.3">
      <c r="A218" s="1" t="s">
        <v>220</v>
      </c>
      <c r="B218" s="10">
        <v>0</v>
      </c>
    </row>
    <row r="219" spans="1:2" x14ac:dyDescent="0.3">
      <c r="A219" s="1" t="s">
        <v>221</v>
      </c>
      <c r="B219" s="10">
        <v>0</v>
      </c>
    </row>
    <row r="220" spans="1:2" x14ac:dyDescent="0.3">
      <c r="A220" s="1" t="s">
        <v>222</v>
      </c>
      <c r="B220" s="10">
        <v>0</v>
      </c>
    </row>
    <row r="221" spans="1:2" x14ac:dyDescent="0.3">
      <c r="A221" s="1" t="s">
        <v>223</v>
      </c>
      <c r="B221" s="10">
        <v>0</v>
      </c>
    </row>
    <row r="222" spans="1:2" x14ac:dyDescent="0.3">
      <c r="A222" s="1" t="s">
        <v>224</v>
      </c>
      <c r="B222" s="10">
        <v>0</v>
      </c>
    </row>
    <row r="223" spans="1:2" x14ac:dyDescent="0.3">
      <c r="A223" s="1" t="s">
        <v>225</v>
      </c>
      <c r="B223" s="10">
        <v>0</v>
      </c>
    </row>
    <row r="224" spans="1:2" x14ac:dyDescent="0.3">
      <c r="A224" s="1" t="s">
        <v>226</v>
      </c>
      <c r="B224" s="10">
        <v>0</v>
      </c>
    </row>
    <row r="225" spans="1:2" x14ac:dyDescent="0.3">
      <c r="A225" s="1"/>
      <c r="B225" s="10"/>
    </row>
    <row r="226" spans="1:2" x14ac:dyDescent="0.3">
      <c r="A226" s="1"/>
      <c r="B226" s="10"/>
    </row>
    <row r="227" spans="1:2" x14ac:dyDescent="0.3">
      <c r="A227" s="1"/>
      <c r="B227" s="10"/>
    </row>
    <row r="228" spans="1:2" x14ac:dyDescent="0.3">
      <c r="A228" s="1"/>
      <c r="B228" s="10"/>
    </row>
    <row r="229" spans="1:2" x14ac:dyDescent="0.3">
      <c r="A229" s="1"/>
      <c r="B229" s="10"/>
    </row>
    <row r="230" spans="1:2" x14ac:dyDescent="0.3">
      <c r="A230" s="1"/>
      <c r="B230" s="10"/>
    </row>
    <row r="231" spans="1:2" x14ac:dyDescent="0.3">
      <c r="A231" s="1"/>
      <c r="B231" s="10"/>
    </row>
    <row r="232" spans="1:2" x14ac:dyDescent="0.3">
      <c r="A232" s="1"/>
      <c r="B232" s="10"/>
    </row>
    <row r="233" spans="1:2" x14ac:dyDescent="0.3">
      <c r="A233" s="1"/>
      <c r="B233" s="10"/>
    </row>
    <row r="234" spans="1:2" x14ac:dyDescent="0.3">
      <c r="A234" s="1"/>
      <c r="B234" s="10"/>
    </row>
    <row r="235" spans="1:2" x14ac:dyDescent="0.3">
      <c r="A235" s="1"/>
      <c r="B235" s="10"/>
    </row>
    <row r="236" spans="1:2" x14ac:dyDescent="0.3">
      <c r="A236" s="1"/>
      <c r="B236" s="10"/>
    </row>
    <row r="237" spans="1:2" x14ac:dyDescent="0.3">
      <c r="A237" s="1"/>
      <c r="B237" s="10"/>
    </row>
    <row r="238" spans="1:2" x14ac:dyDescent="0.3">
      <c r="A238" s="1"/>
      <c r="B238" s="10"/>
    </row>
    <row r="239" spans="1:2" x14ac:dyDescent="0.3">
      <c r="A239" s="1"/>
      <c r="B239" s="10"/>
    </row>
    <row r="240" spans="1:2" x14ac:dyDescent="0.3">
      <c r="A240" s="1"/>
      <c r="B240" s="10"/>
    </row>
    <row r="241" spans="1:2" x14ac:dyDescent="0.3">
      <c r="A241" s="1"/>
      <c r="B241" s="10"/>
    </row>
    <row r="242" spans="1:2" x14ac:dyDescent="0.3">
      <c r="A242" s="1"/>
      <c r="B242" s="10"/>
    </row>
    <row r="243" spans="1:2" x14ac:dyDescent="0.3">
      <c r="A243" s="1"/>
      <c r="B243" s="10"/>
    </row>
    <row r="244" spans="1:2" x14ac:dyDescent="0.3">
      <c r="A244" s="1"/>
      <c r="B244" s="10"/>
    </row>
    <row r="245" spans="1:2" x14ac:dyDescent="0.3">
      <c r="A245" s="1"/>
      <c r="B245" s="10"/>
    </row>
    <row r="246" spans="1:2" x14ac:dyDescent="0.3">
      <c r="A246" s="1"/>
      <c r="B246" s="10"/>
    </row>
    <row r="247" spans="1:2" x14ac:dyDescent="0.3">
      <c r="A247" s="1"/>
      <c r="B247" s="10"/>
    </row>
    <row r="248" spans="1:2" x14ac:dyDescent="0.3">
      <c r="A248" s="1"/>
      <c r="B248" s="10"/>
    </row>
    <row r="249" spans="1:2" x14ac:dyDescent="0.3">
      <c r="A249" s="1"/>
      <c r="B249" s="10"/>
    </row>
    <row r="250" spans="1:2" x14ac:dyDescent="0.3">
      <c r="A250" s="1"/>
      <c r="B250" s="10"/>
    </row>
    <row r="251" spans="1:2" x14ac:dyDescent="0.3">
      <c r="A251" s="1"/>
      <c r="B251" s="10"/>
    </row>
    <row r="252" spans="1:2" x14ac:dyDescent="0.3">
      <c r="A252" s="1"/>
      <c r="B252" s="10"/>
    </row>
    <row r="253" spans="1:2" x14ac:dyDescent="0.3">
      <c r="A253" s="1"/>
      <c r="B253" s="10"/>
    </row>
    <row r="254" spans="1:2" x14ac:dyDescent="0.3">
      <c r="A254" s="1"/>
      <c r="B254" s="10"/>
    </row>
    <row r="255" spans="1:2" x14ac:dyDescent="0.3">
      <c r="A255" s="1"/>
      <c r="B255" s="10"/>
    </row>
    <row r="256" spans="1:2" x14ac:dyDescent="0.3">
      <c r="A256" s="1"/>
      <c r="B256" s="10"/>
    </row>
    <row r="257" spans="1:2" x14ac:dyDescent="0.3">
      <c r="A257" s="1"/>
      <c r="B257" s="10"/>
    </row>
    <row r="258" spans="1:2" x14ac:dyDescent="0.3">
      <c r="A258" s="1"/>
      <c r="B258" s="10"/>
    </row>
    <row r="259" spans="1:2" x14ac:dyDescent="0.3">
      <c r="A259" s="1"/>
      <c r="B259" s="10"/>
    </row>
    <row r="260" spans="1:2" x14ac:dyDescent="0.3">
      <c r="A260" s="1"/>
      <c r="B260" s="10"/>
    </row>
    <row r="261" spans="1:2" x14ac:dyDescent="0.3">
      <c r="A261" s="1"/>
      <c r="B261" s="10"/>
    </row>
    <row r="262" spans="1:2" x14ac:dyDescent="0.3">
      <c r="A262" s="1"/>
      <c r="B262" s="10"/>
    </row>
    <row r="263" spans="1:2" x14ac:dyDescent="0.3">
      <c r="A263" s="1"/>
      <c r="B263" s="10"/>
    </row>
    <row r="264" spans="1:2" x14ac:dyDescent="0.3">
      <c r="A264" s="1"/>
      <c r="B264" s="10"/>
    </row>
    <row r="265" spans="1:2" x14ac:dyDescent="0.3">
      <c r="A265" s="1"/>
      <c r="B265" s="10"/>
    </row>
    <row r="266" spans="1:2" x14ac:dyDescent="0.3">
      <c r="A266" s="1"/>
      <c r="B266" s="10"/>
    </row>
    <row r="267" spans="1:2" x14ac:dyDescent="0.3">
      <c r="A267" s="1"/>
      <c r="B267" s="10"/>
    </row>
    <row r="268" spans="1:2" x14ac:dyDescent="0.3">
      <c r="A268" s="1"/>
      <c r="B268" s="10"/>
    </row>
    <row r="269" spans="1:2" x14ac:dyDescent="0.3">
      <c r="A269" s="1"/>
      <c r="B269" s="10"/>
    </row>
    <row r="270" spans="1:2" x14ac:dyDescent="0.3">
      <c r="A270" s="1"/>
      <c r="B270" s="10"/>
    </row>
    <row r="271" spans="1:2" x14ac:dyDescent="0.3">
      <c r="A271" s="1"/>
      <c r="B271" s="10"/>
    </row>
    <row r="272" spans="1:2" x14ac:dyDescent="0.3">
      <c r="A272" s="1"/>
      <c r="B272" s="10"/>
    </row>
    <row r="273" spans="1:2" x14ac:dyDescent="0.3">
      <c r="A273" s="1"/>
      <c r="B273" s="10"/>
    </row>
    <row r="274" spans="1:2" x14ac:dyDescent="0.3">
      <c r="A274" s="1"/>
      <c r="B274" s="10"/>
    </row>
    <row r="275" spans="1:2" x14ac:dyDescent="0.3">
      <c r="A275" s="1"/>
      <c r="B275" s="10"/>
    </row>
    <row r="276" spans="1:2" x14ac:dyDescent="0.3">
      <c r="A276" s="1"/>
      <c r="B276" s="10"/>
    </row>
    <row r="277" spans="1:2" x14ac:dyDescent="0.3">
      <c r="A277" s="1"/>
      <c r="B277" s="10"/>
    </row>
    <row r="278" spans="1:2" x14ac:dyDescent="0.3">
      <c r="A278" s="1"/>
      <c r="B278" s="10"/>
    </row>
    <row r="279" spans="1:2" x14ac:dyDescent="0.3">
      <c r="A279" s="1"/>
      <c r="B279" s="10"/>
    </row>
    <row r="280" spans="1:2" x14ac:dyDescent="0.3">
      <c r="A280" s="1"/>
      <c r="B280" s="10"/>
    </row>
    <row r="281" spans="1:2" x14ac:dyDescent="0.3">
      <c r="A281" s="1"/>
      <c r="B281" s="10"/>
    </row>
    <row r="282" spans="1:2" x14ac:dyDescent="0.3">
      <c r="A282" s="1"/>
      <c r="B282" s="10"/>
    </row>
    <row r="283" spans="1:2" x14ac:dyDescent="0.3">
      <c r="A283" s="1"/>
      <c r="B283" s="10"/>
    </row>
    <row r="284" spans="1:2" x14ac:dyDescent="0.3">
      <c r="A284" s="1"/>
      <c r="B284" s="10"/>
    </row>
    <row r="285" spans="1:2" x14ac:dyDescent="0.3">
      <c r="A285" s="1"/>
      <c r="B285" s="10"/>
    </row>
    <row r="286" spans="1:2" x14ac:dyDescent="0.3">
      <c r="A286" s="1"/>
      <c r="B286" s="10"/>
    </row>
    <row r="287" spans="1:2" x14ac:dyDescent="0.3">
      <c r="A287" s="1"/>
      <c r="B287" s="10"/>
    </row>
    <row r="288" spans="1:2" x14ac:dyDescent="0.3">
      <c r="A288" s="1"/>
      <c r="B288" s="10"/>
    </row>
    <row r="289" spans="1:2" x14ac:dyDescent="0.3">
      <c r="A289" s="1"/>
      <c r="B289" s="10"/>
    </row>
    <row r="290" spans="1:2" x14ac:dyDescent="0.3">
      <c r="A290" s="1"/>
      <c r="B290" s="10"/>
    </row>
    <row r="291" spans="1:2" x14ac:dyDescent="0.3">
      <c r="A291" s="1"/>
      <c r="B291" s="10"/>
    </row>
    <row r="292" spans="1:2" x14ac:dyDescent="0.3">
      <c r="A292" s="1"/>
      <c r="B292" s="10"/>
    </row>
    <row r="293" spans="1:2" x14ac:dyDescent="0.3">
      <c r="A293" s="1"/>
      <c r="B293" s="10"/>
    </row>
    <row r="294" spans="1:2" x14ac:dyDescent="0.3">
      <c r="A294" s="1"/>
      <c r="B294" s="10"/>
    </row>
    <row r="295" spans="1:2" x14ac:dyDescent="0.3">
      <c r="A295" s="1"/>
      <c r="B295" s="10"/>
    </row>
    <row r="296" spans="1:2" x14ac:dyDescent="0.3">
      <c r="A296" s="1"/>
      <c r="B296" s="10"/>
    </row>
    <row r="297" spans="1:2" x14ac:dyDescent="0.3">
      <c r="A297" s="1"/>
      <c r="B297" s="10"/>
    </row>
    <row r="298" spans="1:2" x14ac:dyDescent="0.3">
      <c r="A298" s="1"/>
      <c r="B298" s="10"/>
    </row>
    <row r="299" spans="1:2" x14ac:dyDescent="0.3">
      <c r="A299" s="1"/>
      <c r="B299" s="10"/>
    </row>
    <row r="300" spans="1:2" x14ac:dyDescent="0.3">
      <c r="A300" s="1"/>
      <c r="B300" s="10"/>
    </row>
    <row r="301" spans="1:2" x14ac:dyDescent="0.3">
      <c r="A301" s="1"/>
      <c r="B301" s="10"/>
    </row>
    <row r="302" spans="1:2" x14ac:dyDescent="0.3">
      <c r="A302" s="1"/>
      <c r="B302" s="10"/>
    </row>
    <row r="303" spans="1:2" x14ac:dyDescent="0.3">
      <c r="A303" s="1"/>
      <c r="B303" s="10"/>
    </row>
    <row r="304" spans="1:2" x14ac:dyDescent="0.3">
      <c r="A304" s="1"/>
      <c r="B304" s="10"/>
    </row>
    <row r="305" spans="1:2" x14ac:dyDescent="0.3">
      <c r="A305" s="1"/>
      <c r="B305" s="10"/>
    </row>
    <row r="306" spans="1:2" x14ac:dyDescent="0.3">
      <c r="A306" s="1"/>
      <c r="B306" s="10"/>
    </row>
    <row r="307" spans="1:2" x14ac:dyDescent="0.3">
      <c r="A307" s="1"/>
      <c r="B307" s="10"/>
    </row>
    <row r="308" spans="1:2" x14ac:dyDescent="0.3">
      <c r="A308" s="1"/>
      <c r="B308" s="10"/>
    </row>
    <row r="309" spans="1:2" x14ac:dyDescent="0.3">
      <c r="A309" s="1"/>
      <c r="B309" s="10"/>
    </row>
    <row r="310" spans="1:2" x14ac:dyDescent="0.3">
      <c r="A310" s="1"/>
      <c r="B310" s="10"/>
    </row>
    <row r="311" spans="1:2" x14ac:dyDescent="0.3">
      <c r="A311" s="1"/>
      <c r="B311" s="10"/>
    </row>
    <row r="312" spans="1:2" x14ac:dyDescent="0.3">
      <c r="A312" s="1"/>
      <c r="B312" s="10"/>
    </row>
    <row r="313" spans="1:2" x14ac:dyDescent="0.3">
      <c r="A313" s="1"/>
      <c r="B313" s="10"/>
    </row>
    <row r="314" spans="1:2" x14ac:dyDescent="0.3">
      <c r="A314" s="1"/>
      <c r="B314" s="10"/>
    </row>
    <row r="315" spans="1:2" x14ac:dyDescent="0.3">
      <c r="A315" s="1"/>
      <c r="B315" s="10"/>
    </row>
    <row r="316" spans="1:2" x14ac:dyDescent="0.3">
      <c r="A316" s="1"/>
      <c r="B316" s="10"/>
    </row>
    <row r="317" spans="1:2" x14ac:dyDescent="0.3">
      <c r="A317" s="1"/>
      <c r="B317" s="10"/>
    </row>
    <row r="318" spans="1:2" x14ac:dyDescent="0.3">
      <c r="A318" s="1"/>
      <c r="B318" s="10"/>
    </row>
    <row r="319" spans="1:2" x14ac:dyDescent="0.3">
      <c r="A319" s="1"/>
      <c r="B319" s="10"/>
    </row>
    <row r="320" spans="1:2" x14ac:dyDescent="0.3">
      <c r="A320" s="1"/>
      <c r="B320" s="10"/>
    </row>
    <row r="321" spans="1:2" x14ac:dyDescent="0.3">
      <c r="A321" s="1"/>
      <c r="B321" s="10"/>
    </row>
    <row r="322" spans="1:2" x14ac:dyDescent="0.3">
      <c r="A322" s="1"/>
      <c r="B322" s="10"/>
    </row>
    <row r="323" spans="1:2" x14ac:dyDescent="0.3">
      <c r="A323" s="1"/>
      <c r="B323" s="10"/>
    </row>
    <row r="324" spans="1:2" x14ac:dyDescent="0.3">
      <c r="A324" s="1"/>
      <c r="B324" s="10"/>
    </row>
    <row r="325" spans="1:2" x14ac:dyDescent="0.3">
      <c r="A325" s="1"/>
      <c r="B325" s="10"/>
    </row>
    <row r="326" spans="1:2" x14ac:dyDescent="0.3">
      <c r="A326" s="1"/>
      <c r="B326" s="10"/>
    </row>
    <row r="327" spans="1:2" x14ac:dyDescent="0.3">
      <c r="A327" s="1"/>
      <c r="B327" s="10"/>
    </row>
    <row r="328" spans="1:2" x14ac:dyDescent="0.3">
      <c r="A328" s="1"/>
      <c r="B328" s="10"/>
    </row>
    <row r="329" spans="1:2" x14ac:dyDescent="0.3">
      <c r="A329" s="1"/>
      <c r="B329" s="10"/>
    </row>
    <row r="330" spans="1:2" x14ac:dyDescent="0.3">
      <c r="A330" s="1"/>
      <c r="B330" s="10"/>
    </row>
    <row r="331" spans="1:2" x14ac:dyDescent="0.3">
      <c r="A331" s="1"/>
      <c r="B331" s="10"/>
    </row>
    <row r="332" spans="1:2" x14ac:dyDescent="0.3">
      <c r="A332" s="1"/>
      <c r="B332" s="10"/>
    </row>
    <row r="333" spans="1:2" x14ac:dyDescent="0.3">
      <c r="A333" s="1"/>
      <c r="B333" s="10"/>
    </row>
    <row r="334" spans="1:2" x14ac:dyDescent="0.3">
      <c r="B334" s="10"/>
    </row>
    <row r="335" spans="1:2" x14ac:dyDescent="0.3">
      <c r="B335" s="10"/>
    </row>
    <row r="336" spans="1:2" x14ac:dyDescent="0.3">
      <c r="B336" s="10"/>
    </row>
    <row r="337" spans="2:2" x14ac:dyDescent="0.3">
      <c r="B337" s="10"/>
    </row>
    <row r="338" spans="2:2" x14ac:dyDescent="0.3">
      <c r="B338" s="10"/>
    </row>
    <row r="339" spans="2:2" x14ac:dyDescent="0.3">
      <c r="B339" s="10"/>
    </row>
    <row r="340" spans="2:2" x14ac:dyDescent="0.3">
      <c r="B340" s="10"/>
    </row>
    <row r="341" spans="2:2" x14ac:dyDescent="0.3">
      <c r="B341" s="10"/>
    </row>
    <row r="342" spans="2:2" x14ac:dyDescent="0.3">
      <c r="B342" s="10"/>
    </row>
    <row r="343" spans="2:2" x14ac:dyDescent="0.3">
      <c r="B343" s="10"/>
    </row>
    <row r="344" spans="2:2" x14ac:dyDescent="0.3">
      <c r="B344" s="10"/>
    </row>
    <row r="345" spans="2:2" x14ac:dyDescent="0.3">
      <c r="B345" s="10"/>
    </row>
    <row r="346" spans="2:2" x14ac:dyDescent="0.3">
      <c r="B346" s="10"/>
    </row>
    <row r="347" spans="2:2" x14ac:dyDescent="0.3">
      <c r="B347" s="10"/>
    </row>
    <row r="348" spans="2:2" x14ac:dyDescent="0.3">
      <c r="B348" s="10"/>
    </row>
    <row r="349" spans="2:2" x14ac:dyDescent="0.3">
      <c r="B349" s="10"/>
    </row>
    <row r="350" spans="2:2" x14ac:dyDescent="0.3">
      <c r="B350" s="10"/>
    </row>
    <row r="351" spans="2:2" x14ac:dyDescent="0.3">
      <c r="B351" s="10"/>
    </row>
    <row r="352" spans="2:2" x14ac:dyDescent="0.3">
      <c r="B352" s="10"/>
    </row>
    <row r="353" spans="2:2" x14ac:dyDescent="0.3">
      <c r="B353" s="10"/>
    </row>
    <row r="354" spans="2:2" x14ac:dyDescent="0.3">
      <c r="B354" s="10"/>
    </row>
    <row r="355" spans="2:2" x14ac:dyDescent="0.3">
      <c r="B355" s="10"/>
    </row>
    <row r="356" spans="2:2" x14ac:dyDescent="0.3">
      <c r="B356" s="10"/>
    </row>
    <row r="357" spans="2:2" x14ac:dyDescent="0.3">
      <c r="B357" s="10"/>
    </row>
    <row r="358" spans="2:2" x14ac:dyDescent="0.3">
      <c r="B358" s="10"/>
    </row>
    <row r="359" spans="2:2" x14ac:dyDescent="0.3">
      <c r="B359" s="10"/>
    </row>
    <row r="360" spans="2:2" x14ac:dyDescent="0.3">
      <c r="B360" s="10"/>
    </row>
    <row r="361" spans="2:2" x14ac:dyDescent="0.3">
      <c r="B361" s="10"/>
    </row>
    <row r="362" spans="2:2" x14ac:dyDescent="0.3">
      <c r="B362" s="10"/>
    </row>
    <row r="363" spans="2:2" x14ac:dyDescent="0.3">
      <c r="B363" s="10"/>
    </row>
    <row r="364" spans="2:2" x14ac:dyDescent="0.3">
      <c r="B364" s="10"/>
    </row>
    <row r="365" spans="2:2" x14ac:dyDescent="0.3">
      <c r="B365" s="10"/>
    </row>
    <row r="366" spans="2:2" x14ac:dyDescent="0.3">
      <c r="B366" s="10"/>
    </row>
    <row r="367" spans="2:2" x14ac:dyDescent="0.3">
      <c r="B367" s="10"/>
    </row>
    <row r="368" spans="2:2" x14ac:dyDescent="0.3">
      <c r="B368" s="10"/>
    </row>
    <row r="369" spans="2:2" x14ac:dyDescent="0.3">
      <c r="B369" s="10"/>
    </row>
    <row r="370" spans="2:2" x14ac:dyDescent="0.3">
      <c r="B370" s="10"/>
    </row>
    <row r="371" spans="2:2" x14ac:dyDescent="0.3">
      <c r="B371" s="10"/>
    </row>
    <row r="372" spans="2:2" x14ac:dyDescent="0.3">
      <c r="B372" s="10"/>
    </row>
    <row r="373" spans="2:2" x14ac:dyDescent="0.3">
      <c r="B373" s="10"/>
    </row>
    <row r="374" spans="2:2" x14ac:dyDescent="0.3">
      <c r="B374" s="10"/>
    </row>
    <row r="375" spans="2:2" x14ac:dyDescent="0.3">
      <c r="B375" s="10"/>
    </row>
    <row r="376" spans="2:2" x14ac:dyDescent="0.3">
      <c r="B376" s="10"/>
    </row>
    <row r="377" spans="2:2" x14ac:dyDescent="0.3">
      <c r="B377" s="10"/>
    </row>
    <row r="378" spans="2:2" x14ac:dyDescent="0.3">
      <c r="B378" s="10"/>
    </row>
    <row r="379" spans="2:2" x14ac:dyDescent="0.3">
      <c r="B379" s="10"/>
    </row>
    <row r="380" spans="2:2" x14ac:dyDescent="0.3">
      <c r="B380" s="10"/>
    </row>
    <row r="381" spans="2:2" x14ac:dyDescent="0.3">
      <c r="B381" s="10"/>
    </row>
    <row r="382" spans="2:2" x14ac:dyDescent="0.3">
      <c r="B382" s="10"/>
    </row>
    <row r="383" spans="2:2" x14ac:dyDescent="0.3">
      <c r="B383" s="10"/>
    </row>
    <row r="384" spans="2:2" x14ac:dyDescent="0.3">
      <c r="B384" s="10"/>
    </row>
    <row r="385" spans="2:2" x14ac:dyDescent="0.3">
      <c r="B385" s="10"/>
    </row>
    <row r="386" spans="2:2" x14ac:dyDescent="0.3">
      <c r="B386" s="10"/>
    </row>
    <row r="387" spans="2:2" x14ac:dyDescent="0.3">
      <c r="B387" s="10"/>
    </row>
    <row r="388" spans="2:2" x14ac:dyDescent="0.3">
      <c r="B388" s="10"/>
    </row>
    <row r="389" spans="2:2" x14ac:dyDescent="0.3">
      <c r="B389" s="10"/>
    </row>
    <row r="390" spans="2:2" x14ac:dyDescent="0.3">
      <c r="B390" s="10"/>
    </row>
    <row r="391" spans="2:2" x14ac:dyDescent="0.3">
      <c r="B391" s="10"/>
    </row>
    <row r="392" spans="2:2" x14ac:dyDescent="0.3">
      <c r="B392" s="10"/>
    </row>
    <row r="393" spans="2:2" x14ac:dyDescent="0.3">
      <c r="B393" s="10"/>
    </row>
    <row r="394" spans="2:2" x14ac:dyDescent="0.3">
      <c r="B394" s="10"/>
    </row>
    <row r="395" spans="2:2" x14ac:dyDescent="0.3">
      <c r="B395" s="10"/>
    </row>
    <row r="396" spans="2:2" x14ac:dyDescent="0.3">
      <c r="B396" s="10"/>
    </row>
    <row r="397" spans="2:2" x14ac:dyDescent="0.3">
      <c r="B397" s="10"/>
    </row>
    <row r="398" spans="2:2" x14ac:dyDescent="0.3">
      <c r="B398" s="10"/>
    </row>
    <row r="399" spans="2:2" x14ac:dyDescent="0.3">
      <c r="B399" s="10"/>
    </row>
    <row r="400" spans="2:2" x14ac:dyDescent="0.3">
      <c r="B400" s="10"/>
    </row>
    <row r="401" spans="2:2" x14ac:dyDescent="0.3">
      <c r="B401" s="10"/>
    </row>
    <row r="402" spans="2:2" x14ac:dyDescent="0.3">
      <c r="B402" s="10"/>
    </row>
    <row r="403" spans="2:2" x14ac:dyDescent="0.3">
      <c r="B403" s="10"/>
    </row>
    <row r="404" spans="2:2" x14ac:dyDescent="0.3">
      <c r="B404" s="10"/>
    </row>
    <row r="405" spans="2:2" x14ac:dyDescent="0.3">
      <c r="B405" s="10"/>
    </row>
    <row r="406" spans="2:2" x14ac:dyDescent="0.3">
      <c r="B406" s="10"/>
    </row>
    <row r="407" spans="2:2" x14ac:dyDescent="0.3">
      <c r="B407" s="10"/>
    </row>
    <row r="408" spans="2:2" x14ac:dyDescent="0.3">
      <c r="B408" s="10"/>
    </row>
    <row r="409" spans="2:2" x14ac:dyDescent="0.3">
      <c r="B409" s="10"/>
    </row>
    <row r="410" spans="2:2" x14ac:dyDescent="0.3">
      <c r="B410" s="10"/>
    </row>
    <row r="411" spans="2:2" x14ac:dyDescent="0.3">
      <c r="B411" s="10"/>
    </row>
    <row r="412" spans="2:2" x14ac:dyDescent="0.3">
      <c r="B412" s="10"/>
    </row>
    <row r="413" spans="2:2" x14ac:dyDescent="0.3">
      <c r="B413" s="10"/>
    </row>
    <row r="414" spans="2:2" x14ac:dyDescent="0.3">
      <c r="B414" s="10"/>
    </row>
    <row r="415" spans="2:2" x14ac:dyDescent="0.3">
      <c r="B415" s="10"/>
    </row>
    <row r="416" spans="2:2" x14ac:dyDescent="0.3">
      <c r="B416" s="10"/>
    </row>
    <row r="417" spans="2:2" x14ac:dyDescent="0.3">
      <c r="B417" s="10"/>
    </row>
    <row r="418" spans="2:2" x14ac:dyDescent="0.3">
      <c r="B418" s="10"/>
    </row>
    <row r="419" spans="2:2" x14ac:dyDescent="0.3">
      <c r="B419" s="10"/>
    </row>
    <row r="420" spans="2:2" x14ac:dyDescent="0.3">
      <c r="B420" s="10"/>
    </row>
    <row r="421" spans="2:2" x14ac:dyDescent="0.3">
      <c r="B421" s="10"/>
    </row>
    <row r="422" spans="2:2" x14ac:dyDescent="0.3">
      <c r="B422" s="10"/>
    </row>
    <row r="423" spans="2:2" x14ac:dyDescent="0.3">
      <c r="B423" s="10"/>
    </row>
    <row r="424" spans="2:2" x14ac:dyDescent="0.3">
      <c r="B424" s="10"/>
    </row>
    <row r="425" spans="2:2" x14ac:dyDescent="0.3">
      <c r="B425" s="10"/>
    </row>
    <row r="426" spans="2:2" x14ac:dyDescent="0.3">
      <c r="B426" s="10"/>
    </row>
    <row r="427" spans="2:2" x14ac:dyDescent="0.3">
      <c r="B427" s="10"/>
    </row>
    <row r="428" spans="2:2" x14ac:dyDescent="0.3">
      <c r="B428" s="10"/>
    </row>
    <row r="429" spans="2:2" x14ac:dyDescent="0.3">
      <c r="B429" s="10"/>
    </row>
    <row r="430" spans="2:2" x14ac:dyDescent="0.3">
      <c r="B430" s="10"/>
    </row>
    <row r="431" spans="2:2" x14ac:dyDescent="0.3">
      <c r="B431" s="10"/>
    </row>
    <row r="432" spans="2:2" x14ac:dyDescent="0.3">
      <c r="B432" s="10"/>
    </row>
    <row r="433" spans="2:2" x14ac:dyDescent="0.3">
      <c r="B433" s="10"/>
    </row>
    <row r="434" spans="2:2" x14ac:dyDescent="0.3">
      <c r="B434" s="10"/>
    </row>
    <row r="435" spans="2:2" x14ac:dyDescent="0.3">
      <c r="B435" s="10"/>
    </row>
    <row r="436" spans="2:2" x14ac:dyDescent="0.3">
      <c r="B436" s="10"/>
    </row>
    <row r="437" spans="2:2" x14ac:dyDescent="0.3">
      <c r="B437" s="10"/>
    </row>
    <row r="438" spans="2:2" x14ac:dyDescent="0.3">
      <c r="B438" s="10"/>
    </row>
    <row r="439" spans="2:2" x14ac:dyDescent="0.3">
      <c r="B439" s="10"/>
    </row>
    <row r="440" spans="2:2" x14ac:dyDescent="0.3">
      <c r="B440" s="10"/>
    </row>
    <row r="441" spans="2:2" x14ac:dyDescent="0.3">
      <c r="B441" s="10"/>
    </row>
    <row r="442" spans="2:2" x14ac:dyDescent="0.3">
      <c r="B442" s="10"/>
    </row>
    <row r="443" spans="2:2" x14ac:dyDescent="0.3">
      <c r="B443" s="10"/>
    </row>
    <row r="444" spans="2:2" x14ac:dyDescent="0.3">
      <c r="B444" s="10"/>
    </row>
    <row r="445" spans="2:2" x14ac:dyDescent="0.3">
      <c r="B445" s="10"/>
    </row>
    <row r="446" spans="2:2" x14ac:dyDescent="0.3">
      <c r="B446" s="10"/>
    </row>
    <row r="447" spans="2:2" x14ac:dyDescent="0.3">
      <c r="B447" s="10"/>
    </row>
    <row r="448" spans="2:2" x14ac:dyDescent="0.3">
      <c r="B448" s="10"/>
    </row>
    <row r="449" spans="2:2" x14ac:dyDescent="0.3">
      <c r="B449" s="10"/>
    </row>
    <row r="450" spans="2:2" x14ac:dyDescent="0.3">
      <c r="B450" s="10"/>
    </row>
    <row r="451" spans="2:2" x14ac:dyDescent="0.3">
      <c r="B451" s="10"/>
    </row>
    <row r="452" spans="2:2" x14ac:dyDescent="0.3">
      <c r="B452" s="10"/>
    </row>
    <row r="453" spans="2:2" x14ac:dyDescent="0.3">
      <c r="B453" s="10"/>
    </row>
    <row r="454" spans="2:2" x14ac:dyDescent="0.3">
      <c r="B454" s="10"/>
    </row>
    <row r="455" spans="2:2" x14ac:dyDescent="0.3">
      <c r="B455" s="10"/>
    </row>
    <row r="456" spans="2:2" x14ac:dyDescent="0.3">
      <c r="B456" s="10"/>
    </row>
    <row r="457" spans="2:2" x14ac:dyDescent="0.3">
      <c r="B457" s="10"/>
    </row>
    <row r="458" spans="2:2" x14ac:dyDescent="0.3">
      <c r="B458" s="10"/>
    </row>
    <row r="459" spans="2:2" x14ac:dyDescent="0.3">
      <c r="B459" s="10"/>
    </row>
    <row r="460" spans="2:2" x14ac:dyDescent="0.3">
      <c r="B460" s="10"/>
    </row>
    <row r="461" spans="2:2" x14ac:dyDescent="0.3">
      <c r="B461" s="10"/>
    </row>
    <row r="462" spans="2:2" x14ac:dyDescent="0.3">
      <c r="B462" s="10"/>
    </row>
    <row r="463" spans="2:2" x14ac:dyDescent="0.3">
      <c r="B463" s="10"/>
    </row>
    <row r="464" spans="2:2" x14ac:dyDescent="0.3">
      <c r="B464" s="10"/>
    </row>
    <row r="465" spans="2:2" x14ac:dyDescent="0.3">
      <c r="B465" s="10"/>
    </row>
    <row r="466" spans="2:2" x14ac:dyDescent="0.3">
      <c r="B466" s="10"/>
    </row>
    <row r="467" spans="2:2" x14ac:dyDescent="0.3">
      <c r="B467" s="10"/>
    </row>
    <row r="468" spans="2:2" x14ac:dyDescent="0.3">
      <c r="B468" s="10"/>
    </row>
    <row r="469" spans="2:2" x14ac:dyDescent="0.3">
      <c r="B469" s="10"/>
    </row>
    <row r="470" spans="2:2" x14ac:dyDescent="0.3">
      <c r="B470" s="10"/>
    </row>
    <row r="471" spans="2:2" x14ac:dyDescent="0.3">
      <c r="B471" s="10"/>
    </row>
    <row r="472" spans="2:2" x14ac:dyDescent="0.3">
      <c r="B472" s="10"/>
    </row>
    <row r="473" spans="2:2" x14ac:dyDescent="0.3">
      <c r="B473" s="10"/>
    </row>
    <row r="474" spans="2:2" x14ac:dyDescent="0.3">
      <c r="B474" s="10"/>
    </row>
    <row r="475" spans="2:2" x14ac:dyDescent="0.3">
      <c r="B475" s="10"/>
    </row>
    <row r="476" spans="2:2" x14ac:dyDescent="0.3">
      <c r="B476" s="10"/>
    </row>
    <row r="477" spans="2:2" x14ac:dyDescent="0.3">
      <c r="B477" s="10"/>
    </row>
    <row r="478" spans="2:2" x14ac:dyDescent="0.3">
      <c r="B478" s="10"/>
    </row>
    <row r="479" spans="2:2" x14ac:dyDescent="0.3">
      <c r="B479" s="10"/>
    </row>
    <row r="480" spans="2:2" x14ac:dyDescent="0.3">
      <c r="B480" s="10"/>
    </row>
    <row r="481" spans="2:2" x14ac:dyDescent="0.3">
      <c r="B481" s="10"/>
    </row>
    <row r="482" spans="2:2" x14ac:dyDescent="0.3">
      <c r="B482" s="10"/>
    </row>
    <row r="483" spans="2:2" x14ac:dyDescent="0.3">
      <c r="B483" s="10"/>
    </row>
    <row r="484" spans="2:2" x14ac:dyDescent="0.3">
      <c r="B484" s="10"/>
    </row>
    <row r="485" spans="2:2" x14ac:dyDescent="0.3">
      <c r="B485" s="10"/>
    </row>
    <row r="486" spans="2:2" x14ac:dyDescent="0.3">
      <c r="B486" s="10"/>
    </row>
    <row r="487" spans="2:2" x14ac:dyDescent="0.3">
      <c r="B487" s="10"/>
    </row>
    <row r="488" spans="2:2" x14ac:dyDescent="0.3">
      <c r="B488" s="10"/>
    </row>
    <row r="489" spans="2:2" x14ac:dyDescent="0.3">
      <c r="B489" s="10"/>
    </row>
    <row r="490" spans="2:2" x14ac:dyDescent="0.3">
      <c r="B490" s="10"/>
    </row>
    <row r="491" spans="2:2" x14ac:dyDescent="0.3">
      <c r="B491" s="10"/>
    </row>
    <row r="492" spans="2:2" x14ac:dyDescent="0.3">
      <c r="B492" s="10"/>
    </row>
    <row r="493" spans="2:2" x14ac:dyDescent="0.3">
      <c r="B493" s="10"/>
    </row>
    <row r="494" spans="2:2" x14ac:dyDescent="0.3">
      <c r="B494" s="10"/>
    </row>
    <row r="495" spans="2:2" x14ac:dyDescent="0.3">
      <c r="B495" s="10"/>
    </row>
    <row r="496" spans="2:2" x14ac:dyDescent="0.3">
      <c r="B496" s="10"/>
    </row>
    <row r="497" spans="2:2" x14ac:dyDescent="0.3">
      <c r="B497" s="10"/>
    </row>
    <row r="498" spans="2:2" x14ac:dyDescent="0.3">
      <c r="B498" s="10"/>
    </row>
    <row r="499" spans="2:2" x14ac:dyDescent="0.3">
      <c r="B499" s="10"/>
    </row>
    <row r="500" spans="2:2" x14ac:dyDescent="0.3">
      <c r="B500" s="10"/>
    </row>
    <row r="501" spans="2:2" x14ac:dyDescent="0.3">
      <c r="B501" s="10"/>
    </row>
    <row r="502" spans="2:2" x14ac:dyDescent="0.3">
      <c r="B502" s="10"/>
    </row>
    <row r="503" spans="2:2" x14ac:dyDescent="0.3">
      <c r="B503" s="10"/>
    </row>
    <row r="504" spans="2:2" x14ac:dyDescent="0.3">
      <c r="B504" s="10"/>
    </row>
    <row r="505" spans="2:2" x14ac:dyDescent="0.3">
      <c r="B505" s="10"/>
    </row>
    <row r="506" spans="2:2" x14ac:dyDescent="0.3">
      <c r="B506" s="10"/>
    </row>
    <row r="507" spans="2:2" x14ac:dyDescent="0.3">
      <c r="B507" s="10"/>
    </row>
    <row r="508" spans="2:2" x14ac:dyDescent="0.3">
      <c r="B508" s="10"/>
    </row>
    <row r="509" spans="2:2" x14ac:dyDescent="0.3">
      <c r="B509" s="10"/>
    </row>
    <row r="510" spans="2:2" x14ac:dyDescent="0.3">
      <c r="B510" s="10"/>
    </row>
    <row r="511" spans="2:2" x14ac:dyDescent="0.3">
      <c r="B511" s="10"/>
    </row>
    <row r="512" spans="2:2" x14ac:dyDescent="0.3">
      <c r="B512" s="10"/>
    </row>
    <row r="513" spans="2:2" x14ac:dyDescent="0.3">
      <c r="B513" s="10"/>
    </row>
    <row r="514" spans="2:2" x14ac:dyDescent="0.3">
      <c r="B514" s="10"/>
    </row>
    <row r="515" spans="2:2" x14ac:dyDescent="0.3">
      <c r="B515" s="10"/>
    </row>
    <row r="516" spans="2:2" x14ac:dyDescent="0.3">
      <c r="B516" s="10"/>
    </row>
    <row r="517" spans="2:2" x14ac:dyDescent="0.3">
      <c r="B517" s="10"/>
    </row>
    <row r="518" spans="2:2" x14ac:dyDescent="0.3">
      <c r="B518" s="10"/>
    </row>
    <row r="519" spans="2:2" x14ac:dyDescent="0.3">
      <c r="B519" s="10"/>
    </row>
    <row r="520" spans="2:2" x14ac:dyDescent="0.3">
      <c r="B520" s="10"/>
    </row>
    <row r="521" spans="2:2" x14ac:dyDescent="0.3">
      <c r="B521" s="10"/>
    </row>
    <row r="522" spans="2:2" x14ac:dyDescent="0.3">
      <c r="B522" s="10"/>
    </row>
    <row r="523" spans="2:2" x14ac:dyDescent="0.3">
      <c r="B523" s="10"/>
    </row>
    <row r="524" spans="2:2" x14ac:dyDescent="0.3">
      <c r="B524" s="10"/>
    </row>
    <row r="525" spans="2:2" x14ac:dyDescent="0.3">
      <c r="B525" s="10"/>
    </row>
    <row r="526" spans="2:2" x14ac:dyDescent="0.3">
      <c r="B526" s="10"/>
    </row>
    <row r="527" spans="2:2" x14ac:dyDescent="0.3">
      <c r="B527" s="10"/>
    </row>
    <row r="528" spans="2:2" x14ac:dyDescent="0.3">
      <c r="B528" s="10"/>
    </row>
    <row r="529" spans="2:2" x14ac:dyDescent="0.3">
      <c r="B529" s="10"/>
    </row>
    <row r="530" spans="2:2" x14ac:dyDescent="0.3">
      <c r="B530" s="10"/>
    </row>
    <row r="531" spans="2:2" x14ac:dyDescent="0.3">
      <c r="B531" s="10"/>
    </row>
    <row r="532" spans="2:2" x14ac:dyDescent="0.3">
      <c r="B532" s="10"/>
    </row>
    <row r="533" spans="2:2" x14ac:dyDescent="0.3">
      <c r="B533" s="10"/>
    </row>
    <row r="534" spans="2:2" x14ac:dyDescent="0.3">
      <c r="B534" s="10"/>
    </row>
    <row r="535" spans="2:2" x14ac:dyDescent="0.3">
      <c r="B535" s="10"/>
    </row>
    <row r="536" spans="2:2" x14ac:dyDescent="0.3">
      <c r="B536" s="10"/>
    </row>
    <row r="537" spans="2:2" x14ac:dyDescent="0.3">
      <c r="B537" s="10"/>
    </row>
    <row r="538" spans="2:2" x14ac:dyDescent="0.3">
      <c r="B538" s="10"/>
    </row>
    <row r="539" spans="2:2" x14ac:dyDescent="0.3">
      <c r="B539" s="10"/>
    </row>
    <row r="540" spans="2:2" x14ac:dyDescent="0.3">
      <c r="B540" s="10"/>
    </row>
    <row r="541" spans="2:2" x14ac:dyDescent="0.3">
      <c r="B541" s="10"/>
    </row>
    <row r="542" spans="2:2" x14ac:dyDescent="0.3">
      <c r="B542" s="10"/>
    </row>
    <row r="543" spans="2:2" x14ac:dyDescent="0.3">
      <c r="B543" s="10"/>
    </row>
    <row r="544" spans="2:2" x14ac:dyDescent="0.3">
      <c r="B544" s="10"/>
    </row>
    <row r="545" spans="2:2" x14ac:dyDescent="0.3">
      <c r="B545" s="10"/>
    </row>
    <row r="546" spans="2:2" x14ac:dyDescent="0.3">
      <c r="B546" s="10"/>
    </row>
    <row r="547" spans="2:2" x14ac:dyDescent="0.3">
      <c r="B547" s="10"/>
    </row>
    <row r="548" spans="2:2" x14ac:dyDescent="0.3">
      <c r="B548" s="10"/>
    </row>
    <row r="549" spans="2:2" x14ac:dyDescent="0.3">
      <c r="B549" s="10"/>
    </row>
    <row r="550" spans="2:2" x14ac:dyDescent="0.3">
      <c r="B550" s="10"/>
    </row>
    <row r="551" spans="2:2" x14ac:dyDescent="0.3">
      <c r="B551" s="10"/>
    </row>
    <row r="552" spans="2:2" x14ac:dyDescent="0.3">
      <c r="B552" s="10"/>
    </row>
    <row r="553" spans="2:2" x14ac:dyDescent="0.3">
      <c r="B553" s="10"/>
    </row>
    <row r="554" spans="2:2" x14ac:dyDescent="0.3">
      <c r="B554" s="10"/>
    </row>
    <row r="555" spans="2:2" x14ac:dyDescent="0.3">
      <c r="B555" s="10"/>
    </row>
    <row r="556" spans="2:2" x14ac:dyDescent="0.3">
      <c r="B556" s="10"/>
    </row>
    <row r="557" spans="2:2" x14ac:dyDescent="0.3">
      <c r="B557" s="10"/>
    </row>
    <row r="558" spans="2:2" x14ac:dyDescent="0.3">
      <c r="B558" s="10"/>
    </row>
    <row r="559" spans="2:2" x14ac:dyDescent="0.3">
      <c r="B559" s="10"/>
    </row>
    <row r="560" spans="2:2" x14ac:dyDescent="0.3">
      <c r="B560" s="10"/>
    </row>
    <row r="561" spans="2:2" x14ac:dyDescent="0.3">
      <c r="B561" s="10"/>
    </row>
    <row r="562" spans="2:2" x14ac:dyDescent="0.3">
      <c r="B562" s="10"/>
    </row>
    <row r="563" spans="2:2" x14ac:dyDescent="0.3">
      <c r="B563" s="10"/>
    </row>
    <row r="564" spans="2:2" x14ac:dyDescent="0.3">
      <c r="B564" s="10"/>
    </row>
    <row r="565" spans="2:2" x14ac:dyDescent="0.3">
      <c r="B565" s="10"/>
    </row>
    <row r="566" spans="2:2" x14ac:dyDescent="0.3">
      <c r="B566" s="10"/>
    </row>
    <row r="567" spans="2:2" x14ac:dyDescent="0.3">
      <c r="B567" s="10"/>
    </row>
    <row r="568" spans="2:2" x14ac:dyDescent="0.3">
      <c r="B568" s="10"/>
    </row>
    <row r="569" spans="2:2" x14ac:dyDescent="0.3">
      <c r="B569" s="10"/>
    </row>
    <row r="570" spans="2:2" x14ac:dyDescent="0.3">
      <c r="B570" s="10"/>
    </row>
    <row r="571" spans="2:2" x14ac:dyDescent="0.3">
      <c r="B571" s="10"/>
    </row>
    <row r="572" spans="2:2" x14ac:dyDescent="0.3">
      <c r="B572" s="10"/>
    </row>
    <row r="573" spans="2:2" x14ac:dyDescent="0.3">
      <c r="B573" s="10"/>
    </row>
    <row r="574" spans="2:2" x14ac:dyDescent="0.3">
      <c r="B574" s="10"/>
    </row>
    <row r="575" spans="2:2" x14ac:dyDescent="0.3">
      <c r="B575" s="10"/>
    </row>
    <row r="576" spans="2:2" x14ac:dyDescent="0.3">
      <c r="B576" s="10"/>
    </row>
    <row r="577" spans="2:2" x14ac:dyDescent="0.3">
      <c r="B577" s="10"/>
    </row>
    <row r="578" spans="2:2" x14ac:dyDescent="0.3">
      <c r="B578" s="10"/>
    </row>
    <row r="579" spans="2:2" x14ac:dyDescent="0.3">
      <c r="B579" s="10"/>
    </row>
    <row r="580" spans="2:2" x14ac:dyDescent="0.3">
      <c r="B580" s="10"/>
    </row>
    <row r="581" spans="2:2" x14ac:dyDescent="0.3">
      <c r="B581" s="10"/>
    </row>
    <row r="582" spans="2:2" x14ac:dyDescent="0.3">
      <c r="B582" s="10"/>
    </row>
    <row r="583" spans="2:2" x14ac:dyDescent="0.3">
      <c r="B583" s="10"/>
    </row>
    <row r="584" spans="2:2" x14ac:dyDescent="0.3">
      <c r="B584" s="10"/>
    </row>
    <row r="585" spans="2:2" x14ac:dyDescent="0.3">
      <c r="B585" s="10"/>
    </row>
    <row r="586" spans="2:2" x14ac:dyDescent="0.3">
      <c r="B586" s="10"/>
    </row>
    <row r="587" spans="2:2" x14ac:dyDescent="0.3">
      <c r="B587" s="10"/>
    </row>
    <row r="588" spans="2:2" x14ac:dyDescent="0.3">
      <c r="B588" s="10"/>
    </row>
    <row r="589" spans="2:2" x14ac:dyDescent="0.3">
      <c r="B589" s="10"/>
    </row>
    <row r="590" spans="2:2" x14ac:dyDescent="0.3">
      <c r="B590" s="10"/>
    </row>
    <row r="591" spans="2:2" x14ac:dyDescent="0.3">
      <c r="B591" s="10"/>
    </row>
    <row r="592" spans="2:2" x14ac:dyDescent="0.3">
      <c r="B592" s="10"/>
    </row>
    <row r="593" spans="2:2" x14ac:dyDescent="0.3">
      <c r="B593" s="10"/>
    </row>
    <row r="594" spans="2:2" x14ac:dyDescent="0.3">
      <c r="B594" s="10"/>
    </row>
    <row r="595" spans="2:2" x14ac:dyDescent="0.3">
      <c r="B595" s="10"/>
    </row>
    <row r="596" spans="2:2" x14ac:dyDescent="0.3">
      <c r="B596" s="10"/>
    </row>
    <row r="597" spans="2:2" x14ac:dyDescent="0.3">
      <c r="B597" s="10"/>
    </row>
    <row r="598" spans="2:2" x14ac:dyDescent="0.3">
      <c r="B598" s="10"/>
    </row>
    <row r="599" spans="2:2" x14ac:dyDescent="0.3">
      <c r="B599" s="10"/>
    </row>
    <row r="600" spans="2:2" x14ac:dyDescent="0.3">
      <c r="B600" s="10"/>
    </row>
    <row r="601" spans="2:2" x14ac:dyDescent="0.3">
      <c r="B601" s="10"/>
    </row>
    <row r="602" spans="2:2" x14ac:dyDescent="0.3">
      <c r="B602" s="10"/>
    </row>
    <row r="603" spans="2:2" x14ac:dyDescent="0.3">
      <c r="B603" s="10"/>
    </row>
    <row r="604" spans="2:2" x14ac:dyDescent="0.3">
      <c r="B604" s="10"/>
    </row>
    <row r="605" spans="2:2" x14ac:dyDescent="0.3">
      <c r="B605" s="10"/>
    </row>
    <row r="606" spans="2:2" x14ac:dyDescent="0.3">
      <c r="B606" s="10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Betweenness</vt:lpstr>
      <vt:lpstr>Closeness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Kißgen</dc:creator>
  <cp:lastModifiedBy>Maximilian Kißgen</cp:lastModifiedBy>
  <dcterms:created xsi:type="dcterms:W3CDTF">2024-01-10T11:23:22Z</dcterms:created>
  <dcterms:modified xsi:type="dcterms:W3CDTF">2024-08-14T14:12:37Z</dcterms:modified>
</cp:coreProperties>
</file>