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K\Documents\Masterarbeit\"/>
    </mc:Choice>
  </mc:AlternateContent>
  <xr:revisionPtr revIDLastSave="0" documentId="13_ncr:1_{87AA7FA3-F019-4AD9-BE26-06E5EBFB0298}" xr6:coauthVersionLast="36" xr6:coauthVersionMax="36" xr10:uidLastSave="{00000000-0000-0000-0000-000000000000}"/>
  <bookViews>
    <workbookView xWindow="0" yWindow="0" windowWidth="17256" windowHeight="6720" xr2:uid="{BB96BC92-69B7-413E-8180-6C68FDF8314D}"/>
  </bookViews>
  <sheets>
    <sheet name="Types" sheetId="1" r:id="rId1"/>
    <sheet name="Betweenness" sheetId="2" r:id="rId2"/>
    <sheet name="Closenes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G17" i="1"/>
  <c r="G32" i="1"/>
  <c r="G43" i="1"/>
  <c r="G36" i="1"/>
  <c r="G42" i="1"/>
  <c r="G52" i="1"/>
  <c r="G58" i="1"/>
  <c r="G5" i="1"/>
  <c r="G29" i="1"/>
  <c r="G54" i="1"/>
  <c r="G35" i="1"/>
  <c r="G30" i="1"/>
  <c r="G40" i="1"/>
  <c r="G48" i="1"/>
  <c r="G45" i="1"/>
  <c r="G10" i="1"/>
  <c r="G3" i="1"/>
  <c r="G28" i="1"/>
  <c r="G8" i="1"/>
  <c r="G21" i="1"/>
  <c r="G41" i="1"/>
  <c r="G47" i="1"/>
  <c r="G44" i="1"/>
  <c r="G33" i="1"/>
  <c r="G4" i="1"/>
  <c r="G37" i="1"/>
  <c r="G50" i="1"/>
  <c r="G46" i="1"/>
  <c r="G23" i="1"/>
  <c r="G31" i="1"/>
  <c r="G27" i="1"/>
  <c r="G19" i="1"/>
  <c r="G51" i="1"/>
  <c r="G9" i="1"/>
  <c r="G49" i="1"/>
  <c r="G15" i="1"/>
  <c r="G20" i="1"/>
  <c r="G7" i="1"/>
  <c r="G56" i="1"/>
  <c r="G6" i="1"/>
  <c r="G53" i="1"/>
  <c r="G2" i="1"/>
  <c r="G55" i="1"/>
  <c r="G13" i="1"/>
  <c r="G39" i="1"/>
  <c r="G26" i="1"/>
  <c r="G38" i="1"/>
  <c r="G57" i="1"/>
  <c r="G12" i="1"/>
  <c r="G14" i="1"/>
  <c r="G22" i="1"/>
  <c r="G24" i="1"/>
  <c r="G11" i="1"/>
  <c r="G18" i="1"/>
  <c r="G25" i="1"/>
  <c r="G16" i="1"/>
  <c r="F34" i="1"/>
  <c r="F17" i="1"/>
  <c r="F32" i="1"/>
  <c r="F43" i="1"/>
  <c r="F36" i="1"/>
  <c r="F42" i="1"/>
  <c r="F52" i="1"/>
  <c r="F58" i="1"/>
  <c r="F5" i="1"/>
  <c r="F29" i="1"/>
  <c r="F54" i="1"/>
  <c r="F35" i="1"/>
  <c r="F30" i="1"/>
  <c r="F40" i="1"/>
  <c r="F48" i="1"/>
  <c r="F45" i="1"/>
  <c r="F10" i="1"/>
  <c r="F3" i="1"/>
  <c r="F28" i="1"/>
  <c r="F8" i="1"/>
  <c r="F21" i="1"/>
  <c r="F41" i="1"/>
  <c r="F47" i="1"/>
  <c r="F44" i="1"/>
  <c r="F33" i="1"/>
  <c r="F4" i="1"/>
  <c r="F37" i="1"/>
  <c r="F50" i="1"/>
  <c r="F46" i="1"/>
  <c r="F23" i="1"/>
  <c r="F31" i="1"/>
  <c r="F27" i="1"/>
  <c r="F19" i="1"/>
  <c r="F51" i="1"/>
  <c r="F9" i="1"/>
  <c r="F49" i="1"/>
  <c r="F15" i="1"/>
  <c r="F20" i="1"/>
  <c r="F7" i="1"/>
  <c r="F56" i="1"/>
  <c r="F6" i="1"/>
  <c r="F53" i="1"/>
  <c r="F2" i="1"/>
  <c r="F55" i="1"/>
  <c r="F13" i="1"/>
  <c r="F39" i="1"/>
  <c r="F26" i="1"/>
  <c r="F38" i="1"/>
  <c r="F57" i="1"/>
  <c r="F12" i="1"/>
  <c r="F14" i="1"/>
  <c r="F22" i="1"/>
  <c r="F24" i="1"/>
  <c r="F11" i="1"/>
  <c r="F18" i="1"/>
  <c r="F25" i="1"/>
  <c r="F16" i="1"/>
  <c r="K6" i="1"/>
  <c r="L6" i="1" s="1"/>
  <c r="K5" i="1"/>
  <c r="L5" i="1" s="1"/>
  <c r="K4" i="1"/>
  <c r="L4" i="1" s="1"/>
  <c r="J6" i="1"/>
  <c r="J5" i="1"/>
  <c r="J4" i="1"/>
</calcChain>
</file>

<file path=xl/sharedStrings.xml><?xml version="1.0" encoding="utf-8"?>
<sst xmlns="http://schemas.openxmlformats.org/spreadsheetml/2006/main" count="740" uniqueCount="346">
  <si>
    <t>Gov</t>
  </si>
  <si>
    <t>ForDef</t>
  </si>
  <si>
    <t>Lead</t>
  </si>
  <si>
    <t>Closeness</t>
  </si>
  <si>
    <t>Betweenness</t>
  </si>
  <si>
    <t>Spalte1</t>
  </si>
  <si>
    <t>Name</t>
  </si>
  <si>
    <t>Pedro Sánchez</t>
  </si>
  <si>
    <t>Héctor Gómez Hernández</t>
  </si>
  <si>
    <t>José Ignacio Echániz</t>
  </si>
  <si>
    <t>Cuca Gamarra</t>
  </si>
  <si>
    <t>Pedro Casares Hontañón</t>
  </si>
  <si>
    <t>Pau Marí-Klose</t>
  </si>
  <si>
    <t>Ione Belarra</t>
  </si>
  <si>
    <t>Meritxell Batet</t>
  </si>
  <si>
    <t>Guillermo Mariscal Anaya</t>
  </si>
  <si>
    <t>Susana Sumelzo Jordán</t>
  </si>
  <si>
    <t>Santiago Abascal Conde</t>
  </si>
  <si>
    <t>Pere Joan Pons</t>
  </si>
  <si>
    <t>Santos Cerdán León</t>
  </si>
  <si>
    <t>Belén Fernández Casero</t>
  </si>
  <si>
    <t>Pablo Echenique</t>
  </si>
  <si>
    <t>Yolanda Díaz Pérez</t>
  </si>
  <si>
    <t>Alberto Asarta</t>
  </si>
  <si>
    <t>Valentina Martínez Ferro</t>
  </si>
  <si>
    <t>María Guijarro Ceballos</t>
  </si>
  <si>
    <t>Patxi López</t>
  </si>
  <si>
    <t>Isaura Leal</t>
  </si>
  <si>
    <t>Sergio Gutiérrez Prieto</t>
  </si>
  <si>
    <t>Juan Francisco Serrano Martínez</t>
  </si>
  <si>
    <t>Sonia Guerra López</t>
  </si>
  <si>
    <t>Víctor Manuel Sánchez del Real</t>
  </si>
  <si>
    <t>Rafael Simancas</t>
  </si>
  <si>
    <t>Luc Andre Diouf Dioh</t>
  </si>
  <si>
    <t>Ignacio López Cano</t>
  </si>
  <si>
    <t>Daniel Senderos Oraá</t>
  </si>
  <si>
    <t>Felipe Sicilia</t>
  </si>
  <si>
    <t>Lidia Guinart</t>
  </si>
  <si>
    <t>Alfonso Rodríguez Gómez de Celis</t>
  </si>
  <si>
    <t>Adriana Lastra</t>
  </si>
  <si>
    <t>Jon Iñarritu García</t>
  </si>
  <si>
    <t>Enrique Santiago</t>
  </si>
  <si>
    <t>Ana Botella Gómez</t>
  </si>
  <si>
    <t>José Zaragoza Alonso</t>
  </si>
  <si>
    <t>Rafaela Crespín Rubio</t>
  </si>
  <si>
    <t>Rafael José Vélez</t>
  </si>
  <si>
    <t>Macarena Olona Choclán</t>
  </si>
  <si>
    <t>Francisco José Contreras Peláez</t>
  </si>
  <si>
    <t>Omar Anguita</t>
  </si>
  <si>
    <t>Jaime de Olano</t>
  </si>
  <si>
    <t>Andrea Fernández Benéitez</t>
  </si>
  <si>
    <t>Ana Belén Vázquez</t>
  </si>
  <si>
    <t>Maria Luz Martínez Seijo</t>
  </si>
  <si>
    <t>Odón Elorza González</t>
  </si>
  <si>
    <t>Beatriz Carrillo</t>
  </si>
  <si>
    <t>Alejandro Soler Mur</t>
  </si>
  <si>
    <t>Agustín Almodóbar Barceló</t>
  </si>
  <si>
    <t>Daniel Viondi</t>
  </si>
  <si>
    <t>Uxía Tizón Vázquez</t>
  </si>
  <si>
    <t>Miguel Ángel González Caballero</t>
  </si>
  <si>
    <t>Francisco Aranda Vargas</t>
  </si>
  <si>
    <t>María Jesús Montero Cuadrado</t>
  </si>
  <si>
    <t>Javier Sánchez Serna</t>
  </si>
  <si>
    <t>Víctor Guido González Coello de Portugal</t>
  </si>
  <si>
    <t>Mariona Illamola Dausà</t>
  </si>
  <si>
    <t>Germán Renau Martínez</t>
  </si>
  <si>
    <t>Juan Luis Soto Burillo</t>
  </si>
  <si>
    <t>Diego Gago</t>
  </si>
  <si>
    <t>Belén Hoyo</t>
  </si>
  <si>
    <t>Iván Espinosa de los Monteros de Simón</t>
  </si>
  <si>
    <t>Pablo Casado Blanco</t>
  </si>
  <si>
    <t>Arnau Ramírez Carner</t>
  </si>
  <si>
    <t>Susana Ros</t>
  </si>
  <si>
    <t>Irene Montero</t>
  </si>
  <si>
    <t>Juan Diego Requena Ruiz</t>
  </si>
  <si>
    <t>Cayetana Álvarez de Toledo</t>
  </si>
  <si>
    <t>Jaume Asens Llodrà</t>
  </si>
  <si>
    <t>José Antonio Rodríguez Salas</t>
  </si>
  <si>
    <t>Ricardo Chamorro Delmo</t>
  </si>
  <si>
    <t>Pablo Hispán Iglesias de Ussel</t>
  </si>
  <si>
    <t>Fuensanta Lima Cid</t>
  </si>
  <si>
    <t>Héctor Illueca Ballester</t>
  </si>
  <si>
    <t>Guillermo Meijón</t>
  </si>
  <si>
    <t>Juan Luis Steegmann Olmedillas</t>
  </si>
  <si>
    <t>Montse Mínguez García</t>
  </si>
  <si>
    <t>Gerardo Pisarello</t>
  </si>
  <si>
    <t>Juan Cuatrecasas Asua</t>
  </si>
  <si>
    <t>Ana Prieto</t>
  </si>
  <si>
    <t>Carla Toscano de Balbín</t>
  </si>
  <si>
    <t>Valentín García Gómez</t>
  </si>
  <si>
    <t>Fernando Adolfo Gutiérrez Díaz de Otazu</t>
  </si>
  <si>
    <t>Elvira Rodríguez</t>
  </si>
  <si>
    <t>Raquel Pedraja Sáinz</t>
  </si>
  <si>
    <t>Adolfo Pérez Abellás</t>
  </si>
  <si>
    <t>César Ramos Esteban</t>
  </si>
  <si>
    <t>Javier Ortega Smith-Molina</t>
  </si>
  <si>
    <t>Rubén Silvano Manso Olivar</t>
  </si>
  <si>
    <t>Esther Padilla Ruiz</t>
  </si>
  <si>
    <t>María Carmen Martínez Granados</t>
  </si>
  <si>
    <t>Carmen Baños Ruiz</t>
  </si>
  <si>
    <t>Luis Gestoso de Miguel</t>
  </si>
  <si>
    <t>Rosa Romero Sánchez</t>
  </si>
  <si>
    <t>Miguel Ángel Bustamante Martín</t>
  </si>
  <si>
    <t>Emilio del Valle</t>
  </si>
  <si>
    <t>Cristina Alicia Esteban Calonje</t>
  </si>
  <si>
    <t>Esther Peña Camarero</t>
  </si>
  <si>
    <t>Maribel García López</t>
  </si>
  <si>
    <t>Sandra Guaita Esteruelas</t>
  </si>
  <si>
    <t>José Ramón Ortega Domínguez</t>
  </si>
  <si>
    <t>Juan Antonio Delgado Ramos</t>
  </si>
  <si>
    <t>María Jesús Moro Almaraz</t>
  </si>
  <si>
    <t>María Ángeles Marra Domínguez</t>
  </si>
  <si>
    <t>Josep Pagès Massó</t>
  </si>
  <si>
    <t>Eduardo Carazo Hermoso</t>
  </si>
  <si>
    <t>Mario Garcés Sanagustín</t>
  </si>
  <si>
    <t>María Magdalena Nevado del Campo</t>
  </si>
  <si>
    <t>María Inmaculada Oria López</t>
  </si>
  <si>
    <t>Edurne Uriarte</t>
  </si>
  <si>
    <t>Antón Gómez-Reino</t>
  </si>
  <si>
    <t>Pedro Navarro López</t>
  </si>
  <si>
    <t>Eloy Suárez</t>
  </si>
  <si>
    <t>Georgina Trías Gil</t>
  </si>
  <si>
    <t>Carlos Rojas García</t>
  </si>
  <si>
    <t>Cesar Sanchez Perez</t>
  </si>
  <si>
    <t>Marc Lamuà Estañol</t>
  </si>
  <si>
    <t>Juan Antonio Callejas Cano</t>
  </si>
  <si>
    <t>José Luis Ábalos Meco</t>
  </si>
  <si>
    <t>Alicia García Rodríguez</t>
  </si>
  <si>
    <t>Miquel Àngel Jerez Juan</t>
  </si>
  <si>
    <t>Percival Manglano</t>
  </si>
  <si>
    <t>Pedro Requejo Novoa</t>
  </si>
  <si>
    <t>Joan Mena i Arca</t>
  </si>
  <si>
    <t>Ana María Zurita Expósito</t>
  </si>
  <si>
    <t>Margarita Prohens Rigo</t>
  </si>
  <si>
    <t>Antonio González Terol</t>
  </si>
  <si>
    <t>Juan López de Uralde</t>
  </si>
  <si>
    <t>Edmundo Bal Francés</t>
  </si>
  <si>
    <t>José Ángel Alonso Pérez</t>
  </si>
  <si>
    <t>Inés Arrimadas</t>
  </si>
  <si>
    <t>María Muñoz Vidal</t>
  </si>
  <si>
    <t>Miguel Ángel Gutiérrez Vivas</t>
  </si>
  <si>
    <t>Mercè Perea</t>
  </si>
  <si>
    <t>Sara Giménez</t>
  </si>
  <si>
    <t>Miguel Ángel Paniagua Núñez</t>
  </si>
  <si>
    <t>José Luis Aceves Galindo</t>
  </si>
  <si>
    <t>María Soledad Cruz-Guzmán García</t>
  </si>
  <si>
    <t>Helena Caballero Gutiérrez</t>
  </si>
  <si>
    <t>Pedro Antonio Honrubia Hurtado</t>
  </si>
  <si>
    <t>Juan Ignacio López-Bas Valero</t>
  </si>
  <si>
    <t>Manuel Mestre Barea</t>
  </si>
  <si>
    <t>Rafa Lomana</t>
  </si>
  <si>
    <t>Gerard Álvarez i Garcia</t>
  </si>
  <si>
    <t>Rocío De Meer Méndez</t>
  </si>
  <si>
    <t>Juan José Aizcorbe Torra</t>
  </si>
  <si>
    <t>Rafael Mayoral</t>
  </si>
  <si>
    <t>Alberto Garzón</t>
  </si>
  <si>
    <t>Ana Pastor Julián</t>
  </si>
  <si>
    <t>Maria das Graças Carvalho Dantas</t>
  </si>
  <si>
    <t>Roberto Uriarte Torrealday</t>
  </si>
  <si>
    <t>María del Carmen Navarro Lacoba</t>
  </si>
  <si>
    <t>Gabriel Rufián</t>
  </si>
  <si>
    <t>Pilar Garrido Gutiérrez</t>
  </si>
  <si>
    <t>Marta Rosique</t>
  </si>
  <si>
    <t>Jordi Salvador i Duch</t>
  </si>
  <si>
    <t>Tristana Moraleja</t>
  </si>
  <si>
    <t>Patricia Rueda Perelló</t>
  </si>
  <si>
    <t>Ismael Cortés Gómez</t>
  </si>
  <si>
    <t>Joaquín García Díez</t>
  </si>
  <si>
    <t>Albert Botran</t>
  </si>
  <si>
    <t>Aina Vidal Sáez</t>
  </si>
  <si>
    <t>Elena Castillo López</t>
  </si>
  <si>
    <t>Mireia Vehí i Cantenys</t>
  </si>
  <si>
    <t>Sergio Sayas</t>
  </si>
  <si>
    <t>Aitor Esteban</t>
  </si>
  <si>
    <t>María Carmen Riolobos Regadera</t>
  </si>
  <si>
    <t>Antonia Jover Díaz</t>
  </si>
  <si>
    <t>Carolina España Reina</t>
  </si>
  <si>
    <t>Ferran Bel Accensi</t>
  </si>
  <si>
    <t>Javier Bas Corugeira</t>
  </si>
  <si>
    <t>Mertxe Aizpurua</t>
  </si>
  <si>
    <t>Oskar Matute</t>
  </si>
  <si>
    <t>Vicente Tirado Ochoa</t>
  </si>
  <si>
    <t>Íñigo Errejón</t>
  </si>
  <si>
    <t>Gabriel Elorriaga Pisarik</t>
  </si>
  <si>
    <t>Genís Boadella Esteve</t>
  </si>
  <si>
    <t>Andrés Lorite Lorite</t>
  </si>
  <si>
    <t>Beatriz Jiménez Linuesa</t>
  </si>
  <si>
    <t>Begoña Nasarre Oliva</t>
  </si>
  <si>
    <t>Elvira Ramón</t>
  </si>
  <si>
    <t>Indalecio Gutiérrez</t>
  </si>
  <si>
    <t>Isabel Franco</t>
  </si>
  <si>
    <t>Martina Velarde Gómez</t>
  </si>
  <si>
    <t>María Fernández Pérez</t>
  </si>
  <si>
    <t>Meri Pita</t>
  </si>
  <si>
    <t>Pilar Marcos Domínguez</t>
  </si>
  <si>
    <t>Sofía Castañón</t>
  </si>
  <si>
    <t>Óscar Gamazo Micó</t>
  </si>
  <si>
    <t>Alfredo Sancho Guardia</t>
  </si>
  <si>
    <t>Ana Beltrán</t>
  </si>
  <si>
    <t>Ana Oramas</t>
  </si>
  <si>
    <t>Andrés Alberto Rodríguez Almeida</t>
  </si>
  <si>
    <t>Antidio Fagúndez Campo</t>
  </si>
  <si>
    <t>Antonio Hurtado Zurera</t>
  </si>
  <si>
    <t>Antonio Salvá Verd</t>
  </si>
  <si>
    <t>Ariagona González Pérez</t>
  </si>
  <si>
    <t>Beatriz Álvarez Fanjul</t>
  </si>
  <si>
    <t>Carlos García Adanero</t>
  </si>
  <si>
    <t>Carlos Zambrano García-Raez</t>
  </si>
  <si>
    <t>Carmelo Romero Hernández</t>
  </si>
  <si>
    <t>Carmen Andrés Añón</t>
  </si>
  <si>
    <t>Carmen Calvo Poyato</t>
  </si>
  <si>
    <t>Carolina Telechea i Lozano</t>
  </si>
  <si>
    <t>Celso Delgado</t>
  </si>
  <si>
    <t>Concepció Cañadell i Salvia</t>
  </si>
  <si>
    <t>Cristina López Zamora</t>
  </si>
  <si>
    <t>David Serrada Pariente</t>
  </si>
  <si>
    <t>Diego Movellán</t>
  </si>
  <si>
    <t>Diego Taibo Monelos</t>
  </si>
  <si>
    <t>Elvira Velasco Morillo</t>
  </si>
  <si>
    <t>Eva Bravo Barco</t>
  </si>
  <si>
    <t>Eva Patricia Bueno Campanario</t>
  </si>
  <si>
    <t>Francisco José Alcaraz</t>
  </si>
  <si>
    <t>Gema López Somoza</t>
  </si>
  <si>
    <t>Gloria Elizo</t>
  </si>
  <si>
    <t>Guillermo Díaz Gómez</t>
  </si>
  <si>
    <t>Herminio Rufino Sancho Iñiguez</t>
  </si>
  <si>
    <t>Idoia Sagastizabal Unzetabarrenetxea</t>
  </si>
  <si>
    <t>Inés Granollers i Cunillera</t>
  </si>
  <si>
    <t>Inés María Cañizares Pacheco</t>
  </si>
  <si>
    <t>Inés Sabanés</t>
  </si>
  <si>
    <t>Isabel Borrego Cortés</t>
  </si>
  <si>
    <t>Isidro Manuel Martínez Oblanca</t>
  </si>
  <si>
    <t>Iñaki Ruiz de Pinedo Undiano</t>
  </si>
  <si>
    <t>Javier Alfonso-Cendón</t>
  </si>
  <si>
    <t>Javier Antón Cacho</t>
  </si>
  <si>
    <t>Javier Cerqueiro González</t>
  </si>
  <si>
    <t>Javier Merino Martínez</t>
  </si>
  <si>
    <t>Jesús Postigo Quintana</t>
  </si>
  <si>
    <t>Joan Baldoví i Roda</t>
  </si>
  <si>
    <t>Joan Capdevila i Esteve</t>
  </si>
  <si>
    <t>Joan Margall Sastre</t>
  </si>
  <si>
    <t>Joan Ruiz i Carbonell</t>
  </si>
  <si>
    <t>Jose Luis Bueno Pinto</t>
  </si>
  <si>
    <t>José Alberto Herrero Bono</t>
  </si>
  <si>
    <t>José Carlos Durán Peralta</t>
  </si>
  <si>
    <t>José Losada Fernández</t>
  </si>
  <si>
    <t>José Luis Ramos Rodríguez</t>
  </si>
  <si>
    <t>José María Espejo-Saavedra Conesa</t>
  </si>
  <si>
    <t>José María Figaredo Álvarez-Sala</t>
  </si>
  <si>
    <t>José María Mazón Ramos</t>
  </si>
  <si>
    <t>José Ortiz Galván</t>
  </si>
  <si>
    <t>José Ramírez del Río</t>
  </si>
  <si>
    <t>Juan Bernardo Fuentes Curbelo</t>
  </si>
  <si>
    <t>Juan Carlos Campo Moreno</t>
  </si>
  <si>
    <t>Juan Carlos Segura Just</t>
  </si>
  <si>
    <t>Juan Constenla Carbón</t>
  </si>
  <si>
    <t>Juan Luis Pedreño Molina</t>
  </si>
  <si>
    <t>Julio del Valle de Iscar</t>
  </si>
  <si>
    <t>Julio Navalpotro Gómez</t>
  </si>
  <si>
    <t>Julio Utrilla Cano</t>
  </si>
  <si>
    <t>Laura Berja</t>
  </si>
  <si>
    <t>Laura López i Domínguez</t>
  </si>
  <si>
    <t>Lourdes Méndez Monasterio</t>
  </si>
  <si>
    <t>Lucía Muñoz Dalda</t>
  </si>
  <si>
    <t>Luis Carlos Sahuquillo</t>
  </si>
  <si>
    <t>Luis Santamaría Ruiz</t>
  </si>
  <si>
    <t>Macarena Montesinos de Miguel</t>
  </si>
  <si>
    <t>Magdalena Valerio Cordero</t>
  </si>
  <si>
    <t>Manuel Arribas</t>
  </si>
  <si>
    <t>Manuel Mariscal Zabala</t>
  </si>
  <si>
    <t>Maria Gemma Araujo Morales</t>
  </si>
  <si>
    <t>Mariana de Gracia Canales Duque</t>
  </si>
  <si>
    <t>Mariano Sánchez Escobar</t>
  </si>
  <si>
    <t>Mario Cortés Carballo</t>
  </si>
  <si>
    <t>Marisa Saavedra Muñoz</t>
  </si>
  <si>
    <t>Marisol Sánchez Jódar</t>
  </si>
  <si>
    <t>Marta González Vázquez</t>
  </si>
  <si>
    <t>María Auxiliadora Pérez Díaz</t>
  </si>
  <si>
    <t>María de la Cabeza Ruiz Solás</t>
  </si>
  <si>
    <t>María de la O Redondo Calvillo</t>
  </si>
  <si>
    <t>María de los Llanos de Luna Tobarra</t>
  </si>
  <si>
    <t>María de los Reyes Romero Vilches</t>
  </si>
  <si>
    <t>María del Carmen González Guinda</t>
  </si>
  <si>
    <t>María del Mar García Puig</t>
  </si>
  <si>
    <t>María del Pilar Rodríguez Gómez</t>
  </si>
  <si>
    <t>María Dolores Narváez Bandera</t>
  </si>
  <si>
    <t>María José García-Pelayo Jurado</t>
  </si>
  <si>
    <t>María Luisa Carcedo</t>
  </si>
  <si>
    <t>María Marrodán Funes</t>
  </si>
  <si>
    <t>María Montserrat García Chavarría</t>
  </si>
  <si>
    <t>María Tamara Raya Rodríguez</t>
  </si>
  <si>
    <t>María Teresa López Álvarez</t>
  </si>
  <si>
    <t>Mercedes Pérez Merino</t>
  </si>
  <si>
    <t>Miguel Ángel Castellón Rubio</t>
  </si>
  <si>
    <t>Mikel Legarda Uriarte</t>
  </si>
  <si>
    <t>Mireia Borrás Pabón</t>
  </si>
  <si>
    <t>Montse Bassa</t>
  </si>
  <si>
    <t>Míriam Nogueras i Camero</t>
  </si>
  <si>
    <t>Noemí Villagrasa Quero</t>
  </si>
  <si>
    <t>Norma Pujol i Farré</t>
  </si>
  <si>
    <t>Néstor Rego</t>
  </si>
  <si>
    <t>Olga Alonso Suárez</t>
  </si>
  <si>
    <t>Onofre Miralles Martín</t>
  </si>
  <si>
    <t>Oscar Clavell Lopez</t>
  </si>
  <si>
    <t>Pablo Cambronero Piqueras</t>
  </si>
  <si>
    <t>Pablo Juan Calvo Liste</t>
  </si>
  <si>
    <t>Pablo Montesinos Aguayo</t>
  </si>
  <si>
    <t>Pablo Sáez Alonso-Muñumer</t>
  </si>
  <si>
    <t>Paloma Gázquez</t>
  </si>
  <si>
    <t>Patricia Blanquer Alcaraz</t>
  </si>
  <si>
    <t>Patricia de la Heras Fernández</t>
  </si>
  <si>
    <t>Pedro Duque</t>
  </si>
  <si>
    <t>Pedro Fernández Hernández</t>
  </si>
  <si>
    <t>Pedro Quevedo Iturbe</t>
  </si>
  <si>
    <t>Pilar Calvo i Gómez</t>
  </si>
  <si>
    <t>Pilar Vallugera</t>
  </si>
  <si>
    <t>Ricardo Tarno</t>
  </si>
  <si>
    <t>Roberto García Morís</t>
  </si>
  <si>
    <t>Rodrigo Jiménez Revuelta</t>
  </si>
  <si>
    <t>Rosa María Medel Pérez</t>
  </si>
  <si>
    <t>Roser Maestro Moliner</t>
  </si>
  <si>
    <t>Sandra Moneo</t>
  </si>
  <si>
    <t>Sebastián Jesús Ledesma Martín</t>
  </si>
  <si>
    <t>Sergi Miquel Valentí</t>
  </si>
  <si>
    <t>Sofia Hernanz Costa</t>
  </si>
  <si>
    <t>Sonia Ferrer Tesoro</t>
  </si>
  <si>
    <t>Teodoro García Egea</t>
  </si>
  <si>
    <t>Tomás Cabezón Casas</t>
  </si>
  <si>
    <t>Tomás Fernández Ríos</t>
  </si>
  <si>
    <t>Txema Guijarro García</t>
  </si>
  <si>
    <t>Vicent Sarrià Morell</t>
  </si>
  <si>
    <t>Vicente Betoret Coll</t>
  </si>
  <si>
    <t>Víctor Valentín Píriz Maya</t>
  </si>
  <si>
    <t>Xavier Eritja i Ciuró</t>
  </si>
  <si>
    <t>Yolanda Seva Ruiz</t>
  </si>
  <si>
    <t>Zaida Cantera de Castro</t>
  </si>
  <si>
    <t>Ángel Luis González Muñoz</t>
  </si>
  <si>
    <t>Ángel López Maraver</t>
  </si>
  <si>
    <t>Íñigo Barandiaran Benito</t>
  </si>
  <si>
    <t>Ana Belén Fernández Casero</t>
  </si>
  <si>
    <t>Notes</t>
  </si>
  <si>
    <t>OSZE Kommissar seit 2022</t>
  </si>
  <si>
    <t>Total Top</t>
  </si>
  <si>
    <t>Top 34</t>
  </si>
  <si>
    <t>Top 34 are Top 10%</t>
  </si>
  <si>
    <t>(+ 24 in list because of centrality differences)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</si>
</sst>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1"/>
      </right>
      <top style="thin">
        <color theme="9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1" fillId="2" borderId="0" xfId="0" applyFont="1" applyFill="1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0" fontId="0" fillId="0" borderId="0" xfId="0" applyNumberFormat="1" applyBorder="1"/>
  </cellXfs>
  <cellStyles count="1">
    <cellStyle name="Standard" xfId="0" builtinId="0"/>
  </cellStyles>
  <dxfs count="5">
    <dxf>
      <alignment horizontal="center" vertical="center" textRotation="0" wrapText="1" indent="0" justifyLastLine="0" shrinkToFit="0" readingOrder="0"/>
    </dxf>
    <dxf>
      <numFmt numFmtId="164" formatCode="0.00000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C7D23F-C56A-47A3-894B-38C8E10FFA43}" name="Tabelle2" displayName="Tabelle2" ref="A1:G58" totalsRowShown="0">
  <autoFilter ref="A1:G58" xr:uid="{EA9A7422-7351-445A-8335-CABB419B2635}"/>
  <sortState ref="A2:G58">
    <sortCondition descending="1" ref="G1:G58"/>
  </sortState>
  <tableColumns count="7">
    <tableColumn id="1" xr3:uid="{E6DC331F-7C88-4258-8C87-78481BC68B55}" name="Name" dataDxfId="4"/>
    <tableColumn id="3" xr3:uid="{BAB69DAC-0676-4688-9F2C-A751C188EDF7}" name="Gov"/>
    <tableColumn id="4" xr3:uid="{2927E668-F771-4F01-A10F-0F6F489B4121}" name="ForDef"/>
    <tableColumn id="5" xr3:uid="{B0C3E9C8-9582-4C2F-BA67-9BDA63C6AC6A}" name="Lead"/>
    <tableColumn id="2" xr3:uid="{8E719290-5296-4E1B-AFB5-AFAB5062C7C7}" name="Notes"/>
    <tableColumn id="6" xr3:uid="{B94124D8-9934-42A3-915F-585E2621A2C5}" name="Betweenness" dataDxfId="3">
      <calculatedColumnFormula>IFERROR(VLOOKUP(A2, Betweenness!$A$2:'Betweenness'!$B$800, 2, FALSE), -1)</calculatedColumnFormula>
    </tableColumn>
    <tableColumn id="7" xr3:uid="{3F2135E9-966A-4ABB-B996-FAA804B1DDA8}" name="Closeness" dataDxfId="2">
      <calculatedColumnFormula>IFERROR(VLOOKUP(A2, Closeness!$A$2:'Closeness'!$B$800, 2, FALSE), -1)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97D17D-F632-4AEE-A372-34DF64D9E1D3}" name="Tabelle8" displayName="Tabelle8" ref="A1:B333" totalsRowShown="0">
  <autoFilter ref="A1:B333" xr:uid="{E9079DEA-12B8-4709-A17C-B07FC36FDA5A}"/>
  <sortState ref="A2:B333">
    <sortCondition descending="1" ref="B1:B333"/>
  </sortState>
  <tableColumns count="2">
    <tableColumn id="1" xr3:uid="{70245AF1-AF32-4ED7-A458-C772F4326081}" name="Spalte1"/>
    <tableColumn id="2" xr3:uid="{3D452E88-D939-4C4B-9256-119BB0CADC74}" name="Betweenness" dataDxfId="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ADF08E-AF03-45A8-881D-2C704BA00CED}" name="Tabelle27" displayName="Tabelle27" ref="A1:B333" totalsRowShown="0">
  <autoFilter ref="A1:B333" xr:uid="{D566D924-EE04-46D8-9340-12ED9A6A1E3F}"/>
  <sortState ref="A2:B76">
    <sortCondition ref="A1:A76"/>
  </sortState>
  <tableColumns count="2">
    <tableColumn id="1" xr3:uid="{60FE0D0F-8EA4-4467-98A1-5922128898F8}" name="Spalte1"/>
    <tableColumn id="6" xr3:uid="{3037040E-CB4E-4CFE-B0BD-86C6676C048E}" name="Closenes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9BC9-A956-4CE4-82A6-09E99C2E2FA5}">
  <dimension ref="A1:R134"/>
  <sheetViews>
    <sheetView tabSelected="1" workbookViewId="0">
      <selection activeCell="H2" sqref="H2"/>
    </sheetView>
  </sheetViews>
  <sheetFormatPr baseColWidth="10" defaultRowHeight="14.4" x14ac:dyDescent="0.3"/>
  <cols>
    <col min="1" max="1" width="33.77734375" customWidth="1"/>
    <col min="5" max="5" width="11.5546875" style="3"/>
    <col min="6" max="6" width="14.21875" style="3" bestFit="1" customWidth="1"/>
    <col min="7" max="7" width="11.5546875" style="3"/>
    <col min="8" max="8" width="37.77734375" style="3" bestFit="1" customWidth="1"/>
    <col min="9" max="18" width="11.5546875" style="3"/>
  </cols>
  <sheetData>
    <row r="1" spans="1:13" x14ac:dyDescent="0.3">
      <c r="A1" t="s">
        <v>6</v>
      </c>
      <c r="B1" t="s">
        <v>0</v>
      </c>
      <c r="C1" t="s">
        <v>1</v>
      </c>
      <c r="D1" t="s">
        <v>2</v>
      </c>
      <c r="E1" s="3" t="s">
        <v>340</v>
      </c>
      <c r="F1" s="3" t="s">
        <v>4</v>
      </c>
      <c r="G1" s="3" t="s">
        <v>3</v>
      </c>
      <c r="H1" s="9" t="s">
        <v>344</v>
      </c>
    </row>
    <row r="2" spans="1:13" ht="13.95" customHeight="1" x14ac:dyDescent="0.3">
      <c r="A2" s="2" t="s">
        <v>7</v>
      </c>
      <c r="B2" t="b">
        <v>1</v>
      </c>
      <c r="D2" t="b">
        <v>1</v>
      </c>
      <c r="F2" s="3">
        <f>IFERROR(VLOOKUP(A2, Betweenness!$A$2:'Betweenness'!$B$800, 2, FALSE), -1)</f>
        <v>0</v>
      </c>
      <c r="G2" s="3">
        <f>IFERROR(VLOOKUP(A2, Closeness!$A$2:'Closeness'!$B$800, 2, FALSE), -1)</f>
        <v>0.37619999999999998</v>
      </c>
      <c r="H2" s="3" t="s">
        <v>345</v>
      </c>
    </row>
    <row r="3" spans="1:13" ht="13.95" customHeight="1" x14ac:dyDescent="0.3">
      <c r="A3" s="1" t="s">
        <v>8</v>
      </c>
      <c r="B3" t="b">
        <v>1</v>
      </c>
      <c r="F3" s="3">
        <f>IFERROR(VLOOKUP(A3, Betweenness!$A$2:'Betweenness'!$B$800, 2, FALSE), -1)</f>
        <v>6917.5</v>
      </c>
      <c r="G3" s="3">
        <f>IFERROR(VLOOKUP(A3, Closeness!$A$2:'Closeness'!$B$800, 2, FALSE), -1)</f>
        <v>0.29770000000000002</v>
      </c>
      <c r="I3"/>
      <c r="J3" t="s">
        <v>342</v>
      </c>
      <c r="K3" t="s">
        <v>343</v>
      </c>
    </row>
    <row r="4" spans="1:13" ht="13.95" customHeight="1" x14ac:dyDescent="0.3">
      <c r="A4" s="2" t="s">
        <v>9</v>
      </c>
      <c r="C4" t="b">
        <v>1</v>
      </c>
      <c r="F4" s="3">
        <f>IFERROR(VLOOKUP(A4, Betweenness!$A$2:'Betweenness'!$B$800, 2, FALSE), -1)</f>
        <v>0</v>
      </c>
      <c r="G4" s="3">
        <f>IFERROR(VLOOKUP(A4, Closeness!$A$2:'Closeness'!$B$800, 2, FALSE), -1)</f>
        <v>0.28770000000000001</v>
      </c>
      <c r="I4" t="s">
        <v>0</v>
      </c>
      <c r="J4">
        <f>COUNTIF(B2:B800,"WAHR")</f>
        <v>8</v>
      </c>
      <c r="K4">
        <f>COUNTIF(B2:B35,"WAHR")</f>
        <v>6</v>
      </c>
      <c r="L4" s="15">
        <f>K4/34</f>
        <v>0.17647058823529413</v>
      </c>
    </row>
    <row r="5" spans="1:13" ht="13.95" customHeight="1" x14ac:dyDescent="0.3">
      <c r="A5" s="1" t="s">
        <v>10</v>
      </c>
      <c r="D5" t="b">
        <v>1</v>
      </c>
      <c r="F5" s="3">
        <f>IFERROR(VLOOKUP(A5, Betweenness!$A$2:'Betweenness'!$B$800, 2, FALSE), -1)</f>
        <v>5201</v>
      </c>
      <c r="G5" s="3">
        <f>IFERROR(VLOOKUP(A5, Closeness!$A$2:'Closeness'!$B$800, 2, FALSE), -1)</f>
        <v>0.27739999999999998</v>
      </c>
      <c r="I5" t="s">
        <v>1</v>
      </c>
      <c r="J5">
        <f>COUNTIF(C2:C800,"WAHR")</f>
        <v>20</v>
      </c>
      <c r="K5">
        <f>COUNTIF(C2:C35,"WAHR")</f>
        <v>12</v>
      </c>
      <c r="L5" s="15">
        <f t="shared" ref="L5:L6" si="0">K5/34</f>
        <v>0.35294117647058826</v>
      </c>
    </row>
    <row r="6" spans="1:13" ht="13.95" customHeight="1" x14ac:dyDescent="0.3">
      <c r="A6" s="2" t="s">
        <v>11</v>
      </c>
      <c r="D6" t="b">
        <v>1</v>
      </c>
      <c r="F6" s="3">
        <f>IFERROR(VLOOKUP(A6, Betweenness!$A$2:'Betweenness'!$B$800, 2, FALSE), -1)</f>
        <v>3533.5</v>
      </c>
      <c r="G6" s="3">
        <f>IFERROR(VLOOKUP(A6, Closeness!$A$2:'Closeness'!$B$800, 2, FALSE), -1)</f>
        <v>0.27400000000000002</v>
      </c>
      <c r="I6" t="s">
        <v>2</v>
      </c>
      <c r="J6">
        <f>COUNTIF(D2:D800,"WAHR")</f>
        <v>27</v>
      </c>
      <c r="K6">
        <f>COUNTIF(D2:D35,"WAHR")</f>
        <v>19</v>
      </c>
      <c r="L6" s="15">
        <f t="shared" si="0"/>
        <v>0.55882352941176472</v>
      </c>
    </row>
    <row r="7" spans="1:13" ht="13.95" customHeight="1" x14ac:dyDescent="0.3">
      <c r="A7" s="2" t="s">
        <v>12</v>
      </c>
      <c r="C7" t="b">
        <v>1</v>
      </c>
      <c r="F7" s="3">
        <f>IFERROR(VLOOKUP(A7, Betweenness!$A$2:'Betweenness'!$B$800, 2, FALSE), -1)</f>
        <v>13938.5</v>
      </c>
      <c r="G7" s="3">
        <f>IFERROR(VLOOKUP(A7, Closeness!$A$2:'Closeness'!$B$800, 2, FALSE), -1)</f>
        <v>0.25259999999999999</v>
      </c>
    </row>
    <row r="8" spans="1:13" ht="13.95" customHeight="1" x14ac:dyDescent="0.3">
      <c r="A8" s="1" t="s">
        <v>13</v>
      </c>
      <c r="C8" t="b">
        <v>1</v>
      </c>
      <c r="D8" t="b">
        <v>1</v>
      </c>
      <c r="F8" s="3">
        <f>IFERROR(VLOOKUP(A8, Betweenness!$A$2:'Betweenness'!$B$800, 2, FALSE), -1)</f>
        <v>6914</v>
      </c>
      <c r="G8" s="3">
        <f>IFERROR(VLOOKUP(A8, Closeness!$A$2:'Closeness'!$B$800, 2, FALSE), -1)</f>
        <v>0.25209999999999999</v>
      </c>
    </row>
    <row r="9" spans="1:13" ht="13.95" customHeight="1" x14ac:dyDescent="0.3">
      <c r="A9" s="11" t="s">
        <v>14</v>
      </c>
      <c r="B9" t="b">
        <v>1</v>
      </c>
      <c r="D9" t="b">
        <v>1</v>
      </c>
      <c r="F9" s="3">
        <f>IFERROR(VLOOKUP(A9, Betweenness!$A$2:'Betweenness'!$B$800, 2, FALSE), -1)</f>
        <v>1961.5</v>
      </c>
      <c r="G9" s="3">
        <f>IFERROR(VLOOKUP(A9, Closeness!$A$2:'Closeness'!$B$800, 2, FALSE), -1)</f>
        <v>0.24709999999999999</v>
      </c>
    </row>
    <row r="10" spans="1:13" ht="13.95" customHeight="1" x14ac:dyDescent="0.3">
      <c r="A10" s="1" t="s">
        <v>15</v>
      </c>
      <c r="D10" t="b">
        <v>1</v>
      </c>
      <c r="F10" s="3">
        <f>IFERROR(VLOOKUP(A10, Betweenness!$A$2:'Betweenness'!$B$800, 2, FALSE), -1)</f>
        <v>5730</v>
      </c>
      <c r="G10" s="3">
        <f>IFERROR(VLOOKUP(A10, Closeness!$A$2:'Closeness'!$B$800, 2, FALSE), -1)</f>
        <v>0.24149999999999999</v>
      </c>
    </row>
    <row r="11" spans="1:13" ht="13.95" customHeight="1" x14ac:dyDescent="0.3">
      <c r="A11" s="2" t="s">
        <v>16</v>
      </c>
      <c r="C11" t="b">
        <v>1</v>
      </c>
      <c r="F11" s="3">
        <f>IFERROR(VLOOKUP(A11, Betweenness!$A$2:'Betweenness'!$B$800, 2, FALSE), -1)</f>
        <v>4014</v>
      </c>
      <c r="G11" s="3">
        <f>IFERROR(VLOOKUP(A11, Closeness!$A$2:'Closeness'!$B$800, 2, FALSE), -1)</f>
        <v>0.23830000000000001</v>
      </c>
    </row>
    <row r="12" spans="1:13" ht="13.95" customHeight="1" x14ac:dyDescent="0.3">
      <c r="A12" s="2" t="s">
        <v>17</v>
      </c>
      <c r="D12" t="b">
        <v>1</v>
      </c>
      <c r="F12" s="3">
        <f>IFERROR(VLOOKUP(A12, Betweenness!$A$2:'Betweenness'!$B$800, 2, FALSE), -1)</f>
        <v>0</v>
      </c>
      <c r="G12" s="3">
        <f>IFERROR(VLOOKUP(A12, Closeness!$A$2:'Closeness'!$B$800, 2, FALSE), -1)</f>
        <v>0.2374</v>
      </c>
    </row>
    <row r="13" spans="1:13" ht="13.95" customHeight="1" x14ac:dyDescent="0.3">
      <c r="A13" s="2" t="s">
        <v>18</v>
      </c>
      <c r="B13" t="b">
        <v>1</v>
      </c>
      <c r="C13" t="b">
        <v>1</v>
      </c>
      <c r="D13" t="b">
        <v>1</v>
      </c>
      <c r="E13" s="3" t="s">
        <v>341</v>
      </c>
      <c r="F13" s="3">
        <f>IFERROR(VLOOKUP(A13, Betweenness!$A$2:'Betweenness'!$B$800, 2, FALSE), -1)</f>
        <v>9714</v>
      </c>
      <c r="G13" s="3">
        <f>IFERROR(VLOOKUP(A13, Closeness!$A$2:'Closeness'!$B$800, 2, FALSE), -1)</f>
        <v>0.23169999999999999</v>
      </c>
    </row>
    <row r="14" spans="1:13" ht="13.95" customHeight="1" x14ac:dyDescent="0.3">
      <c r="A14" s="2" t="s">
        <v>19</v>
      </c>
      <c r="D14" t="b">
        <v>1</v>
      </c>
      <c r="F14" s="3">
        <f>IFERROR(VLOOKUP(A14, Betweenness!$A$2:'Betweenness'!$B$800, 2, FALSE), -1)</f>
        <v>0</v>
      </c>
      <c r="G14" s="3">
        <f>IFERROR(VLOOKUP(A14, Closeness!$A$2:'Closeness'!$B$800, 2, FALSE), -1)</f>
        <v>0.23150000000000001</v>
      </c>
      <c r="M14" s="2"/>
    </row>
    <row r="15" spans="1:13" ht="13.95" customHeight="1" x14ac:dyDescent="0.3">
      <c r="A15" s="1" t="s">
        <v>21</v>
      </c>
      <c r="D15" t="b">
        <v>1</v>
      </c>
      <c r="F15" s="3">
        <f>IFERROR(VLOOKUP(A15, Betweenness!$A$2:'Betweenness'!$B$800, 2, FALSE), -1)</f>
        <v>5403</v>
      </c>
      <c r="G15" s="3">
        <f>IFERROR(VLOOKUP(A15, Closeness!$A$2:'Closeness'!$B$800, 2, FALSE), -1)</f>
        <v>0.22819999999999999</v>
      </c>
      <c r="M15" s="2"/>
    </row>
    <row r="16" spans="1:13" ht="13.95" customHeight="1" x14ac:dyDescent="0.3">
      <c r="A16" s="2" t="s">
        <v>22</v>
      </c>
      <c r="B16" t="b">
        <v>1</v>
      </c>
      <c r="F16" s="3">
        <f>IFERROR(VLOOKUP(A16, Betweenness!$A$2:'Betweenness'!$B$800, 2, FALSE), -1)</f>
        <v>0</v>
      </c>
      <c r="G16" s="3">
        <f>IFERROR(VLOOKUP(A16, Closeness!$A$2:'Closeness'!$B$800, 2, FALSE), -1)</f>
        <v>0.22209999999999999</v>
      </c>
      <c r="M16" s="2"/>
    </row>
    <row r="17" spans="1:13" ht="13.95" customHeight="1" x14ac:dyDescent="0.3">
      <c r="A17" s="1" t="s">
        <v>23</v>
      </c>
      <c r="C17" t="b">
        <v>1</v>
      </c>
      <c r="F17" s="3">
        <f>IFERROR(VLOOKUP(A17, Betweenness!$A$2:'Betweenness'!$B$800, 2, FALSE), -1)</f>
        <v>5801.6666666666597</v>
      </c>
      <c r="G17" s="3">
        <f>IFERROR(VLOOKUP(A17, Closeness!$A$2:'Closeness'!$B$800, 2, FALSE), -1)</f>
        <v>0.2213</v>
      </c>
    </row>
    <row r="18" spans="1:13" ht="13.95" customHeight="1" x14ac:dyDescent="0.3">
      <c r="A18" s="2" t="s">
        <v>24</v>
      </c>
      <c r="C18" t="b">
        <v>1</v>
      </c>
      <c r="F18" s="3">
        <f>IFERROR(VLOOKUP(A18, Betweenness!$A$2:'Betweenness'!$B$800, 2, FALSE), -1)</f>
        <v>6078</v>
      </c>
      <c r="G18" s="3">
        <f>IFERROR(VLOOKUP(A18, Closeness!$A$2:'Closeness'!$B$800, 2, FALSE), -1)</f>
        <v>0.221</v>
      </c>
      <c r="M18" s="2"/>
    </row>
    <row r="19" spans="1:13" ht="13.95" customHeight="1" x14ac:dyDescent="0.3">
      <c r="A19" s="1" t="s">
        <v>25</v>
      </c>
      <c r="F19" s="3">
        <f>IFERROR(VLOOKUP(A19, Betweenness!$A$2:'Betweenness'!$B$800, 2, FALSE), -1)</f>
        <v>3316.5</v>
      </c>
      <c r="G19" s="3">
        <f>IFERROR(VLOOKUP(A19, Closeness!$A$2:'Closeness'!$B$800, 2, FALSE), -1)</f>
        <v>0.22090000000000001</v>
      </c>
      <c r="M19" s="2"/>
    </row>
    <row r="20" spans="1:13" ht="13.95" customHeight="1" x14ac:dyDescent="0.3">
      <c r="A20" s="2" t="s">
        <v>26</v>
      </c>
      <c r="D20" t="b">
        <v>1</v>
      </c>
      <c r="F20" s="3">
        <f>IFERROR(VLOOKUP(A20, Betweenness!$A$2:'Betweenness'!$B$800, 2, FALSE), -1)</f>
        <v>3</v>
      </c>
      <c r="G20" s="3">
        <f>IFERROR(VLOOKUP(A20, Closeness!$A$2:'Closeness'!$B$800, 2, FALSE), -1)</f>
        <v>0.22</v>
      </c>
      <c r="M20" s="2"/>
    </row>
    <row r="21" spans="1:13" ht="13.95" customHeight="1" x14ac:dyDescent="0.3">
      <c r="A21" s="1" t="s">
        <v>27</v>
      </c>
      <c r="D21" t="b">
        <v>1</v>
      </c>
      <c r="F21" s="3">
        <f>IFERROR(VLOOKUP(A21, Betweenness!$A$2:'Betweenness'!$B$800, 2, FALSE), -1)</f>
        <v>6717.5</v>
      </c>
      <c r="G21" s="3">
        <f>IFERROR(VLOOKUP(A21, Closeness!$A$2:'Closeness'!$B$800, 2, FALSE), -1)</f>
        <v>0.21729999999999999</v>
      </c>
    </row>
    <row r="22" spans="1:13" ht="13.95" customHeight="1" x14ac:dyDescent="0.3">
      <c r="A22" s="2" t="s">
        <v>28</v>
      </c>
      <c r="C22" t="b">
        <v>1</v>
      </c>
      <c r="F22" s="3">
        <f>IFERROR(VLOOKUP(A22, Betweenness!$A$2:'Betweenness'!$B$800, 2, FALSE), -1)</f>
        <v>599.5</v>
      </c>
      <c r="G22" s="3">
        <f>IFERROR(VLOOKUP(A22, Closeness!$A$2:'Closeness'!$B$800, 2, FALSE), -1)</f>
        <v>0.21659999999999999</v>
      </c>
    </row>
    <row r="23" spans="1:13" ht="13.95" customHeight="1" x14ac:dyDescent="0.3">
      <c r="A23" s="10" t="s">
        <v>29</v>
      </c>
      <c r="D23" t="b">
        <v>1</v>
      </c>
      <c r="F23" s="3">
        <f>IFERROR(VLOOKUP(A23, Betweenness!$A$2:'Betweenness'!$B$800, 2, FALSE), -1)</f>
        <v>50</v>
      </c>
      <c r="G23" s="3">
        <f>IFERROR(VLOOKUP(A23, Closeness!$A$2:'Closeness'!$B$800, 2, FALSE), -1)</f>
        <v>0.21190000000000001</v>
      </c>
    </row>
    <row r="24" spans="1:13" ht="13.95" customHeight="1" x14ac:dyDescent="0.3">
      <c r="A24" s="2" t="s">
        <v>30</v>
      </c>
      <c r="F24" s="3">
        <f>IFERROR(VLOOKUP(A24, Betweenness!$A$2:'Betweenness'!$B$800, 2, FALSE), -1)</f>
        <v>518.5</v>
      </c>
      <c r="G24" s="3">
        <f>IFERROR(VLOOKUP(A24, Closeness!$A$2:'Closeness'!$B$800, 2, FALSE), -1)</f>
        <v>0.2112</v>
      </c>
    </row>
    <row r="25" spans="1:13" ht="13.95" customHeight="1" x14ac:dyDescent="0.3">
      <c r="A25" s="2" t="s">
        <v>31</v>
      </c>
      <c r="C25" t="b">
        <v>1</v>
      </c>
      <c r="F25" s="3">
        <f>IFERROR(VLOOKUP(A25, Betweenness!$A$2:'Betweenness'!$B$800, 2, FALSE), -1)</f>
        <v>4864.8333333333303</v>
      </c>
      <c r="G25" s="3">
        <f>IFERROR(VLOOKUP(A25, Closeness!$A$2:'Closeness'!$B$800, 2, FALSE), -1)</f>
        <v>0.20419999999999999</v>
      </c>
    </row>
    <row r="26" spans="1:13" ht="13.95" customHeight="1" x14ac:dyDescent="0.3">
      <c r="A26" s="2" t="s">
        <v>32</v>
      </c>
      <c r="D26" t="b">
        <v>1</v>
      </c>
      <c r="F26" s="3">
        <f>IFERROR(VLOOKUP(A26, Betweenness!$A$2:'Betweenness'!$B$800, 2, FALSE), -1)</f>
        <v>203</v>
      </c>
      <c r="G26" s="3">
        <f>IFERROR(VLOOKUP(A26, Closeness!$A$2:'Closeness'!$B$800, 2, FALSE), -1)</f>
        <v>0.2009</v>
      </c>
    </row>
    <row r="27" spans="1:13" ht="13.95" customHeight="1" x14ac:dyDescent="0.3">
      <c r="A27" s="11" t="s">
        <v>33</v>
      </c>
      <c r="F27" s="3">
        <f>IFERROR(VLOOKUP(A27, Betweenness!$A$2:'Betweenness'!$B$800, 2, FALSE), -1)</f>
        <v>1901</v>
      </c>
      <c r="G27" s="3">
        <f>IFERROR(VLOOKUP(A27, Closeness!$A$2:'Closeness'!$B$800, 2, FALSE), -1)</f>
        <v>0.2006</v>
      </c>
    </row>
    <row r="28" spans="1:13" ht="13.95" customHeight="1" x14ac:dyDescent="0.3">
      <c r="A28" s="2" t="s">
        <v>34</v>
      </c>
      <c r="D28" t="b">
        <v>1</v>
      </c>
      <c r="F28" s="3">
        <f>IFERROR(VLOOKUP(A28, Betweenness!$A$2:'Betweenness'!$B$800, 2, FALSE), -1)</f>
        <v>0</v>
      </c>
      <c r="G28" s="3">
        <f>IFERROR(VLOOKUP(A28, Closeness!$A$2:'Closeness'!$B$800, 2, FALSE), -1)</f>
        <v>0.1993</v>
      </c>
    </row>
    <row r="29" spans="1:13" ht="13.95" customHeight="1" x14ac:dyDescent="0.3">
      <c r="A29" s="1" t="s">
        <v>35</v>
      </c>
      <c r="F29" s="3">
        <f>IFERROR(VLOOKUP(A29, Betweenness!$A$2:'Betweenness'!$B$800, 2, FALSE), -1)</f>
        <v>4696</v>
      </c>
      <c r="G29" s="3">
        <f>IFERROR(VLOOKUP(A29, Closeness!$A$2:'Closeness'!$B$800, 2, FALSE), -1)</f>
        <v>0.1988</v>
      </c>
    </row>
    <row r="30" spans="1:13" ht="13.95" customHeight="1" x14ac:dyDescent="0.3">
      <c r="A30" s="2" t="s">
        <v>36</v>
      </c>
      <c r="C30" t="b">
        <v>1</v>
      </c>
      <c r="D30" t="b">
        <v>1</v>
      </c>
      <c r="F30" s="3">
        <f>IFERROR(VLOOKUP(A30, Betweenness!$A$2:'Betweenness'!$B$800, 2, FALSE), -1)</f>
        <v>6</v>
      </c>
      <c r="G30" s="3">
        <f>IFERROR(VLOOKUP(A30, Closeness!$A$2:'Closeness'!$B$800, 2, FALSE), -1)</f>
        <v>0.1988</v>
      </c>
    </row>
    <row r="31" spans="1:13" ht="13.95" customHeight="1" x14ac:dyDescent="0.3">
      <c r="A31" s="1" t="s">
        <v>37</v>
      </c>
      <c r="F31" s="3">
        <f>IFERROR(VLOOKUP(A31, Betweenness!$A$2:'Betweenness'!$B$800, 2, FALSE), -1)</f>
        <v>5975</v>
      </c>
      <c r="G31" s="3">
        <f>IFERROR(VLOOKUP(A31, Closeness!$A$2:'Closeness'!$B$800, 2, FALSE), -1)</f>
        <v>0.19819999999999999</v>
      </c>
      <c r="I31" s="2"/>
    </row>
    <row r="32" spans="1:13" ht="13.95" customHeight="1" x14ac:dyDescent="0.3">
      <c r="A32" s="2" t="s">
        <v>38</v>
      </c>
      <c r="D32" t="b">
        <v>1</v>
      </c>
      <c r="F32" s="3">
        <f>IFERROR(VLOOKUP(A32, Betweenness!$A$2:'Betweenness'!$B$800, 2, FALSE), -1)</f>
        <v>1</v>
      </c>
      <c r="G32" s="3">
        <f>IFERROR(VLOOKUP(A32, Closeness!$A$2:'Closeness'!$B$800, 2, FALSE), -1)</f>
        <v>0.1973</v>
      </c>
      <c r="I32" s="2"/>
    </row>
    <row r="33" spans="1:9" ht="13.95" customHeight="1" x14ac:dyDescent="0.3">
      <c r="A33" s="11" t="s">
        <v>40</v>
      </c>
      <c r="C33" t="b">
        <v>1</v>
      </c>
      <c r="F33" s="3">
        <f>IFERROR(VLOOKUP(A33, Betweenness!$A$2:'Betweenness'!$B$800, 2, FALSE), -1)</f>
        <v>2168</v>
      </c>
      <c r="G33" s="3">
        <f>IFERROR(VLOOKUP(A33, Closeness!$A$2:'Closeness'!$B$800, 2, FALSE), -1)</f>
        <v>0.19639999999999999</v>
      </c>
      <c r="I33" s="2"/>
    </row>
    <row r="34" spans="1:9" ht="13.95" customHeight="1" x14ac:dyDescent="0.3">
      <c r="A34" s="2" t="s">
        <v>39</v>
      </c>
      <c r="D34" t="b">
        <v>1</v>
      </c>
      <c r="F34" s="3">
        <f>IFERROR(VLOOKUP(A34, Betweenness!$A$2:'Betweenness'!$B$800, 2, FALSE), -1)</f>
        <v>145</v>
      </c>
      <c r="G34" s="3">
        <f>IFERROR(VLOOKUP(A34, Closeness!$A$2:'Closeness'!$B$800, 2, FALSE), -1)</f>
        <v>0.19639999999999999</v>
      </c>
      <c r="I34" s="2"/>
    </row>
    <row r="35" spans="1:9" ht="13.95" customHeight="1" x14ac:dyDescent="0.3">
      <c r="A35" s="1" t="s">
        <v>41</v>
      </c>
      <c r="B35" t="b">
        <v>1</v>
      </c>
      <c r="C35" t="b">
        <v>1</v>
      </c>
      <c r="D35" t="b">
        <v>1</v>
      </c>
      <c r="F35" s="3">
        <f>IFERROR(VLOOKUP(A35, Betweenness!$A$2:'Betweenness'!$B$800, 2, FALSE), -1)</f>
        <v>8329</v>
      </c>
      <c r="G35" s="3">
        <f>IFERROR(VLOOKUP(A35, Closeness!$A$2:'Closeness'!$B$800, 2, FALSE), -1)</f>
        <v>0.1946</v>
      </c>
    </row>
    <row r="36" spans="1:9" ht="13.95" customHeight="1" x14ac:dyDescent="0.3">
      <c r="A36" s="2" t="s">
        <v>42</v>
      </c>
      <c r="B36" t="b">
        <v>1</v>
      </c>
      <c r="C36" t="b">
        <v>1</v>
      </c>
      <c r="F36" s="3">
        <f>IFERROR(VLOOKUP(A36, Betweenness!$A$2:'Betweenness'!$B$800, 2, FALSE), -1)</f>
        <v>0</v>
      </c>
      <c r="G36" s="3">
        <f>IFERROR(VLOOKUP(A36, Closeness!$A$2:'Closeness'!$B$800, 2, FALSE), -1)</f>
        <v>0.1938</v>
      </c>
    </row>
    <row r="37" spans="1:9" ht="13.95" customHeight="1" x14ac:dyDescent="0.3">
      <c r="A37" s="2" t="s">
        <v>43</v>
      </c>
      <c r="F37" s="3">
        <f>IFERROR(VLOOKUP(A37, Betweenness!$A$2:'Betweenness'!$B$800, 2, FALSE), -1)</f>
        <v>0</v>
      </c>
      <c r="G37" s="3">
        <f>IFERROR(VLOOKUP(A37, Closeness!$A$2:'Closeness'!$B$800, 2, FALSE), -1)</f>
        <v>0.1933</v>
      </c>
      <c r="I37" s="2"/>
    </row>
    <row r="38" spans="1:9" ht="13.95" customHeight="1" x14ac:dyDescent="0.3">
      <c r="A38" s="2" t="s">
        <v>44</v>
      </c>
      <c r="D38" t="b">
        <v>1</v>
      </c>
      <c r="F38" s="3">
        <f>IFERROR(VLOOKUP(A38, Betweenness!$A$2:'Betweenness'!$B$800, 2, FALSE), -1)</f>
        <v>561</v>
      </c>
      <c r="G38" s="3">
        <f>IFERROR(VLOOKUP(A38, Closeness!$A$2:'Closeness'!$B$800, 2, FALSE), -1)</f>
        <v>0.1928</v>
      </c>
    </row>
    <row r="39" spans="1:9" ht="13.95" customHeight="1" x14ac:dyDescent="0.3">
      <c r="A39" s="2" t="s">
        <v>45</v>
      </c>
      <c r="F39" s="3">
        <f>IFERROR(VLOOKUP(A39, Betweenness!$A$2:'Betweenness'!$B$800, 2, FALSE), -1)</f>
        <v>2758</v>
      </c>
      <c r="G39" s="3">
        <f>IFERROR(VLOOKUP(A39, Closeness!$A$2:'Closeness'!$B$800, 2, FALSE), -1)</f>
        <v>0.1918</v>
      </c>
      <c r="I39" s="2"/>
    </row>
    <row r="40" spans="1:9" ht="13.95" customHeight="1" x14ac:dyDescent="0.3">
      <c r="A40" s="5" t="s">
        <v>47</v>
      </c>
      <c r="F40" s="3">
        <f>IFERROR(VLOOKUP(A40, Betweenness!$A$2:'Betweenness'!$B$800, 2, FALSE), -1)</f>
        <v>6772</v>
      </c>
      <c r="G40" s="3">
        <f>IFERROR(VLOOKUP(A40, Closeness!$A$2:'Closeness'!$B$800, 2, FALSE), -1)</f>
        <v>0.19070000000000001</v>
      </c>
      <c r="I40" s="2"/>
    </row>
    <row r="41" spans="1:9" ht="13.95" customHeight="1" x14ac:dyDescent="0.3">
      <c r="A41" s="5" t="s">
        <v>49</v>
      </c>
      <c r="D41" t="b">
        <v>1</v>
      </c>
      <c r="F41" s="3">
        <f>IFERROR(VLOOKUP(A41, Betweenness!$A$2:'Betweenness'!$B$800, 2, FALSE), -1)</f>
        <v>6236.8333333333303</v>
      </c>
      <c r="G41" s="3">
        <f>IFERROR(VLOOKUP(A41, Closeness!$A$2:'Closeness'!$B$800, 2, FALSE), -1)</f>
        <v>0.18840000000000001</v>
      </c>
      <c r="I41" s="2"/>
    </row>
    <row r="42" spans="1:9" ht="13.95" customHeight="1" x14ac:dyDescent="0.3">
      <c r="A42" s="5" t="s">
        <v>50</v>
      </c>
      <c r="D42" t="b">
        <v>1</v>
      </c>
      <c r="F42" s="3">
        <f>IFERROR(VLOOKUP(A42, Betweenness!$A$2:'Betweenness'!$B$800, 2, FALSE), -1)</f>
        <v>4197.5</v>
      </c>
      <c r="G42" s="3">
        <f>IFERROR(VLOOKUP(A42, Closeness!$A$2:'Closeness'!$B$800, 2, FALSE), -1)</f>
        <v>0.1867</v>
      </c>
    </row>
    <row r="43" spans="1:9" ht="13.95" customHeight="1" x14ac:dyDescent="0.3">
      <c r="A43" s="5" t="s">
        <v>51</v>
      </c>
      <c r="D43" t="b">
        <v>1</v>
      </c>
      <c r="F43" s="3">
        <f>IFERROR(VLOOKUP(A43, Betweenness!$A$2:'Betweenness'!$B$800, 2, FALSE), -1)</f>
        <v>8347</v>
      </c>
      <c r="G43" s="3">
        <f>IFERROR(VLOOKUP(A43, Closeness!$A$2:'Closeness'!$B$800, 2, FALSE), -1)</f>
        <v>0.18590000000000001</v>
      </c>
    </row>
    <row r="44" spans="1:9" ht="13.95" customHeight="1" x14ac:dyDescent="0.3">
      <c r="A44" s="5" t="s">
        <v>62</v>
      </c>
      <c r="B44" t="b">
        <v>1</v>
      </c>
      <c r="F44" s="3">
        <f>IFERROR(VLOOKUP(A44, Betweenness!$A$2:'Betweenness'!$B$800, 2, FALSE), -1)</f>
        <v>4868</v>
      </c>
      <c r="G44" s="3">
        <f>IFERROR(VLOOKUP(A44, Closeness!$A$2:'Closeness'!$B$800, 2, FALSE), -1)</f>
        <v>0.17979999999999999</v>
      </c>
    </row>
    <row r="45" spans="1:9" ht="13.95" customHeight="1" x14ac:dyDescent="0.3">
      <c r="A45" s="5" t="s">
        <v>65</v>
      </c>
      <c r="F45" s="3">
        <f>IFERROR(VLOOKUP(A45, Betweenness!$A$2:'Betweenness'!$B$800, 2, FALSE), -1)</f>
        <v>5828</v>
      </c>
      <c r="G45" s="3">
        <f>IFERROR(VLOOKUP(A45, Closeness!$A$2:'Closeness'!$B$800, 2, FALSE), -1)</f>
        <v>0.17519999999999999</v>
      </c>
    </row>
    <row r="46" spans="1:9" ht="13.95" customHeight="1" x14ac:dyDescent="0.3">
      <c r="A46" s="5" t="s">
        <v>74</v>
      </c>
      <c r="B46" s="3"/>
      <c r="C46" s="3"/>
      <c r="D46" s="3"/>
      <c r="F46" s="3">
        <f>IFERROR(VLOOKUP(A46, Betweenness!$A$2:'Betweenness'!$B$800, 2, FALSE), -1)</f>
        <v>2786</v>
      </c>
      <c r="G46" s="3">
        <f>IFERROR(VLOOKUP(A46, Closeness!$A$2:'Closeness'!$B$800, 2, FALSE), -1)</f>
        <v>0.1694</v>
      </c>
    </row>
    <row r="47" spans="1:9" ht="13.95" customHeight="1" x14ac:dyDescent="0.3">
      <c r="A47" s="5" t="s">
        <v>76</v>
      </c>
      <c r="D47" t="b">
        <v>1</v>
      </c>
      <c r="F47" s="3">
        <f>IFERROR(VLOOKUP(A47, Betweenness!$A$2:'Betweenness'!$B$800, 2, FALSE), -1)</f>
        <v>2708.5</v>
      </c>
      <c r="G47" s="3">
        <f>IFERROR(VLOOKUP(A47, Closeness!$A$2:'Closeness'!$B$800, 2, FALSE), -1)</f>
        <v>0.16789999999999999</v>
      </c>
    </row>
    <row r="48" spans="1:9" ht="13.95" customHeight="1" x14ac:dyDescent="0.3">
      <c r="A48" s="5" t="s">
        <v>85</v>
      </c>
      <c r="C48" t="b">
        <v>1</v>
      </c>
      <c r="F48" s="3">
        <f>IFERROR(VLOOKUP(A48, Betweenness!$A$2:'Betweenness'!$B$800, 2, FALSE), -1)</f>
        <v>4823.5</v>
      </c>
      <c r="G48" s="3">
        <f>IFERROR(VLOOKUP(A48, Closeness!$A$2:'Closeness'!$B$800, 2, FALSE), -1)</f>
        <v>0.16250000000000001</v>
      </c>
      <c r="I48" s="2"/>
    </row>
    <row r="49" spans="1:9" ht="13.95" customHeight="1" x14ac:dyDescent="0.3">
      <c r="A49" s="5" t="s">
        <v>102</v>
      </c>
      <c r="C49" t="b">
        <v>1</v>
      </c>
      <c r="F49" s="3">
        <f>IFERROR(VLOOKUP(A49, Betweenness!$A$2:'Betweenness'!$B$800, 2, FALSE), -1)</f>
        <v>3691</v>
      </c>
      <c r="G49" s="3">
        <f>IFERROR(VLOOKUP(A49, Closeness!$A$2:'Closeness'!$B$800, 2, FALSE), -1)</f>
        <v>0.151</v>
      </c>
      <c r="I49" s="2"/>
    </row>
    <row r="50" spans="1:9" ht="13.95" customHeight="1" x14ac:dyDescent="0.3">
      <c r="A50" s="5" t="s">
        <v>109</v>
      </c>
      <c r="C50" t="b">
        <v>1</v>
      </c>
      <c r="F50" s="3">
        <f>IFERROR(VLOOKUP(A50, Betweenness!$A$2:'Betweenness'!$B$800, 2, FALSE), -1)</f>
        <v>4403</v>
      </c>
      <c r="G50" s="3">
        <f>IFERROR(VLOOKUP(A50, Closeness!$A$2:'Closeness'!$B$800, 2, FALSE), -1)</f>
        <v>0.14680000000000001</v>
      </c>
    </row>
    <row r="51" spans="1:9" ht="13.95" customHeight="1" x14ac:dyDescent="0.3">
      <c r="A51" s="5" t="s">
        <v>114</v>
      </c>
      <c r="D51" t="b">
        <v>1</v>
      </c>
      <c r="F51" s="3">
        <f>IFERROR(VLOOKUP(A51, Betweenness!$A$2:'Betweenness'!$B$800, 2, FALSE), -1)</f>
        <v>2677</v>
      </c>
      <c r="G51" s="3">
        <f>IFERROR(VLOOKUP(A51, Closeness!$A$2:'Closeness'!$B$800, 2, FALSE), -1)</f>
        <v>0.14369999999999999</v>
      </c>
    </row>
    <row r="52" spans="1:9" ht="13.95" customHeight="1" x14ac:dyDescent="0.3">
      <c r="A52" s="5" t="s">
        <v>118</v>
      </c>
      <c r="F52" s="3">
        <f>IFERROR(VLOOKUP(A52, Betweenness!$A$2:'Betweenness'!$B$800, 2, FALSE), -1)</f>
        <v>9430.5</v>
      </c>
      <c r="G52" s="3">
        <f>IFERROR(VLOOKUP(A52, Closeness!$A$2:'Closeness'!$B$800, 2, FALSE), -1)</f>
        <v>0.14249999999999999</v>
      </c>
      <c r="I52" s="2"/>
    </row>
    <row r="53" spans="1:9" ht="13.95" customHeight="1" x14ac:dyDescent="0.3">
      <c r="A53" s="5" t="s">
        <v>119</v>
      </c>
      <c r="F53" s="3">
        <f>IFERROR(VLOOKUP(A53, Betweenness!$A$2:'Betweenness'!$B$800, 2, FALSE), -1)</f>
        <v>7136</v>
      </c>
      <c r="G53" s="3">
        <f>IFERROR(VLOOKUP(A53, Closeness!$A$2:'Closeness'!$B$800, 2, FALSE), -1)</f>
        <v>0.1421</v>
      </c>
      <c r="I53" s="2"/>
    </row>
    <row r="54" spans="1:9" ht="13.95" customHeight="1" x14ac:dyDescent="0.3">
      <c r="A54" s="5" t="s">
        <v>120</v>
      </c>
      <c r="C54" t="b">
        <v>1</v>
      </c>
      <c r="F54" s="3">
        <f>IFERROR(VLOOKUP(A54, Betweenness!$A$2:'Betweenness'!$B$800, 2, FALSE), -1)</f>
        <v>2592</v>
      </c>
      <c r="G54" s="3">
        <f>IFERROR(VLOOKUP(A54, Closeness!$A$2:'Closeness'!$B$800, 2, FALSE), -1)</f>
        <v>0.14149999999999999</v>
      </c>
      <c r="I54" s="2"/>
    </row>
    <row r="55" spans="1:9" ht="13.95" customHeight="1" x14ac:dyDescent="0.3">
      <c r="A55" s="5" t="s">
        <v>129</v>
      </c>
      <c r="F55" s="3">
        <f>IFERROR(VLOOKUP(A55, Betweenness!$A$2:'Betweenness'!$B$800, 2, FALSE), -1)</f>
        <v>1860</v>
      </c>
      <c r="G55" s="3">
        <f>IFERROR(VLOOKUP(A55, Closeness!$A$2:'Closeness'!$B$800, 2, FALSE), -1)</f>
        <v>0.1376</v>
      </c>
      <c r="I55" s="2"/>
    </row>
    <row r="56" spans="1:9" ht="13.95" customHeight="1" x14ac:dyDescent="0.3">
      <c r="A56" s="5" t="s">
        <v>147</v>
      </c>
      <c r="C56" t="b">
        <v>1</v>
      </c>
      <c r="D56" t="b">
        <v>1</v>
      </c>
      <c r="F56" s="3">
        <f>IFERROR(VLOOKUP(A56, Betweenness!$A$2:'Betweenness'!$B$800, 2, FALSE), -1)</f>
        <v>3516</v>
      </c>
      <c r="G56" s="3">
        <f>IFERROR(VLOOKUP(A56, Closeness!$A$2:'Closeness'!$B$800, 2, FALSE), -1)</f>
        <v>0.124</v>
      </c>
    </row>
    <row r="57" spans="1:9" ht="13.95" customHeight="1" x14ac:dyDescent="0.3">
      <c r="A57" s="5" t="s">
        <v>158</v>
      </c>
      <c r="C57" t="b">
        <v>1</v>
      </c>
      <c r="F57" s="3">
        <f>IFERROR(VLOOKUP(A57, Betweenness!$A$2:'Betweenness'!$B$800, 2, FALSE), -1)</f>
        <v>2607</v>
      </c>
      <c r="G57" s="3">
        <f>IFERROR(VLOOKUP(A57, Closeness!$A$2:'Closeness'!$B$800, 2, FALSE), -1)</f>
        <v>0.1123</v>
      </c>
      <c r="I57" s="2"/>
    </row>
    <row r="58" spans="1:9" ht="13.95" customHeight="1" x14ac:dyDescent="0.3">
      <c r="A58" s="4" t="s">
        <v>339</v>
      </c>
      <c r="C58" t="b">
        <v>1</v>
      </c>
      <c r="D58" t="b">
        <v>1</v>
      </c>
      <c r="F58" s="3">
        <f>IFERROR(VLOOKUP(A58, Betweenness!$A$2:'Betweenness'!$B$800, 2, FALSE), -1)</f>
        <v>-1</v>
      </c>
      <c r="G58" s="3">
        <f>IFERROR(VLOOKUP(A58, Closeness!$A$2:'Closeness'!$B$800, 2, FALSE), -1)</f>
        <v>-1</v>
      </c>
      <c r="I58" s="2"/>
    </row>
    <row r="59" spans="1:9" s="8" customFormat="1" ht="13.95" customHeight="1" x14ac:dyDescent="0.3">
      <c r="A59" s="6"/>
    </row>
    <row r="60" spans="1:9" s="8" customFormat="1" ht="13.95" customHeight="1" x14ac:dyDescent="0.3">
      <c r="A60" s="6"/>
    </row>
    <row r="61" spans="1:9" s="8" customFormat="1" ht="13.95" customHeight="1" x14ac:dyDescent="0.3">
      <c r="A61" s="6"/>
    </row>
    <row r="62" spans="1:9" s="8" customFormat="1" ht="13.95" customHeight="1" x14ac:dyDescent="0.3">
      <c r="A62" s="6"/>
    </row>
    <row r="63" spans="1:9" s="8" customFormat="1" ht="13.95" customHeight="1" x14ac:dyDescent="0.3">
      <c r="A63" s="6"/>
    </row>
    <row r="64" spans="1:9" s="8" customFormat="1" ht="13.95" customHeight="1" x14ac:dyDescent="0.3">
      <c r="A64" s="6"/>
    </row>
    <row r="65" spans="1:9" s="8" customFormat="1" ht="13.95" customHeight="1" x14ac:dyDescent="0.3">
      <c r="A65" s="6"/>
      <c r="I65" s="6"/>
    </row>
    <row r="66" spans="1:9" s="8" customFormat="1" ht="13.95" customHeight="1" x14ac:dyDescent="0.3">
      <c r="A66" s="6"/>
      <c r="I66" s="6"/>
    </row>
    <row r="67" spans="1:9" s="8" customFormat="1" ht="13.95" customHeight="1" x14ac:dyDescent="0.3">
      <c r="A67" s="6"/>
    </row>
    <row r="68" spans="1:9" s="8" customFormat="1" ht="13.95" customHeight="1" x14ac:dyDescent="0.3">
      <c r="A68" s="6"/>
    </row>
    <row r="69" spans="1:9" s="8" customFormat="1" ht="13.95" customHeight="1" x14ac:dyDescent="0.3">
      <c r="A69" s="6"/>
    </row>
    <row r="70" spans="1:9" s="8" customFormat="1" ht="13.95" customHeight="1" x14ac:dyDescent="0.3">
      <c r="A70" s="6"/>
    </row>
    <row r="71" spans="1:9" s="8" customFormat="1" ht="13.95" customHeight="1" x14ac:dyDescent="0.3">
      <c r="A71" s="6"/>
      <c r="I71" s="6"/>
    </row>
    <row r="72" spans="1:9" s="8" customFormat="1" ht="13.95" customHeight="1" x14ac:dyDescent="0.3">
      <c r="A72" s="6"/>
      <c r="I72" s="6"/>
    </row>
    <row r="73" spans="1:9" s="8" customFormat="1" ht="13.95" customHeight="1" x14ac:dyDescent="0.3">
      <c r="A73" s="7"/>
    </row>
    <row r="74" spans="1:9" s="8" customFormat="1" ht="13.95" customHeight="1" x14ac:dyDescent="0.3">
      <c r="A74" s="7"/>
    </row>
    <row r="75" spans="1:9" s="8" customFormat="1" ht="13.95" customHeight="1" x14ac:dyDescent="0.3">
      <c r="A75" s="7"/>
    </row>
    <row r="76" spans="1:9" s="8" customFormat="1" ht="13.95" customHeight="1" x14ac:dyDescent="0.3">
      <c r="A76" s="7"/>
    </row>
    <row r="77" spans="1:9" s="8" customFormat="1" ht="13.95" customHeight="1" x14ac:dyDescent="0.3">
      <c r="A77" s="7"/>
    </row>
    <row r="78" spans="1:9" s="8" customFormat="1" ht="13.95" customHeight="1" x14ac:dyDescent="0.3">
      <c r="A78" s="6"/>
    </row>
    <row r="79" spans="1:9" s="8" customFormat="1" ht="13.95" customHeight="1" x14ac:dyDescent="0.3">
      <c r="A79" s="7"/>
    </row>
    <row r="80" spans="1:9" s="8" customFormat="1" ht="13.95" customHeight="1" x14ac:dyDescent="0.3">
      <c r="A80" s="7"/>
    </row>
    <row r="81" spans="1:1" s="8" customFormat="1" ht="13.95" customHeight="1" x14ac:dyDescent="0.3">
      <c r="A81" s="7"/>
    </row>
    <row r="82" spans="1:1" s="8" customFormat="1" ht="13.95" customHeight="1" x14ac:dyDescent="0.3">
      <c r="A82" s="7"/>
    </row>
    <row r="83" spans="1:1" s="8" customFormat="1" ht="13.95" customHeight="1" x14ac:dyDescent="0.3">
      <c r="A83" s="7"/>
    </row>
    <row r="84" spans="1:1" s="8" customFormat="1" ht="13.95" customHeight="1" x14ac:dyDescent="0.3">
      <c r="A84" s="6"/>
    </row>
    <row r="85" spans="1:1" s="8" customFormat="1" ht="13.95" customHeight="1" x14ac:dyDescent="0.3">
      <c r="A85" s="7"/>
    </row>
    <row r="86" spans="1:1" s="8" customFormat="1" ht="13.95" customHeight="1" x14ac:dyDescent="0.3">
      <c r="A86" s="7"/>
    </row>
    <row r="87" spans="1:1" s="8" customFormat="1" ht="13.95" customHeight="1" x14ac:dyDescent="0.3">
      <c r="A87" s="7"/>
    </row>
    <row r="88" spans="1:1" s="8" customFormat="1" ht="13.95" customHeight="1" x14ac:dyDescent="0.3">
      <c r="A88" s="7"/>
    </row>
    <row r="89" spans="1:1" s="8" customFormat="1" ht="13.95" customHeight="1" x14ac:dyDescent="0.3">
      <c r="A89" s="7"/>
    </row>
    <row r="90" spans="1:1" s="8" customFormat="1" ht="13.95" customHeight="1" x14ac:dyDescent="0.3">
      <c r="A90" s="7"/>
    </row>
    <row r="91" spans="1:1" s="8" customFormat="1" ht="13.95" customHeight="1" x14ac:dyDescent="0.3">
      <c r="A91" s="7"/>
    </row>
    <row r="92" spans="1:1" s="8" customFormat="1" ht="13.95" customHeight="1" x14ac:dyDescent="0.3">
      <c r="A92" s="7"/>
    </row>
    <row r="93" spans="1:1" s="8" customFormat="1" ht="13.95" customHeight="1" x14ac:dyDescent="0.3">
      <c r="A93" s="7"/>
    </row>
    <row r="94" spans="1:1" s="8" customFormat="1" ht="13.95" customHeight="1" x14ac:dyDescent="0.3">
      <c r="A94" s="7"/>
    </row>
    <row r="95" spans="1:1" s="8" customFormat="1" ht="13.95" customHeight="1" x14ac:dyDescent="0.3">
      <c r="A95" s="7"/>
    </row>
    <row r="96" spans="1:1" s="8" customFormat="1" ht="13.95" customHeight="1" x14ac:dyDescent="0.3">
      <c r="A96" s="7"/>
    </row>
    <row r="97" spans="1:1" s="8" customFormat="1" ht="13.95" customHeight="1" x14ac:dyDescent="0.3">
      <c r="A97" s="7"/>
    </row>
    <row r="98" spans="1:1" s="8" customFormat="1" ht="13.95" customHeight="1" x14ac:dyDescent="0.3">
      <c r="A98" s="7"/>
    </row>
    <row r="99" spans="1:1" s="8" customFormat="1" ht="13.95" customHeight="1" x14ac:dyDescent="0.3">
      <c r="A99" s="7"/>
    </row>
    <row r="100" spans="1:1" s="8" customFormat="1" ht="13.95" customHeight="1" x14ac:dyDescent="0.3">
      <c r="A100" s="7"/>
    </row>
    <row r="101" spans="1:1" s="8" customFormat="1" ht="13.95" customHeight="1" x14ac:dyDescent="0.3">
      <c r="A101" s="7"/>
    </row>
    <row r="102" spans="1:1" s="8" customFormat="1" ht="13.95" customHeight="1" x14ac:dyDescent="0.3">
      <c r="A102" s="7"/>
    </row>
    <row r="103" spans="1:1" s="8" customFormat="1" ht="13.95" customHeight="1" x14ac:dyDescent="0.3">
      <c r="A103" s="7"/>
    </row>
    <row r="104" spans="1:1" s="8" customFormat="1" ht="13.95" customHeight="1" x14ac:dyDescent="0.3">
      <c r="A104" s="7"/>
    </row>
    <row r="105" spans="1:1" s="8" customFormat="1" ht="13.95" customHeight="1" x14ac:dyDescent="0.3">
      <c r="A105" s="7"/>
    </row>
    <row r="106" spans="1:1" s="8" customFormat="1" x14ac:dyDescent="0.3"/>
    <row r="107" spans="1:1" s="8" customFormat="1" x14ac:dyDescent="0.3"/>
    <row r="108" spans="1:1" s="8" customFormat="1" x14ac:dyDescent="0.3"/>
    <row r="109" spans="1:1" s="8" customFormat="1" x14ac:dyDescent="0.3"/>
    <row r="110" spans="1:1" s="8" customFormat="1" x14ac:dyDescent="0.3"/>
    <row r="111" spans="1:1" s="8" customFormat="1" x14ac:dyDescent="0.3"/>
    <row r="112" spans="1:1" s="8" customFormat="1" x14ac:dyDescent="0.3"/>
    <row r="113" s="8" customFormat="1" x14ac:dyDescent="0.3"/>
    <row r="114" s="8" customFormat="1" x14ac:dyDescent="0.3"/>
    <row r="115" s="8" customFormat="1" x14ac:dyDescent="0.3"/>
    <row r="116" s="8" customFormat="1" x14ac:dyDescent="0.3"/>
    <row r="117" s="8" customFormat="1" x14ac:dyDescent="0.3"/>
    <row r="118" s="8" customFormat="1" x14ac:dyDescent="0.3"/>
    <row r="119" s="8" customFormat="1" x14ac:dyDescent="0.3"/>
    <row r="120" s="8" customFormat="1" x14ac:dyDescent="0.3"/>
    <row r="121" s="8" customFormat="1" x14ac:dyDescent="0.3"/>
    <row r="122" s="8" customFormat="1" x14ac:dyDescent="0.3"/>
    <row r="123" s="8" customFormat="1" x14ac:dyDescent="0.3"/>
    <row r="124" s="8" customFormat="1" x14ac:dyDescent="0.3"/>
    <row r="125" s="8" customFormat="1" x14ac:dyDescent="0.3"/>
    <row r="126" s="8" customFormat="1" x14ac:dyDescent="0.3"/>
    <row r="127" s="8" customFormat="1" x14ac:dyDescent="0.3"/>
    <row r="128" s="8" customFormat="1" x14ac:dyDescent="0.3"/>
    <row r="129" s="8" customFormat="1" x14ac:dyDescent="0.3"/>
    <row r="130" s="8" customFormat="1" x14ac:dyDescent="0.3"/>
    <row r="131" s="8" customFormat="1" x14ac:dyDescent="0.3"/>
    <row r="132" s="8" customFormat="1" x14ac:dyDescent="0.3"/>
    <row r="133" s="8" customFormat="1" x14ac:dyDescent="0.3"/>
    <row r="134" s="8" customFormat="1" x14ac:dyDescent="0.3"/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4468-02C1-4341-9432-94411807DD44}">
  <dimension ref="A1:B333"/>
  <sheetViews>
    <sheetView workbookViewId="0">
      <selection activeCell="B2" sqref="B2:B333"/>
    </sheetView>
  </sheetViews>
  <sheetFormatPr baseColWidth="10" defaultRowHeight="14.4" x14ac:dyDescent="0.3"/>
  <cols>
    <col min="1" max="1" width="20.5546875" customWidth="1"/>
    <col min="2" max="2" width="14.21875" style="14" customWidth="1"/>
  </cols>
  <sheetData>
    <row r="1" spans="1:2" x14ac:dyDescent="0.3">
      <c r="A1" t="s">
        <v>5</v>
      </c>
      <c r="B1" s="13" t="s">
        <v>4</v>
      </c>
    </row>
    <row r="2" spans="1:2" x14ac:dyDescent="0.3">
      <c r="A2" t="s">
        <v>12</v>
      </c>
      <c r="B2">
        <v>13938.5</v>
      </c>
    </row>
    <row r="3" spans="1:2" x14ac:dyDescent="0.3">
      <c r="A3" t="s">
        <v>18</v>
      </c>
      <c r="B3">
        <v>9714</v>
      </c>
    </row>
    <row r="4" spans="1:2" x14ac:dyDescent="0.3">
      <c r="A4" t="s">
        <v>118</v>
      </c>
      <c r="B4">
        <v>9430.5</v>
      </c>
    </row>
    <row r="5" spans="1:2" x14ac:dyDescent="0.3">
      <c r="A5" t="s">
        <v>51</v>
      </c>
      <c r="B5">
        <v>8347</v>
      </c>
    </row>
    <row r="6" spans="1:2" x14ac:dyDescent="0.3">
      <c r="A6" t="s">
        <v>41</v>
      </c>
      <c r="B6">
        <v>8329</v>
      </c>
    </row>
    <row r="7" spans="1:2" x14ac:dyDescent="0.3">
      <c r="A7" t="s">
        <v>119</v>
      </c>
      <c r="B7">
        <v>7136</v>
      </c>
    </row>
    <row r="8" spans="1:2" x14ac:dyDescent="0.3">
      <c r="A8" t="s">
        <v>8</v>
      </c>
      <c r="B8">
        <v>6917.5</v>
      </c>
    </row>
    <row r="9" spans="1:2" x14ac:dyDescent="0.3">
      <c r="A9" t="s">
        <v>13</v>
      </c>
      <c r="B9">
        <v>6914</v>
      </c>
    </row>
    <row r="10" spans="1:2" x14ac:dyDescent="0.3">
      <c r="A10" t="s">
        <v>47</v>
      </c>
      <c r="B10">
        <v>6772</v>
      </c>
    </row>
    <row r="11" spans="1:2" x14ac:dyDescent="0.3">
      <c r="A11" t="s">
        <v>27</v>
      </c>
      <c r="B11">
        <v>6717.5</v>
      </c>
    </row>
    <row r="12" spans="1:2" x14ac:dyDescent="0.3">
      <c r="A12" t="s">
        <v>49</v>
      </c>
      <c r="B12">
        <v>6236.8333333333303</v>
      </c>
    </row>
    <row r="13" spans="1:2" x14ac:dyDescent="0.3">
      <c r="A13" t="s">
        <v>24</v>
      </c>
      <c r="B13">
        <v>6078</v>
      </c>
    </row>
    <row r="14" spans="1:2" x14ac:dyDescent="0.3">
      <c r="A14" t="s">
        <v>37</v>
      </c>
      <c r="B14">
        <v>5975</v>
      </c>
    </row>
    <row r="15" spans="1:2" x14ac:dyDescent="0.3">
      <c r="A15" t="s">
        <v>65</v>
      </c>
      <c r="B15">
        <v>5828</v>
      </c>
    </row>
    <row r="16" spans="1:2" x14ac:dyDescent="0.3">
      <c r="A16" t="s">
        <v>23</v>
      </c>
      <c r="B16">
        <v>5801.6666666666597</v>
      </c>
    </row>
    <row r="17" spans="1:2" x14ac:dyDescent="0.3">
      <c r="A17" t="s">
        <v>15</v>
      </c>
      <c r="B17">
        <v>5730</v>
      </c>
    </row>
    <row r="18" spans="1:2" x14ac:dyDescent="0.3">
      <c r="A18" t="s">
        <v>21</v>
      </c>
      <c r="B18">
        <v>5403</v>
      </c>
    </row>
    <row r="19" spans="1:2" x14ac:dyDescent="0.3">
      <c r="A19" t="s">
        <v>10</v>
      </c>
      <c r="B19">
        <v>5201</v>
      </c>
    </row>
    <row r="20" spans="1:2" x14ac:dyDescent="0.3">
      <c r="A20" t="s">
        <v>62</v>
      </c>
      <c r="B20">
        <v>4868</v>
      </c>
    </row>
    <row r="21" spans="1:2" x14ac:dyDescent="0.3">
      <c r="A21" t="s">
        <v>31</v>
      </c>
      <c r="B21">
        <v>4864.8333333333303</v>
      </c>
    </row>
    <row r="22" spans="1:2" x14ac:dyDescent="0.3">
      <c r="A22" t="s">
        <v>85</v>
      </c>
      <c r="B22">
        <v>4823.5</v>
      </c>
    </row>
    <row r="23" spans="1:2" x14ac:dyDescent="0.3">
      <c r="A23" t="s">
        <v>35</v>
      </c>
      <c r="B23">
        <v>4696</v>
      </c>
    </row>
    <row r="24" spans="1:2" x14ac:dyDescent="0.3">
      <c r="A24" t="s">
        <v>109</v>
      </c>
      <c r="B24">
        <v>4403</v>
      </c>
    </row>
    <row r="25" spans="1:2" x14ac:dyDescent="0.3">
      <c r="A25" t="s">
        <v>50</v>
      </c>
      <c r="B25">
        <v>4197.5</v>
      </c>
    </row>
    <row r="26" spans="1:2" x14ac:dyDescent="0.3">
      <c r="A26" t="s">
        <v>16</v>
      </c>
      <c r="B26">
        <v>4014</v>
      </c>
    </row>
    <row r="27" spans="1:2" x14ac:dyDescent="0.3">
      <c r="A27" t="s">
        <v>102</v>
      </c>
      <c r="B27">
        <v>3691</v>
      </c>
    </row>
    <row r="28" spans="1:2" x14ac:dyDescent="0.3">
      <c r="A28" t="s">
        <v>11</v>
      </c>
      <c r="B28">
        <v>3533.5</v>
      </c>
    </row>
    <row r="29" spans="1:2" x14ac:dyDescent="0.3">
      <c r="A29" t="s">
        <v>147</v>
      </c>
      <c r="B29">
        <v>3516</v>
      </c>
    </row>
    <row r="30" spans="1:2" x14ac:dyDescent="0.3">
      <c r="A30" t="s">
        <v>25</v>
      </c>
      <c r="B30">
        <v>3316.5</v>
      </c>
    </row>
    <row r="31" spans="1:2" x14ac:dyDescent="0.3">
      <c r="A31" t="s">
        <v>74</v>
      </c>
      <c r="B31">
        <v>2786</v>
      </c>
    </row>
    <row r="32" spans="1:2" x14ac:dyDescent="0.3">
      <c r="A32" t="s">
        <v>45</v>
      </c>
      <c r="B32">
        <v>2758</v>
      </c>
    </row>
    <row r="33" spans="1:2" x14ac:dyDescent="0.3">
      <c r="A33" t="s">
        <v>76</v>
      </c>
      <c r="B33">
        <v>2708.5</v>
      </c>
    </row>
    <row r="34" spans="1:2" x14ac:dyDescent="0.3">
      <c r="A34" t="s">
        <v>114</v>
      </c>
      <c r="B34">
        <v>2677</v>
      </c>
    </row>
    <row r="35" spans="1:2" x14ac:dyDescent="0.3">
      <c r="A35" t="s">
        <v>158</v>
      </c>
      <c r="B35">
        <v>2607</v>
      </c>
    </row>
    <row r="36" spans="1:2" x14ac:dyDescent="0.3">
      <c r="A36" t="s">
        <v>120</v>
      </c>
      <c r="B36">
        <v>2592</v>
      </c>
    </row>
    <row r="37" spans="1:2" x14ac:dyDescent="0.3">
      <c r="A37" t="s">
        <v>40</v>
      </c>
      <c r="B37">
        <v>2168</v>
      </c>
    </row>
    <row r="38" spans="1:2" x14ac:dyDescent="0.3">
      <c r="A38" t="s">
        <v>14</v>
      </c>
      <c r="B38">
        <v>1961.5</v>
      </c>
    </row>
    <row r="39" spans="1:2" x14ac:dyDescent="0.3">
      <c r="A39" t="s">
        <v>33</v>
      </c>
      <c r="B39">
        <v>1901</v>
      </c>
    </row>
    <row r="40" spans="1:2" x14ac:dyDescent="0.3">
      <c r="A40" t="s">
        <v>129</v>
      </c>
      <c r="B40">
        <v>1860</v>
      </c>
    </row>
    <row r="41" spans="1:2" x14ac:dyDescent="0.3">
      <c r="A41" t="s">
        <v>154</v>
      </c>
      <c r="B41">
        <v>1813</v>
      </c>
    </row>
    <row r="42" spans="1:2" x14ac:dyDescent="0.3">
      <c r="A42" t="s">
        <v>63</v>
      </c>
      <c r="B42">
        <v>1712</v>
      </c>
    </row>
    <row r="43" spans="1:2" x14ac:dyDescent="0.3">
      <c r="A43" t="s">
        <v>157</v>
      </c>
      <c r="B43">
        <v>1702</v>
      </c>
    </row>
    <row r="44" spans="1:2" x14ac:dyDescent="0.3">
      <c r="A44" t="s">
        <v>135</v>
      </c>
      <c r="B44">
        <v>1689</v>
      </c>
    </row>
    <row r="45" spans="1:2" x14ac:dyDescent="0.3">
      <c r="A45" t="s">
        <v>166</v>
      </c>
      <c r="B45">
        <v>1652</v>
      </c>
    </row>
    <row r="46" spans="1:2" x14ac:dyDescent="0.3">
      <c r="A46" t="s">
        <v>98</v>
      </c>
      <c r="B46">
        <v>1464.5</v>
      </c>
    </row>
    <row r="47" spans="1:2" x14ac:dyDescent="0.3">
      <c r="A47" t="s">
        <v>151</v>
      </c>
      <c r="B47">
        <v>1442</v>
      </c>
    </row>
    <row r="48" spans="1:2" x14ac:dyDescent="0.3">
      <c r="A48" t="s">
        <v>82</v>
      </c>
      <c r="B48">
        <v>1431</v>
      </c>
    </row>
    <row r="49" spans="1:2" x14ac:dyDescent="0.3">
      <c r="A49" t="s">
        <v>64</v>
      </c>
      <c r="B49">
        <v>1422</v>
      </c>
    </row>
    <row r="50" spans="1:2" x14ac:dyDescent="0.3">
      <c r="A50" t="s">
        <v>58</v>
      </c>
      <c r="B50">
        <v>1295</v>
      </c>
    </row>
    <row r="51" spans="1:2" x14ac:dyDescent="0.3">
      <c r="A51" t="s">
        <v>90</v>
      </c>
      <c r="B51">
        <v>1202.5</v>
      </c>
    </row>
    <row r="52" spans="1:2" x14ac:dyDescent="0.3">
      <c r="A52" t="s">
        <v>160</v>
      </c>
      <c r="B52">
        <v>1100</v>
      </c>
    </row>
    <row r="53" spans="1:2" x14ac:dyDescent="0.3">
      <c r="A53" t="s">
        <v>110</v>
      </c>
      <c r="B53">
        <v>1006.33333333333</v>
      </c>
    </row>
    <row r="54" spans="1:2" x14ac:dyDescent="0.3">
      <c r="A54" t="s">
        <v>108</v>
      </c>
      <c r="B54">
        <v>899</v>
      </c>
    </row>
    <row r="55" spans="1:2" x14ac:dyDescent="0.3">
      <c r="A55" t="s">
        <v>113</v>
      </c>
      <c r="B55">
        <v>799</v>
      </c>
    </row>
    <row r="56" spans="1:2" x14ac:dyDescent="0.3">
      <c r="A56" t="s">
        <v>80</v>
      </c>
      <c r="B56">
        <v>672</v>
      </c>
    </row>
    <row r="57" spans="1:2" x14ac:dyDescent="0.3">
      <c r="A57" t="s">
        <v>145</v>
      </c>
      <c r="B57">
        <v>641</v>
      </c>
    </row>
    <row r="58" spans="1:2" x14ac:dyDescent="0.3">
      <c r="A58" t="s">
        <v>28</v>
      </c>
      <c r="B58">
        <v>599.5</v>
      </c>
    </row>
    <row r="59" spans="1:2" x14ac:dyDescent="0.3">
      <c r="A59" t="s">
        <v>137</v>
      </c>
      <c r="B59">
        <v>589</v>
      </c>
    </row>
    <row r="60" spans="1:2" x14ac:dyDescent="0.3">
      <c r="A60" t="s">
        <v>44</v>
      </c>
      <c r="B60">
        <v>561</v>
      </c>
    </row>
    <row r="61" spans="1:2" x14ac:dyDescent="0.3">
      <c r="A61" t="s">
        <v>20</v>
      </c>
      <c r="B61">
        <v>545</v>
      </c>
    </row>
    <row r="62" spans="1:2" x14ac:dyDescent="0.3">
      <c r="A62" t="s">
        <v>133</v>
      </c>
      <c r="B62">
        <v>522</v>
      </c>
    </row>
    <row r="63" spans="1:2" x14ac:dyDescent="0.3">
      <c r="A63" t="s">
        <v>30</v>
      </c>
      <c r="B63">
        <v>518.5</v>
      </c>
    </row>
    <row r="64" spans="1:2" x14ac:dyDescent="0.3">
      <c r="A64" t="s">
        <v>136</v>
      </c>
      <c r="B64">
        <v>507</v>
      </c>
    </row>
    <row r="65" spans="1:2" x14ac:dyDescent="0.3">
      <c r="A65" t="s">
        <v>103</v>
      </c>
      <c r="B65">
        <v>499.5</v>
      </c>
    </row>
    <row r="66" spans="1:2" x14ac:dyDescent="0.3">
      <c r="A66" t="s">
        <v>115</v>
      </c>
      <c r="B66">
        <v>479</v>
      </c>
    </row>
    <row r="67" spans="1:2" x14ac:dyDescent="0.3">
      <c r="A67" t="s">
        <v>125</v>
      </c>
      <c r="B67">
        <v>412.5</v>
      </c>
    </row>
    <row r="68" spans="1:2" x14ac:dyDescent="0.3">
      <c r="A68" t="s">
        <v>48</v>
      </c>
      <c r="B68">
        <v>404.5</v>
      </c>
    </row>
    <row r="69" spans="1:2" x14ac:dyDescent="0.3">
      <c r="A69" t="s">
        <v>117</v>
      </c>
      <c r="B69">
        <v>373</v>
      </c>
    </row>
    <row r="70" spans="1:2" x14ac:dyDescent="0.3">
      <c r="A70" t="s">
        <v>78</v>
      </c>
      <c r="B70">
        <v>358.33333333333297</v>
      </c>
    </row>
    <row r="71" spans="1:2" x14ac:dyDescent="0.3">
      <c r="A71" t="s">
        <v>79</v>
      </c>
      <c r="B71">
        <v>348</v>
      </c>
    </row>
    <row r="72" spans="1:2" x14ac:dyDescent="0.3">
      <c r="A72" t="s">
        <v>89</v>
      </c>
      <c r="B72">
        <v>339</v>
      </c>
    </row>
    <row r="73" spans="1:2" x14ac:dyDescent="0.3">
      <c r="A73" t="s">
        <v>60</v>
      </c>
      <c r="B73">
        <v>331</v>
      </c>
    </row>
    <row r="74" spans="1:2" x14ac:dyDescent="0.3">
      <c r="A74" t="s">
        <v>112</v>
      </c>
      <c r="B74">
        <v>328</v>
      </c>
    </row>
    <row r="75" spans="1:2" x14ac:dyDescent="0.3">
      <c r="A75" t="s">
        <v>101</v>
      </c>
      <c r="B75">
        <v>296</v>
      </c>
    </row>
    <row r="76" spans="1:2" x14ac:dyDescent="0.3">
      <c r="A76" t="s">
        <v>156</v>
      </c>
      <c r="B76">
        <v>282</v>
      </c>
    </row>
    <row r="77" spans="1:2" x14ac:dyDescent="0.3">
      <c r="A77" t="s">
        <v>164</v>
      </c>
      <c r="B77">
        <v>252</v>
      </c>
    </row>
    <row r="78" spans="1:2" x14ac:dyDescent="0.3">
      <c r="A78" t="s">
        <v>96</v>
      </c>
      <c r="B78">
        <v>250</v>
      </c>
    </row>
    <row r="79" spans="1:2" x14ac:dyDescent="0.3">
      <c r="A79" t="s">
        <v>84</v>
      </c>
      <c r="B79">
        <v>247</v>
      </c>
    </row>
    <row r="80" spans="1:2" x14ac:dyDescent="0.3">
      <c r="A80" t="s">
        <v>168</v>
      </c>
      <c r="B80">
        <v>243</v>
      </c>
    </row>
    <row r="81" spans="1:2" x14ac:dyDescent="0.3">
      <c r="A81" t="s">
        <v>153</v>
      </c>
      <c r="B81">
        <v>242</v>
      </c>
    </row>
    <row r="82" spans="1:2" x14ac:dyDescent="0.3">
      <c r="A82" t="s">
        <v>95</v>
      </c>
      <c r="B82">
        <v>241</v>
      </c>
    </row>
    <row r="83" spans="1:2" x14ac:dyDescent="0.3">
      <c r="A83" t="s">
        <v>77</v>
      </c>
      <c r="B83">
        <v>241</v>
      </c>
    </row>
    <row r="84" spans="1:2" x14ac:dyDescent="0.3">
      <c r="A84" t="s">
        <v>52</v>
      </c>
      <c r="B84">
        <v>241</v>
      </c>
    </row>
    <row r="85" spans="1:2" x14ac:dyDescent="0.3">
      <c r="A85" t="s">
        <v>111</v>
      </c>
      <c r="B85">
        <v>238</v>
      </c>
    </row>
    <row r="86" spans="1:2" x14ac:dyDescent="0.3">
      <c r="A86" t="s">
        <v>128</v>
      </c>
      <c r="B86">
        <v>224</v>
      </c>
    </row>
    <row r="87" spans="1:2" x14ac:dyDescent="0.3">
      <c r="A87" t="s">
        <v>122</v>
      </c>
      <c r="B87">
        <v>222</v>
      </c>
    </row>
    <row r="88" spans="1:2" x14ac:dyDescent="0.3">
      <c r="A88" t="s">
        <v>46</v>
      </c>
      <c r="B88">
        <v>217.666666666666</v>
      </c>
    </row>
    <row r="89" spans="1:2" x14ac:dyDescent="0.3">
      <c r="A89" t="s">
        <v>32</v>
      </c>
      <c r="B89">
        <v>203</v>
      </c>
    </row>
    <row r="90" spans="1:2" x14ac:dyDescent="0.3">
      <c r="A90" t="s">
        <v>178</v>
      </c>
      <c r="B90">
        <v>177</v>
      </c>
    </row>
    <row r="91" spans="1:2" x14ac:dyDescent="0.3">
      <c r="A91" t="s">
        <v>73</v>
      </c>
      <c r="B91">
        <v>168</v>
      </c>
    </row>
    <row r="92" spans="1:2" x14ac:dyDescent="0.3">
      <c r="A92" t="s">
        <v>104</v>
      </c>
      <c r="B92">
        <v>167</v>
      </c>
    </row>
    <row r="93" spans="1:2" x14ac:dyDescent="0.3">
      <c r="A93" t="s">
        <v>179</v>
      </c>
      <c r="B93">
        <v>165</v>
      </c>
    </row>
    <row r="94" spans="1:2" x14ac:dyDescent="0.3">
      <c r="A94" t="s">
        <v>150</v>
      </c>
      <c r="B94">
        <v>162</v>
      </c>
    </row>
    <row r="95" spans="1:2" x14ac:dyDescent="0.3">
      <c r="A95" t="s">
        <v>69</v>
      </c>
      <c r="B95">
        <v>160</v>
      </c>
    </row>
    <row r="96" spans="1:2" x14ac:dyDescent="0.3">
      <c r="A96" t="s">
        <v>131</v>
      </c>
      <c r="B96">
        <v>149.5</v>
      </c>
    </row>
    <row r="97" spans="1:2" x14ac:dyDescent="0.3">
      <c r="A97" t="s">
        <v>170</v>
      </c>
      <c r="B97">
        <v>148</v>
      </c>
    </row>
    <row r="98" spans="1:2" x14ac:dyDescent="0.3">
      <c r="A98" t="s">
        <v>39</v>
      </c>
      <c r="B98">
        <v>145</v>
      </c>
    </row>
    <row r="99" spans="1:2" x14ac:dyDescent="0.3">
      <c r="A99" t="s">
        <v>56</v>
      </c>
      <c r="B99">
        <v>144.5</v>
      </c>
    </row>
    <row r="100" spans="1:2" x14ac:dyDescent="0.3">
      <c r="A100" t="s">
        <v>194</v>
      </c>
      <c r="B100">
        <v>125</v>
      </c>
    </row>
    <row r="101" spans="1:2" x14ac:dyDescent="0.3">
      <c r="A101" t="s">
        <v>127</v>
      </c>
      <c r="B101">
        <v>115.833333333333</v>
      </c>
    </row>
    <row r="102" spans="1:2" x14ac:dyDescent="0.3">
      <c r="A102" t="s">
        <v>66</v>
      </c>
      <c r="B102">
        <v>108</v>
      </c>
    </row>
    <row r="103" spans="1:2" x14ac:dyDescent="0.3">
      <c r="A103" t="s">
        <v>144</v>
      </c>
      <c r="B103">
        <v>91</v>
      </c>
    </row>
    <row r="104" spans="1:2" x14ac:dyDescent="0.3">
      <c r="A104" t="s">
        <v>187</v>
      </c>
      <c r="B104">
        <v>82</v>
      </c>
    </row>
    <row r="105" spans="1:2" x14ac:dyDescent="0.3">
      <c r="A105" t="s">
        <v>81</v>
      </c>
      <c r="B105">
        <v>81</v>
      </c>
    </row>
    <row r="106" spans="1:2" x14ac:dyDescent="0.3">
      <c r="A106" t="s">
        <v>83</v>
      </c>
      <c r="B106">
        <v>67</v>
      </c>
    </row>
    <row r="107" spans="1:2" x14ac:dyDescent="0.3">
      <c r="A107" t="s">
        <v>97</v>
      </c>
      <c r="B107">
        <v>53</v>
      </c>
    </row>
    <row r="108" spans="1:2" x14ac:dyDescent="0.3">
      <c r="A108" t="s">
        <v>29</v>
      </c>
      <c r="B108">
        <v>50</v>
      </c>
    </row>
    <row r="109" spans="1:2" x14ac:dyDescent="0.3">
      <c r="A109" t="s">
        <v>57</v>
      </c>
      <c r="B109">
        <v>38</v>
      </c>
    </row>
    <row r="110" spans="1:2" x14ac:dyDescent="0.3">
      <c r="A110" t="s">
        <v>172</v>
      </c>
      <c r="B110">
        <v>34</v>
      </c>
    </row>
    <row r="111" spans="1:2" x14ac:dyDescent="0.3">
      <c r="A111" t="s">
        <v>86</v>
      </c>
      <c r="B111">
        <v>31</v>
      </c>
    </row>
    <row r="112" spans="1:2" x14ac:dyDescent="0.3">
      <c r="A112" t="s">
        <v>159</v>
      </c>
      <c r="B112">
        <v>15.5</v>
      </c>
    </row>
    <row r="113" spans="1:2" x14ac:dyDescent="0.3">
      <c r="A113" t="s">
        <v>181</v>
      </c>
      <c r="B113">
        <v>15.5</v>
      </c>
    </row>
    <row r="114" spans="1:2" x14ac:dyDescent="0.3">
      <c r="A114" t="s">
        <v>176</v>
      </c>
      <c r="B114">
        <v>14</v>
      </c>
    </row>
    <row r="115" spans="1:2" x14ac:dyDescent="0.3">
      <c r="A115" t="s">
        <v>91</v>
      </c>
      <c r="B115">
        <v>13</v>
      </c>
    </row>
    <row r="116" spans="1:2" x14ac:dyDescent="0.3">
      <c r="A116" t="s">
        <v>174</v>
      </c>
      <c r="B116">
        <v>12</v>
      </c>
    </row>
    <row r="117" spans="1:2" x14ac:dyDescent="0.3">
      <c r="A117" t="s">
        <v>132</v>
      </c>
      <c r="B117">
        <v>9</v>
      </c>
    </row>
    <row r="118" spans="1:2" x14ac:dyDescent="0.3">
      <c r="A118" t="s">
        <v>67</v>
      </c>
      <c r="B118">
        <v>7</v>
      </c>
    </row>
    <row r="119" spans="1:2" x14ac:dyDescent="0.3">
      <c r="A119" t="s">
        <v>146</v>
      </c>
      <c r="B119">
        <v>7</v>
      </c>
    </row>
    <row r="120" spans="1:2" x14ac:dyDescent="0.3">
      <c r="A120" t="s">
        <v>143</v>
      </c>
      <c r="B120">
        <v>6.5</v>
      </c>
    </row>
    <row r="121" spans="1:2" x14ac:dyDescent="0.3">
      <c r="A121" t="s">
        <v>36</v>
      </c>
      <c r="B121">
        <v>6</v>
      </c>
    </row>
    <row r="122" spans="1:2" x14ac:dyDescent="0.3">
      <c r="A122" t="s">
        <v>188</v>
      </c>
      <c r="B122">
        <v>5</v>
      </c>
    </row>
    <row r="123" spans="1:2" x14ac:dyDescent="0.3">
      <c r="A123" t="s">
        <v>163</v>
      </c>
      <c r="B123">
        <v>5</v>
      </c>
    </row>
    <row r="124" spans="1:2" x14ac:dyDescent="0.3">
      <c r="A124" t="s">
        <v>141</v>
      </c>
      <c r="B124">
        <v>5</v>
      </c>
    </row>
    <row r="125" spans="1:2" x14ac:dyDescent="0.3">
      <c r="A125" t="s">
        <v>185</v>
      </c>
      <c r="B125">
        <v>4.5</v>
      </c>
    </row>
    <row r="126" spans="1:2" x14ac:dyDescent="0.3">
      <c r="A126" t="s">
        <v>139</v>
      </c>
      <c r="B126">
        <v>4.5</v>
      </c>
    </row>
    <row r="127" spans="1:2" x14ac:dyDescent="0.3">
      <c r="A127" t="s">
        <v>54</v>
      </c>
      <c r="B127">
        <v>4</v>
      </c>
    </row>
    <row r="128" spans="1:2" x14ac:dyDescent="0.3">
      <c r="A128" t="s">
        <v>87</v>
      </c>
      <c r="B128">
        <v>3</v>
      </c>
    </row>
    <row r="129" spans="1:2" x14ac:dyDescent="0.3">
      <c r="A129" t="s">
        <v>99</v>
      </c>
      <c r="B129">
        <v>3</v>
      </c>
    </row>
    <row r="130" spans="1:2" x14ac:dyDescent="0.3">
      <c r="A130" t="s">
        <v>26</v>
      </c>
      <c r="B130">
        <v>3</v>
      </c>
    </row>
    <row r="131" spans="1:2" x14ac:dyDescent="0.3">
      <c r="A131" t="s">
        <v>106</v>
      </c>
      <c r="B131">
        <v>2</v>
      </c>
    </row>
    <row r="132" spans="1:2" x14ac:dyDescent="0.3">
      <c r="A132" t="s">
        <v>155</v>
      </c>
      <c r="B132">
        <v>1</v>
      </c>
    </row>
    <row r="133" spans="1:2" x14ac:dyDescent="0.3">
      <c r="A133" t="s">
        <v>38</v>
      </c>
      <c r="B133">
        <v>1</v>
      </c>
    </row>
    <row r="134" spans="1:2" x14ac:dyDescent="0.3">
      <c r="A134" t="s">
        <v>177</v>
      </c>
      <c r="B134">
        <v>1</v>
      </c>
    </row>
    <row r="135" spans="1:2" x14ac:dyDescent="0.3">
      <c r="A135" t="s">
        <v>116</v>
      </c>
      <c r="B135">
        <v>1</v>
      </c>
    </row>
    <row r="136" spans="1:2" x14ac:dyDescent="0.3">
      <c r="A136" t="s">
        <v>59</v>
      </c>
      <c r="B136">
        <v>1</v>
      </c>
    </row>
    <row r="137" spans="1:2" x14ac:dyDescent="0.3">
      <c r="A137" t="s">
        <v>165</v>
      </c>
      <c r="B137">
        <v>1</v>
      </c>
    </row>
    <row r="138" spans="1:2" x14ac:dyDescent="0.3">
      <c r="A138" t="s">
        <v>107</v>
      </c>
      <c r="B138">
        <v>0.5</v>
      </c>
    </row>
    <row r="139" spans="1:2" x14ac:dyDescent="0.3">
      <c r="A139" t="s">
        <v>93</v>
      </c>
      <c r="B139">
        <v>0</v>
      </c>
    </row>
    <row r="140" spans="1:2" x14ac:dyDescent="0.3">
      <c r="A140" t="s">
        <v>169</v>
      </c>
      <c r="B140">
        <v>0</v>
      </c>
    </row>
    <row r="141" spans="1:2" x14ac:dyDescent="0.3">
      <c r="A141" t="s">
        <v>173</v>
      </c>
      <c r="B141">
        <v>0</v>
      </c>
    </row>
    <row r="142" spans="1:2" x14ac:dyDescent="0.3">
      <c r="A142" t="s">
        <v>55</v>
      </c>
      <c r="B142">
        <v>0</v>
      </c>
    </row>
    <row r="143" spans="1:2" x14ac:dyDescent="0.3">
      <c r="A143" t="s">
        <v>197</v>
      </c>
      <c r="B143">
        <v>0</v>
      </c>
    </row>
    <row r="144" spans="1:2" x14ac:dyDescent="0.3">
      <c r="A144" t="s">
        <v>198</v>
      </c>
      <c r="B144">
        <v>0</v>
      </c>
    </row>
    <row r="145" spans="1:2" x14ac:dyDescent="0.3">
      <c r="A145" t="s">
        <v>42</v>
      </c>
      <c r="B145">
        <v>0</v>
      </c>
    </row>
    <row r="146" spans="1:2" x14ac:dyDescent="0.3">
      <c r="A146" t="s">
        <v>199</v>
      </c>
      <c r="B146">
        <v>0</v>
      </c>
    </row>
    <row r="147" spans="1:2" x14ac:dyDescent="0.3">
      <c r="A147" t="s">
        <v>200</v>
      </c>
      <c r="B147">
        <v>0</v>
      </c>
    </row>
    <row r="148" spans="1:2" x14ac:dyDescent="0.3">
      <c r="A148" t="s">
        <v>337</v>
      </c>
      <c r="B148">
        <v>0</v>
      </c>
    </row>
    <row r="149" spans="1:2" x14ac:dyDescent="0.3">
      <c r="A149" t="s">
        <v>336</v>
      </c>
      <c r="B149">
        <v>0</v>
      </c>
    </row>
    <row r="150" spans="1:2" x14ac:dyDescent="0.3">
      <c r="A150" t="s">
        <v>201</v>
      </c>
      <c r="B150">
        <v>0</v>
      </c>
    </row>
    <row r="151" spans="1:2" x14ac:dyDescent="0.3">
      <c r="A151" t="s">
        <v>175</v>
      </c>
      <c r="B151">
        <v>0</v>
      </c>
    </row>
    <row r="152" spans="1:2" x14ac:dyDescent="0.3">
      <c r="A152" t="s">
        <v>134</v>
      </c>
      <c r="B152">
        <v>0</v>
      </c>
    </row>
    <row r="153" spans="1:2" x14ac:dyDescent="0.3">
      <c r="A153" t="s">
        <v>202</v>
      </c>
      <c r="B153">
        <v>0</v>
      </c>
    </row>
    <row r="154" spans="1:2" x14ac:dyDescent="0.3">
      <c r="A154" t="s">
        <v>203</v>
      </c>
      <c r="B154">
        <v>0</v>
      </c>
    </row>
    <row r="155" spans="1:2" x14ac:dyDescent="0.3">
      <c r="A155" t="s">
        <v>204</v>
      </c>
      <c r="B155">
        <v>0</v>
      </c>
    </row>
    <row r="156" spans="1:2" x14ac:dyDescent="0.3">
      <c r="A156" t="s">
        <v>71</v>
      </c>
      <c r="B156">
        <v>0</v>
      </c>
    </row>
    <row r="157" spans="1:2" x14ac:dyDescent="0.3">
      <c r="A157" t="s">
        <v>205</v>
      </c>
      <c r="B157">
        <v>0</v>
      </c>
    </row>
    <row r="158" spans="1:2" x14ac:dyDescent="0.3">
      <c r="A158" t="s">
        <v>186</v>
      </c>
      <c r="B158">
        <v>0</v>
      </c>
    </row>
    <row r="159" spans="1:2" x14ac:dyDescent="0.3">
      <c r="A159" t="s">
        <v>68</v>
      </c>
      <c r="B159">
        <v>0</v>
      </c>
    </row>
    <row r="160" spans="1:2" x14ac:dyDescent="0.3">
      <c r="A160" t="s">
        <v>88</v>
      </c>
      <c r="B160">
        <v>0</v>
      </c>
    </row>
    <row r="161" spans="1:2" x14ac:dyDescent="0.3">
      <c r="A161" t="s">
        <v>206</v>
      </c>
      <c r="B161">
        <v>0</v>
      </c>
    </row>
    <row r="162" spans="1:2" x14ac:dyDescent="0.3">
      <c r="A162" t="s">
        <v>207</v>
      </c>
      <c r="B162">
        <v>0</v>
      </c>
    </row>
    <row r="163" spans="1:2" x14ac:dyDescent="0.3">
      <c r="A163" t="s">
        <v>208</v>
      </c>
      <c r="B163">
        <v>0</v>
      </c>
    </row>
    <row r="164" spans="1:2" x14ac:dyDescent="0.3">
      <c r="A164" t="s">
        <v>209</v>
      </c>
      <c r="B164">
        <v>0</v>
      </c>
    </row>
    <row r="165" spans="1:2" x14ac:dyDescent="0.3">
      <c r="A165" t="s">
        <v>210</v>
      </c>
      <c r="B165">
        <v>0</v>
      </c>
    </row>
    <row r="166" spans="1:2" x14ac:dyDescent="0.3">
      <c r="A166" t="s">
        <v>211</v>
      </c>
      <c r="B166">
        <v>0</v>
      </c>
    </row>
    <row r="167" spans="1:2" x14ac:dyDescent="0.3">
      <c r="A167" t="s">
        <v>75</v>
      </c>
      <c r="B167">
        <v>0</v>
      </c>
    </row>
    <row r="168" spans="1:2" x14ac:dyDescent="0.3">
      <c r="A168" t="s">
        <v>212</v>
      </c>
      <c r="B168">
        <v>0</v>
      </c>
    </row>
    <row r="169" spans="1:2" x14ac:dyDescent="0.3">
      <c r="A169" t="s">
        <v>94</v>
      </c>
      <c r="B169">
        <v>0</v>
      </c>
    </row>
    <row r="170" spans="1:2" x14ac:dyDescent="0.3">
      <c r="A170" t="s">
        <v>123</v>
      </c>
      <c r="B170">
        <v>0</v>
      </c>
    </row>
    <row r="171" spans="1:2" x14ac:dyDescent="0.3">
      <c r="A171" t="s">
        <v>213</v>
      </c>
      <c r="B171">
        <v>0</v>
      </c>
    </row>
    <row r="172" spans="1:2" x14ac:dyDescent="0.3">
      <c r="A172" t="s">
        <v>214</v>
      </c>
      <c r="B172">
        <v>0</v>
      </c>
    </row>
    <row r="173" spans="1:2" x14ac:dyDescent="0.3">
      <c r="A173" t="s">
        <v>215</v>
      </c>
      <c r="B173">
        <v>0</v>
      </c>
    </row>
    <row r="174" spans="1:2" x14ac:dyDescent="0.3">
      <c r="A174" t="s">
        <v>216</v>
      </c>
      <c r="B174">
        <v>0</v>
      </c>
    </row>
    <row r="175" spans="1:2" x14ac:dyDescent="0.3">
      <c r="A175" t="s">
        <v>217</v>
      </c>
      <c r="B175">
        <v>0</v>
      </c>
    </row>
    <row r="176" spans="1:2" x14ac:dyDescent="0.3">
      <c r="A176" t="s">
        <v>218</v>
      </c>
      <c r="B176">
        <v>0</v>
      </c>
    </row>
    <row r="177" spans="1:2" x14ac:dyDescent="0.3">
      <c r="A177" t="s">
        <v>105</v>
      </c>
      <c r="B177">
        <v>0</v>
      </c>
    </row>
    <row r="178" spans="1:2" x14ac:dyDescent="0.3">
      <c r="A178" t="s">
        <v>219</v>
      </c>
      <c r="B178">
        <v>0</v>
      </c>
    </row>
    <row r="179" spans="1:2" x14ac:dyDescent="0.3">
      <c r="A179" t="s">
        <v>220</v>
      </c>
      <c r="B179">
        <v>0</v>
      </c>
    </row>
    <row r="180" spans="1:2" x14ac:dyDescent="0.3">
      <c r="A180" t="s">
        <v>221</v>
      </c>
      <c r="B180">
        <v>0</v>
      </c>
    </row>
    <row r="181" spans="1:2" x14ac:dyDescent="0.3">
      <c r="A181" t="s">
        <v>183</v>
      </c>
      <c r="B181">
        <v>0</v>
      </c>
    </row>
    <row r="182" spans="1:2" x14ac:dyDescent="0.3">
      <c r="A182" t="s">
        <v>222</v>
      </c>
      <c r="B182">
        <v>0</v>
      </c>
    </row>
    <row r="183" spans="1:2" x14ac:dyDescent="0.3">
      <c r="A183" t="s">
        <v>184</v>
      </c>
      <c r="B183">
        <v>0</v>
      </c>
    </row>
    <row r="184" spans="1:2" x14ac:dyDescent="0.3">
      <c r="A184" t="s">
        <v>121</v>
      </c>
      <c r="B184">
        <v>0</v>
      </c>
    </row>
    <row r="185" spans="1:2" x14ac:dyDescent="0.3">
      <c r="A185" t="s">
        <v>223</v>
      </c>
      <c r="B185">
        <v>0</v>
      </c>
    </row>
    <row r="186" spans="1:2" x14ac:dyDescent="0.3">
      <c r="A186" t="s">
        <v>224</v>
      </c>
      <c r="B186">
        <v>0</v>
      </c>
    </row>
    <row r="187" spans="1:2" x14ac:dyDescent="0.3">
      <c r="A187" t="s">
        <v>225</v>
      </c>
      <c r="B187">
        <v>0</v>
      </c>
    </row>
    <row r="188" spans="1:2" x14ac:dyDescent="0.3">
      <c r="A188" t="s">
        <v>226</v>
      </c>
      <c r="B188">
        <v>0</v>
      </c>
    </row>
    <row r="189" spans="1:2" x14ac:dyDescent="0.3">
      <c r="A189" t="s">
        <v>34</v>
      </c>
      <c r="B189">
        <v>0</v>
      </c>
    </row>
    <row r="190" spans="1:2" x14ac:dyDescent="0.3">
      <c r="A190" t="s">
        <v>232</v>
      </c>
      <c r="B190">
        <v>0</v>
      </c>
    </row>
    <row r="191" spans="1:2" x14ac:dyDescent="0.3">
      <c r="A191" t="s">
        <v>189</v>
      </c>
      <c r="B191">
        <v>0</v>
      </c>
    </row>
    <row r="192" spans="1:2" x14ac:dyDescent="0.3">
      <c r="A192" t="s">
        <v>138</v>
      </c>
      <c r="B192">
        <v>0</v>
      </c>
    </row>
    <row r="193" spans="1:2" x14ac:dyDescent="0.3">
      <c r="A193" t="s">
        <v>227</v>
      </c>
      <c r="B193">
        <v>0</v>
      </c>
    </row>
    <row r="194" spans="1:2" x14ac:dyDescent="0.3">
      <c r="A194" t="s">
        <v>228</v>
      </c>
      <c r="B194">
        <v>0</v>
      </c>
    </row>
    <row r="195" spans="1:2" x14ac:dyDescent="0.3">
      <c r="A195" t="s">
        <v>229</v>
      </c>
      <c r="B195">
        <v>0</v>
      </c>
    </row>
    <row r="196" spans="1:2" x14ac:dyDescent="0.3">
      <c r="A196" t="s">
        <v>338</v>
      </c>
      <c r="B196">
        <v>0</v>
      </c>
    </row>
    <row r="197" spans="1:2" x14ac:dyDescent="0.3">
      <c r="A197" t="s">
        <v>182</v>
      </c>
      <c r="B197">
        <v>0</v>
      </c>
    </row>
    <row r="198" spans="1:2" x14ac:dyDescent="0.3">
      <c r="A198" t="s">
        <v>230</v>
      </c>
      <c r="B198">
        <v>0</v>
      </c>
    </row>
    <row r="199" spans="1:2" x14ac:dyDescent="0.3">
      <c r="A199" t="s">
        <v>190</v>
      </c>
      <c r="B199">
        <v>0</v>
      </c>
    </row>
    <row r="200" spans="1:2" x14ac:dyDescent="0.3">
      <c r="A200" t="s">
        <v>231</v>
      </c>
      <c r="B200">
        <v>0</v>
      </c>
    </row>
    <row r="201" spans="1:2" x14ac:dyDescent="0.3">
      <c r="A201" t="s">
        <v>233</v>
      </c>
      <c r="B201">
        <v>0</v>
      </c>
    </row>
    <row r="202" spans="1:2" x14ac:dyDescent="0.3">
      <c r="A202" t="s">
        <v>234</v>
      </c>
      <c r="B202">
        <v>0</v>
      </c>
    </row>
    <row r="203" spans="1:2" x14ac:dyDescent="0.3">
      <c r="A203" t="s">
        <v>235</v>
      </c>
      <c r="B203">
        <v>0</v>
      </c>
    </row>
    <row r="204" spans="1:2" x14ac:dyDescent="0.3">
      <c r="A204" t="s">
        <v>236</v>
      </c>
      <c r="B204">
        <v>0</v>
      </c>
    </row>
    <row r="205" spans="1:2" x14ac:dyDescent="0.3">
      <c r="A205" t="s">
        <v>237</v>
      </c>
      <c r="B205">
        <v>0</v>
      </c>
    </row>
    <row r="206" spans="1:2" x14ac:dyDescent="0.3">
      <c r="A206" t="s">
        <v>238</v>
      </c>
      <c r="B206">
        <v>0</v>
      </c>
    </row>
    <row r="207" spans="1:2" x14ac:dyDescent="0.3">
      <c r="A207" t="s">
        <v>239</v>
      </c>
      <c r="B207">
        <v>0</v>
      </c>
    </row>
    <row r="208" spans="1:2" x14ac:dyDescent="0.3">
      <c r="A208" t="s">
        <v>240</v>
      </c>
      <c r="B208">
        <v>0</v>
      </c>
    </row>
    <row r="209" spans="1:2" x14ac:dyDescent="0.3">
      <c r="A209" t="s">
        <v>241</v>
      </c>
      <c r="B209">
        <v>0</v>
      </c>
    </row>
    <row r="210" spans="1:2" x14ac:dyDescent="0.3">
      <c r="A210" t="s">
        <v>167</v>
      </c>
      <c r="B210">
        <v>0</v>
      </c>
    </row>
    <row r="211" spans="1:2" x14ac:dyDescent="0.3">
      <c r="A211" t="s">
        <v>243</v>
      </c>
      <c r="B211">
        <v>0</v>
      </c>
    </row>
    <row r="212" spans="1:2" x14ac:dyDescent="0.3">
      <c r="A212" t="s">
        <v>244</v>
      </c>
      <c r="B212">
        <v>0</v>
      </c>
    </row>
    <row r="213" spans="1:2" x14ac:dyDescent="0.3">
      <c r="A213" t="s">
        <v>9</v>
      </c>
      <c r="B213">
        <v>0</v>
      </c>
    </row>
    <row r="214" spans="1:2" x14ac:dyDescent="0.3">
      <c r="A214" t="s">
        <v>245</v>
      </c>
      <c r="B214">
        <v>0</v>
      </c>
    </row>
    <row r="215" spans="1:2" x14ac:dyDescent="0.3">
      <c r="A215" t="s">
        <v>126</v>
      </c>
      <c r="B215">
        <v>0</v>
      </c>
    </row>
    <row r="216" spans="1:2" x14ac:dyDescent="0.3">
      <c r="A216" t="s">
        <v>242</v>
      </c>
      <c r="B216">
        <v>0</v>
      </c>
    </row>
    <row r="217" spans="1:2" x14ac:dyDescent="0.3">
      <c r="A217" t="s">
        <v>246</v>
      </c>
      <c r="B217">
        <v>0</v>
      </c>
    </row>
    <row r="218" spans="1:2" x14ac:dyDescent="0.3">
      <c r="A218" t="s">
        <v>247</v>
      </c>
      <c r="B218">
        <v>0</v>
      </c>
    </row>
    <row r="219" spans="1:2" x14ac:dyDescent="0.3">
      <c r="A219" t="s">
        <v>248</v>
      </c>
      <c r="B219">
        <v>0</v>
      </c>
    </row>
    <row r="220" spans="1:2" x14ac:dyDescent="0.3">
      <c r="A220" t="s">
        <v>249</v>
      </c>
      <c r="B220">
        <v>0</v>
      </c>
    </row>
    <row r="221" spans="1:2" x14ac:dyDescent="0.3">
      <c r="A221" t="s">
        <v>250</v>
      </c>
      <c r="B221">
        <v>0</v>
      </c>
    </row>
    <row r="222" spans="1:2" x14ac:dyDescent="0.3">
      <c r="A222" t="s">
        <v>251</v>
      </c>
      <c r="B222">
        <v>0</v>
      </c>
    </row>
    <row r="223" spans="1:2" x14ac:dyDescent="0.3">
      <c r="A223" t="s">
        <v>43</v>
      </c>
      <c r="B223">
        <v>0</v>
      </c>
    </row>
    <row r="224" spans="1:2" x14ac:dyDescent="0.3">
      <c r="A224" t="s">
        <v>252</v>
      </c>
      <c r="B224">
        <v>0</v>
      </c>
    </row>
    <row r="225" spans="1:2" x14ac:dyDescent="0.3">
      <c r="A225" t="s">
        <v>253</v>
      </c>
      <c r="B225">
        <v>0</v>
      </c>
    </row>
    <row r="226" spans="1:2" x14ac:dyDescent="0.3">
      <c r="A226" t="s">
        <v>254</v>
      </c>
      <c r="B226">
        <v>0</v>
      </c>
    </row>
    <row r="227" spans="1:2" x14ac:dyDescent="0.3">
      <c r="A227" t="s">
        <v>255</v>
      </c>
      <c r="B227">
        <v>0</v>
      </c>
    </row>
    <row r="228" spans="1:2" x14ac:dyDescent="0.3">
      <c r="A228" t="s">
        <v>148</v>
      </c>
      <c r="B228">
        <v>0</v>
      </c>
    </row>
    <row r="229" spans="1:2" x14ac:dyDescent="0.3">
      <c r="A229" t="s">
        <v>256</v>
      </c>
      <c r="B229">
        <v>0</v>
      </c>
    </row>
    <row r="230" spans="1:2" x14ac:dyDescent="0.3">
      <c r="A230" t="s">
        <v>257</v>
      </c>
      <c r="B230">
        <v>0</v>
      </c>
    </row>
    <row r="231" spans="1:2" x14ac:dyDescent="0.3">
      <c r="A231" t="s">
        <v>258</v>
      </c>
      <c r="B231">
        <v>0</v>
      </c>
    </row>
    <row r="232" spans="1:2" x14ac:dyDescent="0.3">
      <c r="A232" t="s">
        <v>259</v>
      </c>
      <c r="B232">
        <v>0</v>
      </c>
    </row>
    <row r="233" spans="1:2" x14ac:dyDescent="0.3">
      <c r="A233" t="s">
        <v>260</v>
      </c>
      <c r="B233">
        <v>0</v>
      </c>
    </row>
    <row r="234" spans="1:2" x14ac:dyDescent="0.3">
      <c r="A234" t="s">
        <v>261</v>
      </c>
      <c r="B234">
        <v>0</v>
      </c>
    </row>
    <row r="235" spans="1:2" x14ac:dyDescent="0.3">
      <c r="A235" t="s">
        <v>262</v>
      </c>
      <c r="B235">
        <v>0</v>
      </c>
    </row>
    <row r="236" spans="1:2" x14ac:dyDescent="0.3">
      <c r="A236" t="s">
        <v>263</v>
      </c>
      <c r="B236">
        <v>0</v>
      </c>
    </row>
    <row r="237" spans="1:2" x14ac:dyDescent="0.3">
      <c r="A237" t="s">
        <v>264</v>
      </c>
      <c r="B237">
        <v>0</v>
      </c>
    </row>
    <row r="238" spans="1:2" x14ac:dyDescent="0.3">
      <c r="A238" t="s">
        <v>100</v>
      </c>
      <c r="B238">
        <v>0</v>
      </c>
    </row>
    <row r="239" spans="1:2" x14ac:dyDescent="0.3">
      <c r="A239" t="s">
        <v>265</v>
      </c>
      <c r="B239">
        <v>0</v>
      </c>
    </row>
    <row r="240" spans="1:2" x14ac:dyDescent="0.3">
      <c r="A240" t="s">
        <v>266</v>
      </c>
      <c r="B240">
        <v>0</v>
      </c>
    </row>
    <row r="241" spans="1:2" x14ac:dyDescent="0.3">
      <c r="A241" t="s">
        <v>267</v>
      </c>
      <c r="B241">
        <v>0</v>
      </c>
    </row>
    <row r="242" spans="1:2" x14ac:dyDescent="0.3">
      <c r="A242" t="s">
        <v>268</v>
      </c>
      <c r="B242">
        <v>0</v>
      </c>
    </row>
    <row r="243" spans="1:2" x14ac:dyDescent="0.3">
      <c r="A243" t="s">
        <v>269</v>
      </c>
      <c r="B243">
        <v>0</v>
      </c>
    </row>
    <row r="244" spans="1:2" x14ac:dyDescent="0.3">
      <c r="A244" t="s">
        <v>149</v>
      </c>
      <c r="B244">
        <v>0</v>
      </c>
    </row>
    <row r="245" spans="1:2" x14ac:dyDescent="0.3">
      <c r="A245" t="s">
        <v>124</v>
      </c>
      <c r="B245">
        <v>0</v>
      </c>
    </row>
    <row r="246" spans="1:2" x14ac:dyDescent="0.3">
      <c r="A246" t="s">
        <v>277</v>
      </c>
      <c r="B246">
        <v>0</v>
      </c>
    </row>
    <row r="247" spans="1:2" x14ac:dyDescent="0.3">
      <c r="A247" t="s">
        <v>278</v>
      </c>
      <c r="B247">
        <v>0</v>
      </c>
    </row>
    <row r="248" spans="1:2" x14ac:dyDescent="0.3">
      <c r="A248" t="s">
        <v>279</v>
      </c>
      <c r="B248">
        <v>0</v>
      </c>
    </row>
    <row r="249" spans="1:2" x14ac:dyDescent="0.3">
      <c r="A249" t="s">
        <v>280</v>
      </c>
      <c r="B249">
        <v>0</v>
      </c>
    </row>
    <row r="250" spans="1:2" x14ac:dyDescent="0.3">
      <c r="A250" t="s">
        <v>281</v>
      </c>
      <c r="B250">
        <v>0</v>
      </c>
    </row>
    <row r="251" spans="1:2" x14ac:dyDescent="0.3">
      <c r="A251" t="s">
        <v>282</v>
      </c>
      <c r="B251">
        <v>0</v>
      </c>
    </row>
    <row r="252" spans="1:2" x14ac:dyDescent="0.3">
      <c r="A252" t="s">
        <v>283</v>
      </c>
      <c r="B252">
        <v>0</v>
      </c>
    </row>
    <row r="253" spans="1:2" x14ac:dyDescent="0.3">
      <c r="A253" t="s">
        <v>284</v>
      </c>
      <c r="B253">
        <v>0</v>
      </c>
    </row>
    <row r="254" spans="1:2" x14ac:dyDescent="0.3">
      <c r="A254" t="s">
        <v>285</v>
      </c>
      <c r="B254">
        <v>0</v>
      </c>
    </row>
    <row r="255" spans="1:2" x14ac:dyDescent="0.3">
      <c r="A255" t="s">
        <v>192</v>
      </c>
      <c r="B255">
        <v>0</v>
      </c>
    </row>
    <row r="256" spans="1:2" x14ac:dyDescent="0.3">
      <c r="A256" t="s">
        <v>270</v>
      </c>
      <c r="B256">
        <v>0</v>
      </c>
    </row>
    <row r="257" spans="1:2" x14ac:dyDescent="0.3">
      <c r="A257" t="s">
        <v>61</v>
      </c>
      <c r="B257">
        <v>0</v>
      </c>
    </row>
    <row r="258" spans="1:2" x14ac:dyDescent="0.3">
      <c r="A258" t="s">
        <v>286</v>
      </c>
      <c r="B258">
        <v>0</v>
      </c>
    </row>
    <row r="259" spans="1:2" x14ac:dyDescent="0.3">
      <c r="A259" t="s">
        <v>287</v>
      </c>
      <c r="B259">
        <v>0</v>
      </c>
    </row>
    <row r="260" spans="1:2" x14ac:dyDescent="0.3">
      <c r="A260" t="s">
        <v>288</v>
      </c>
      <c r="B260">
        <v>0</v>
      </c>
    </row>
    <row r="261" spans="1:2" x14ac:dyDescent="0.3">
      <c r="A261" t="s">
        <v>289</v>
      </c>
      <c r="B261">
        <v>0</v>
      </c>
    </row>
    <row r="262" spans="1:2" x14ac:dyDescent="0.3">
      <c r="A262" t="s">
        <v>290</v>
      </c>
      <c r="B262">
        <v>0</v>
      </c>
    </row>
    <row r="263" spans="1:2" x14ac:dyDescent="0.3">
      <c r="A263" t="s">
        <v>291</v>
      </c>
      <c r="B263">
        <v>0</v>
      </c>
    </row>
    <row r="264" spans="1:2" x14ac:dyDescent="0.3">
      <c r="A264" t="s">
        <v>271</v>
      </c>
      <c r="B264">
        <v>0</v>
      </c>
    </row>
    <row r="265" spans="1:2" x14ac:dyDescent="0.3">
      <c r="A265" t="s">
        <v>272</v>
      </c>
      <c r="B265">
        <v>0</v>
      </c>
    </row>
    <row r="266" spans="1:2" x14ac:dyDescent="0.3">
      <c r="A266" t="s">
        <v>273</v>
      </c>
      <c r="B266">
        <v>0</v>
      </c>
    </row>
    <row r="267" spans="1:2" x14ac:dyDescent="0.3">
      <c r="A267" t="s">
        <v>274</v>
      </c>
      <c r="B267">
        <v>0</v>
      </c>
    </row>
    <row r="268" spans="1:2" x14ac:dyDescent="0.3">
      <c r="A268" t="s">
        <v>275</v>
      </c>
      <c r="B268">
        <v>0</v>
      </c>
    </row>
    <row r="269" spans="1:2" x14ac:dyDescent="0.3">
      <c r="A269" t="s">
        <v>276</v>
      </c>
      <c r="B269">
        <v>0</v>
      </c>
    </row>
    <row r="270" spans="1:2" x14ac:dyDescent="0.3">
      <c r="A270" t="s">
        <v>162</v>
      </c>
      <c r="B270">
        <v>0</v>
      </c>
    </row>
    <row r="271" spans="1:2" x14ac:dyDescent="0.3">
      <c r="A271" t="s">
        <v>191</v>
      </c>
      <c r="B271">
        <v>0</v>
      </c>
    </row>
    <row r="272" spans="1:2" x14ac:dyDescent="0.3">
      <c r="A272" t="s">
        <v>292</v>
      </c>
      <c r="B272">
        <v>0</v>
      </c>
    </row>
    <row r="273" spans="1:2" x14ac:dyDescent="0.3">
      <c r="A273" t="s">
        <v>193</v>
      </c>
      <c r="B273">
        <v>0</v>
      </c>
    </row>
    <row r="274" spans="1:2" x14ac:dyDescent="0.3">
      <c r="A274" t="s">
        <v>293</v>
      </c>
      <c r="B274">
        <v>0</v>
      </c>
    </row>
    <row r="275" spans="1:2" x14ac:dyDescent="0.3">
      <c r="A275" t="s">
        <v>140</v>
      </c>
      <c r="B275">
        <v>0</v>
      </c>
    </row>
    <row r="276" spans="1:2" x14ac:dyDescent="0.3">
      <c r="A276" t="s">
        <v>294</v>
      </c>
      <c r="B276">
        <v>0</v>
      </c>
    </row>
    <row r="277" spans="1:2" x14ac:dyDescent="0.3">
      <c r="A277" t="s">
        <v>295</v>
      </c>
      <c r="B277">
        <v>0</v>
      </c>
    </row>
    <row r="278" spans="1:2" x14ac:dyDescent="0.3">
      <c r="A278" t="s">
        <v>171</v>
      </c>
      <c r="B278">
        <v>0</v>
      </c>
    </row>
    <row r="279" spans="1:2" x14ac:dyDescent="0.3">
      <c r="A279" t="s">
        <v>297</v>
      </c>
      <c r="B279">
        <v>0</v>
      </c>
    </row>
    <row r="280" spans="1:2" x14ac:dyDescent="0.3">
      <c r="A280" t="s">
        <v>296</v>
      </c>
      <c r="B280">
        <v>0</v>
      </c>
    </row>
    <row r="281" spans="1:2" x14ac:dyDescent="0.3">
      <c r="A281" t="s">
        <v>300</v>
      </c>
      <c r="B281">
        <v>0</v>
      </c>
    </row>
    <row r="282" spans="1:2" x14ac:dyDescent="0.3">
      <c r="A282" t="s">
        <v>298</v>
      </c>
      <c r="B282">
        <v>0</v>
      </c>
    </row>
    <row r="283" spans="1:2" x14ac:dyDescent="0.3">
      <c r="A283" t="s">
        <v>299</v>
      </c>
      <c r="B283">
        <v>0</v>
      </c>
    </row>
    <row r="284" spans="1:2" x14ac:dyDescent="0.3">
      <c r="A284" t="s">
        <v>53</v>
      </c>
      <c r="B284">
        <v>0</v>
      </c>
    </row>
    <row r="285" spans="1:2" x14ac:dyDescent="0.3">
      <c r="A285" t="s">
        <v>301</v>
      </c>
      <c r="B285">
        <v>0</v>
      </c>
    </row>
    <row r="286" spans="1:2" x14ac:dyDescent="0.3">
      <c r="A286" t="s">
        <v>302</v>
      </c>
      <c r="B286">
        <v>0</v>
      </c>
    </row>
    <row r="287" spans="1:2" x14ac:dyDescent="0.3">
      <c r="A287" t="s">
        <v>303</v>
      </c>
      <c r="B287">
        <v>0</v>
      </c>
    </row>
    <row r="288" spans="1:2" x14ac:dyDescent="0.3">
      <c r="A288" t="s">
        <v>196</v>
      </c>
      <c r="B288">
        <v>0</v>
      </c>
    </row>
    <row r="289" spans="1:2" x14ac:dyDescent="0.3">
      <c r="A289" t="s">
        <v>180</v>
      </c>
      <c r="B289">
        <v>0</v>
      </c>
    </row>
    <row r="290" spans="1:2" x14ac:dyDescent="0.3">
      <c r="A290" t="s">
        <v>304</v>
      </c>
      <c r="B290">
        <v>0</v>
      </c>
    </row>
    <row r="291" spans="1:2" x14ac:dyDescent="0.3">
      <c r="A291" t="s">
        <v>70</v>
      </c>
      <c r="B291">
        <v>0</v>
      </c>
    </row>
    <row r="292" spans="1:2" x14ac:dyDescent="0.3">
      <c r="A292" t="s">
        <v>305</v>
      </c>
      <c r="B292">
        <v>0</v>
      </c>
    </row>
    <row r="293" spans="1:2" x14ac:dyDescent="0.3">
      <c r="A293" t="s">
        <v>306</v>
      </c>
      <c r="B293">
        <v>0</v>
      </c>
    </row>
    <row r="294" spans="1:2" x14ac:dyDescent="0.3">
      <c r="A294" t="s">
        <v>307</v>
      </c>
      <c r="B294">
        <v>0</v>
      </c>
    </row>
    <row r="295" spans="1:2" x14ac:dyDescent="0.3">
      <c r="A295" t="s">
        <v>308</v>
      </c>
      <c r="B295">
        <v>0</v>
      </c>
    </row>
    <row r="296" spans="1:2" x14ac:dyDescent="0.3">
      <c r="A296" t="s">
        <v>309</v>
      </c>
      <c r="B296">
        <v>0</v>
      </c>
    </row>
    <row r="297" spans="1:2" x14ac:dyDescent="0.3">
      <c r="A297" t="s">
        <v>310</v>
      </c>
      <c r="B297">
        <v>0</v>
      </c>
    </row>
    <row r="298" spans="1:2" x14ac:dyDescent="0.3">
      <c r="A298" t="s">
        <v>311</v>
      </c>
      <c r="B298">
        <v>0</v>
      </c>
    </row>
    <row r="299" spans="1:2" x14ac:dyDescent="0.3">
      <c r="A299" t="s">
        <v>312</v>
      </c>
      <c r="B299">
        <v>0</v>
      </c>
    </row>
    <row r="300" spans="1:2" x14ac:dyDescent="0.3">
      <c r="A300" t="s">
        <v>313</v>
      </c>
      <c r="B300">
        <v>0</v>
      </c>
    </row>
    <row r="301" spans="1:2" x14ac:dyDescent="0.3">
      <c r="A301" t="s">
        <v>130</v>
      </c>
      <c r="B301">
        <v>0</v>
      </c>
    </row>
    <row r="302" spans="1:2" x14ac:dyDescent="0.3">
      <c r="A302" t="s">
        <v>7</v>
      </c>
      <c r="B302">
        <v>0</v>
      </c>
    </row>
    <row r="303" spans="1:2" x14ac:dyDescent="0.3">
      <c r="A303" t="s">
        <v>314</v>
      </c>
      <c r="B303">
        <v>0</v>
      </c>
    </row>
    <row r="304" spans="1:2" x14ac:dyDescent="0.3">
      <c r="A304" t="s">
        <v>161</v>
      </c>
      <c r="B304">
        <v>0</v>
      </c>
    </row>
    <row r="305" spans="1:2" x14ac:dyDescent="0.3">
      <c r="A305" t="s">
        <v>315</v>
      </c>
      <c r="B305">
        <v>0</v>
      </c>
    </row>
    <row r="306" spans="1:2" x14ac:dyDescent="0.3">
      <c r="A306" t="s">
        <v>92</v>
      </c>
      <c r="B306">
        <v>0</v>
      </c>
    </row>
    <row r="307" spans="1:2" x14ac:dyDescent="0.3">
      <c r="A307" t="s">
        <v>316</v>
      </c>
      <c r="B307">
        <v>0</v>
      </c>
    </row>
    <row r="308" spans="1:2" x14ac:dyDescent="0.3">
      <c r="A308" t="s">
        <v>317</v>
      </c>
      <c r="B308">
        <v>0</v>
      </c>
    </row>
    <row r="309" spans="1:2" x14ac:dyDescent="0.3">
      <c r="A309" t="s">
        <v>152</v>
      </c>
      <c r="B309">
        <v>0</v>
      </c>
    </row>
    <row r="310" spans="1:2" x14ac:dyDescent="0.3">
      <c r="A310" t="s">
        <v>318</v>
      </c>
      <c r="B310">
        <v>0</v>
      </c>
    </row>
    <row r="311" spans="1:2" x14ac:dyDescent="0.3">
      <c r="A311" t="s">
        <v>319</v>
      </c>
      <c r="B311">
        <v>0</v>
      </c>
    </row>
    <row r="312" spans="1:2" x14ac:dyDescent="0.3">
      <c r="A312" t="s">
        <v>320</v>
      </c>
      <c r="B312">
        <v>0</v>
      </c>
    </row>
    <row r="313" spans="1:2" x14ac:dyDescent="0.3">
      <c r="A313" t="s">
        <v>321</v>
      </c>
      <c r="B313">
        <v>0</v>
      </c>
    </row>
    <row r="314" spans="1:2" x14ac:dyDescent="0.3">
      <c r="A314" t="s">
        <v>17</v>
      </c>
      <c r="B314">
        <v>0</v>
      </c>
    </row>
    <row r="315" spans="1:2" x14ac:dyDescent="0.3">
      <c r="A315" t="s">
        <v>19</v>
      </c>
      <c r="B315">
        <v>0</v>
      </c>
    </row>
    <row r="316" spans="1:2" x14ac:dyDescent="0.3">
      <c r="A316" t="s">
        <v>142</v>
      </c>
      <c r="B316">
        <v>0</v>
      </c>
    </row>
    <row r="317" spans="1:2" x14ac:dyDescent="0.3">
      <c r="A317" t="s">
        <v>322</v>
      </c>
      <c r="B317">
        <v>0</v>
      </c>
    </row>
    <row r="318" spans="1:2" x14ac:dyDescent="0.3">
      <c r="A318" t="s">
        <v>323</v>
      </c>
      <c r="B318">
        <v>0</v>
      </c>
    </row>
    <row r="319" spans="1:2" x14ac:dyDescent="0.3">
      <c r="A319" t="s">
        <v>195</v>
      </c>
      <c r="B319">
        <v>0</v>
      </c>
    </row>
    <row r="320" spans="1:2" x14ac:dyDescent="0.3">
      <c r="A320" t="s">
        <v>324</v>
      </c>
      <c r="B320">
        <v>0</v>
      </c>
    </row>
    <row r="321" spans="1:2" x14ac:dyDescent="0.3">
      <c r="A321" t="s">
        <v>325</v>
      </c>
      <c r="B321">
        <v>0</v>
      </c>
    </row>
    <row r="322" spans="1:2" x14ac:dyDescent="0.3">
      <c r="A322" t="s">
        <v>72</v>
      </c>
      <c r="B322">
        <v>0</v>
      </c>
    </row>
    <row r="323" spans="1:2" x14ac:dyDescent="0.3">
      <c r="A323" t="s">
        <v>326</v>
      </c>
      <c r="B323">
        <v>0</v>
      </c>
    </row>
    <row r="324" spans="1:2" x14ac:dyDescent="0.3">
      <c r="A324" t="s">
        <v>327</v>
      </c>
      <c r="B324">
        <v>0</v>
      </c>
    </row>
    <row r="325" spans="1:2" x14ac:dyDescent="0.3">
      <c r="A325" t="s">
        <v>328</v>
      </c>
      <c r="B325">
        <v>0</v>
      </c>
    </row>
    <row r="326" spans="1:2" x14ac:dyDescent="0.3">
      <c r="A326" t="s">
        <v>329</v>
      </c>
      <c r="B326">
        <v>0</v>
      </c>
    </row>
    <row r="327" spans="1:2" x14ac:dyDescent="0.3">
      <c r="A327" t="s">
        <v>330</v>
      </c>
      <c r="B327">
        <v>0</v>
      </c>
    </row>
    <row r="328" spans="1:2" x14ac:dyDescent="0.3">
      <c r="A328" t="s">
        <v>331</v>
      </c>
      <c r="B328">
        <v>0</v>
      </c>
    </row>
    <row r="329" spans="1:2" x14ac:dyDescent="0.3">
      <c r="A329" t="s">
        <v>332</v>
      </c>
      <c r="B329">
        <v>0</v>
      </c>
    </row>
    <row r="330" spans="1:2" x14ac:dyDescent="0.3">
      <c r="A330" t="s">
        <v>333</v>
      </c>
      <c r="B330">
        <v>0</v>
      </c>
    </row>
    <row r="331" spans="1:2" x14ac:dyDescent="0.3">
      <c r="A331" t="s">
        <v>22</v>
      </c>
      <c r="B331">
        <v>0</v>
      </c>
    </row>
    <row r="332" spans="1:2" x14ac:dyDescent="0.3">
      <c r="A332" t="s">
        <v>334</v>
      </c>
      <c r="B332">
        <v>0</v>
      </c>
    </row>
    <row r="333" spans="1:2" x14ac:dyDescent="0.3">
      <c r="A333" t="s">
        <v>335</v>
      </c>
      <c r="B333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20D4-9372-4247-8CA6-CFA77592793B}">
  <dimension ref="A1:B333"/>
  <sheetViews>
    <sheetView workbookViewId="0">
      <selection activeCell="C2" sqref="C2:C333"/>
    </sheetView>
  </sheetViews>
  <sheetFormatPr baseColWidth="10" defaultRowHeight="14.4" x14ac:dyDescent="0.3"/>
  <cols>
    <col min="1" max="1" width="38.5546875" customWidth="1"/>
  </cols>
  <sheetData>
    <row r="1" spans="1:2" x14ac:dyDescent="0.3">
      <c r="A1" t="s">
        <v>5</v>
      </c>
      <c r="B1" t="s">
        <v>3</v>
      </c>
    </row>
    <row r="2" spans="1:2" ht="13.95" customHeight="1" x14ac:dyDescent="0.3">
      <c r="A2" s="1" t="s">
        <v>7</v>
      </c>
      <c r="B2" s="12">
        <v>0.37619999999999998</v>
      </c>
    </row>
    <row r="3" spans="1:2" ht="13.95" customHeight="1" x14ac:dyDescent="0.3">
      <c r="A3" s="1" t="s">
        <v>8</v>
      </c>
      <c r="B3" s="12">
        <v>0.29770000000000002</v>
      </c>
    </row>
    <row r="4" spans="1:2" ht="13.95" customHeight="1" x14ac:dyDescent="0.3">
      <c r="A4" s="1" t="s">
        <v>9</v>
      </c>
      <c r="B4" s="12">
        <v>0.28770000000000001</v>
      </c>
    </row>
    <row r="5" spans="1:2" ht="13.95" customHeight="1" x14ac:dyDescent="0.3">
      <c r="A5" s="1" t="s">
        <v>10</v>
      </c>
      <c r="B5" s="12">
        <v>0.27739999999999998</v>
      </c>
    </row>
    <row r="6" spans="1:2" ht="13.95" customHeight="1" x14ac:dyDescent="0.3">
      <c r="A6" s="1" t="s">
        <v>11</v>
      </c>
      <c r="B6" s="12">
        <v>0.27400000000000002</v>
      </c>
    </row>
    <row r="7" spans="1:2" ht="13.95" customHeight="1" x14ac:dyDescent="0.3">
      <c r="A7" s="1" t="s">
        <v>12</v>
      </c>
      <c r="B7" s="12">
        <v>0.25259999999999999</v>
      </c>
    </row>
    <row r="8" spans="1:2" ht="13.95" customHeight="1" x14ac:dyDescent="0.3">
      <c r="A8" s="1" t="s">
        <v>13</v>
      </c>
      <c r="B8" s="12">
        <v>0.25209999999999999</v>
      </c>
    </row>
    <row r="9" spans="1:2" ht="13.95" customHeight="1" x14ac:dyDescent="0.3">
      <c r="A9" s="1" t="s">
        <v>14</v>
      </c>
      <c r="B9" s="12">
        <v>0.24709999999999999</v>
      </c>
    </row>
    <row r="10" spans="1:2" ht="13.95" customHeight="1" x14ac:dyDescent="0.3">
      <c r="A10" s="1" t="s">
        <v>15</v>
      </c>
      <c r="B10" s="12">
        <v>0.24149999999999999</v>
      </c>
    </row>
    <row r="11" spans="1:2" ht="13.95" customHeight="1" x14ac:dyDescent="0.3">
      <c r="A11" s="1" t="s">
        <v>16</v>
      </c>
      <c r="B11" s="12">
        <v>0.23830000000000001</v>
      </c>
    </row>
    <row r="12" spans="1:2" ht="13.95" customHeight="1" x14ac:dyDescent="0.3">
      <c r="A12" s="1" t="s">
        <v>17</v>
      </c>
      <c r="B12" s="12">
        <v>0.2374</v>
      </c>
    </row>
    <row r="13" spans="1:2" ht="13.95" customHeight="1" x14ac:dyDescent="0.3">
      <c r="A13" s="1" t="s">
        <v>18</v>
      </c>
      <c r="B13" s="12">
        <v>0.23169999999999999</v>
      </c>
    </row>
    <row r="14" spans="1:2" ht="13.95" customHeight="1" x14ac:dyDescent="0.3">
      <c r="A14" s="1" t="s">
        <v>19</v>
      </c>
      <c r="B14" s="12">
        <v>0.23150000000000001</v>
      </c>
    </row>
    <row r="15" spans="1:2" ht="13.95" customHeight="1" x14ac:dyDescent="0.3">
      <c r="A15" s="1" t="s">
        <v>20</v>
      </c>
      <c r="B15" s="12">
        <v>0.2298</v>
      </c>
    </row>
    <row r="16" spans="1:2" ht="13.95" customHeight="1" x14ac:dyDescent="0.3">
      <c r="A16" s="1" t="s">
        <v>21</v>
      </c>
      <c r="B16" s="12">
        <v>0.22819999999999999</v>
      </c>
    </row>
    <row r="17" spans="1:2" ht="13.95" customHeight="1" x14ac:dyDescent="0.3">
      <c r="A17" s="1" t="s">
        <v>22</v>
      </c>
      <c r="B17" s="12">
        <v>0.22209999999999999</v>
      </c>
    </row>
    <row r="18" spans="1:2" ht="13.95" customHeight="1" x14ac:dyDescent="0.3">
      <c r="A18" s="1" t="s">
        <v>23</v>
      </c>
      <c r="B18" s="12">
        <v>0.2213</v>
      </c>
    </row>
    <row r="19" spans="1:2" ht="13.95" customHeight="1" x14ac:dyDescent="0.3">
      <c r="A19" s="1" t="s">
        <v>24</v>
      </c>
      <c r="B19" s="12">
        <v>0.221</v>
      </c>
    </row>
    <row r="20" spans="1:2" ht="13.95" customHeight="1" x14ac:dyDescent="0.3">
      <c r="A20" s="1" t="s">
        <v>25</v>
      </c>
      <c r="B20" s="12">
        <v>0.22090000000000001</v>
      </c>
    </row>
    <row r="21" spans="1:2" ht="13.95" customHeight="1" x14ac:dyDescent="0.3">
      <c r="A21" s="1" t="s">
        <v>26</v>
      </c>
      <c r="B21" s="12">
        <v>0.22</v>
      </c>
    </row>
    <row r="22" spans="1:2" ht="13.95" customHeight="1" x14ac:dyDescent="0.3">
      <c r="A22" s="1" t="s">
        <v>27</v>
      </c>
      <c r="B22" s="12">
        <v>0.21729999999999999</v>
      </c>
    </row>
    <row r="23" spans="1:2" ht="13.95" customHeight="1" x14ac:dyDescent="0.3">
      <c r="A23" s="1" t="s">
        <v>28</v>
      </c>
      <c r="B23" s="12">
        <v>0.21659999999999999</v>
      </c>
    </row>
    <row r="24" spans="1:2" ht="13.95" customHeight="1" x14ac:dyDescent="0.3">
      <c r="A24" s="1" t="s">
        <v>29</v>
      </c>
      <c r="B24" s="12">
        <v>0.21190000000000001</v>
      </c>
    </row>
    <row r="25" spans="1:2" ht="13.95" customHeight="1" x14ac:dyDescent="0.3">
      <c r="A25" s="1" t="s">
        <v>30</v>
      </c>
      <c r="B25" s="12">
        <v>0.2112</v>
      </c>
    </row>
    <row r="26" spans="1:2" ht="13.95" customHeight="1" x14ac:dyDescent="0.3">
      <c r="A26" s="1" t="s">
        <v>31</v>
      </c>
      <c r="B26" s="12">
        <v>0.20419999999999999</v>
      </c>
    </row>
    <row r="27" spans="1:2" ht="13.95" customHeight="1" x14ac:dyDescent="0.3">
      <c r="A27" s="1" t="s">
        <v>32</v>
      </c>
      <c r="B27" s="12">
        <v>0.2009</v>
      </c>
    </row>
    <row r="28" spans="1:2" ht="13.95" customHeight="1" x14ac:dyDescent="0.3">
      <c r="A28" s="1" t="s">
        <v>33</v>
      </c>
      <c r="B28" s="12">
        <v>0.2006</v>
      </c>
    </row>
    <row r="29" spans="1:2" ht="13.95" customHeight="1" x14ac:dyDescent="0.3">
      <c r="A29" s="1" t="s">
        <v>34</v>
      </c>
      <c r="B29" s="12">
        <v>0.1993</v>
      </c>
    </row>
    <row r="30" spans="1:2" ht="13.95" customHeight="1" x14ac:dyDescent="0.3">
      <c r="A30" s="1" t="s">
        <v>35</v>
      </c>
      <c r="B30" s="12">
        <v>0.1988</v>
      </c>
    </row>
    <row r="31" spans="1:2" ht="13.95" customHeight="1" x14ac:dyDescent="0.3">
      <c r="A31" s="1" t="s">
        <v>36</v>
      </c>
      <c r="B31" s="12">
        <v>0.1988</v>
      </c>
    </row>
    <row r="32" spans="1:2" ht="13.95" customHeight="1" x14ac:dyDescent="0.3">
      <c r="A32" s="1" t="s">
        <v>37</v>
      </c>
      <c r="B32" s="12">
        <v>0.19819999999999999</v>
      </c>
    </row>
    <row r="33" spans="1:2" ht="13.95" customHeight="1" x14ac:dyDescent="0.3">
      <c r="A33" s="1" t="s">
        <v>38</v>
      </c>
      <c r="B33" s="12">
        <v>0.1973</v>
      </c>
    </row>
    <row r="34" spans="1:2" ht="13.95" customHeight="1" x14ac:dyDescent="0.3">
      <c r="A34" s="1" t="s">
        <v>39</v>
      </c>
      <c r="B34" s="12">
        <v>0.19639999999999999</v>
      </c>
    </row>
    <row r="35" spans="1:2" ht="13.95" customHeight="1" x14ac:dyDescent="0.3">
      <c r="A35" s="1" t="s">
        <v>40</v>
      </c>
      <c r="B35" s="12">
        <v>0.19639999999999999</v>
      </c>
    </row>
    <row r="36" spans="1:2" ht="13.95" customHeight="1" x14ac:dyDescent="0.3">
      <c r="A36" s="1" t="s">
        <v>41</v>
      </c>
      <c r="B36" s="12">
        <v>0.1946</v>
      </c>
    </row>
    <row r="37" spans="1:2" ht="13.95" customHeight="1" x14ac:dyDescent="0.3">
      <c r="A37" s="1" t="s">
        <v>42</v>
      </c>
      <c r="B37" s="12">
        <v>0.1938</v>
      </c>
    </row>
    <row r="38" spans="1:2" ht="13.95" customHeight="1" x14ac:dyDescent="0.3">
      <c r="A38" s="1" t="s">
        <v>43</v>
      </c>
      <c r="B38" s="12">
        <v>0.1933</v>
      </c>
    </row>
    <row r="39" spans="1:2" ht="13.95" customHeight="1" x14ac:dyDescent="0.3">
      <c r="A39" s="1" t="s">
        <v>44</v>
      </c>
      <c r="B39" s="12">
        <v>0.1928</v>
      </c>
    </row>
    <row r="40" spans="1:2" ht="13.95" customHeight="1" x14ac:dyDescent="0.3">
      <c r="A40" s="1" t="s">
        <v>45</v>
      </c>
      <c r="B40" s="12">
        <v>0.1918</v>
      </c>
    </row>
    <row r="41" spans="1:2" ht="13.95" customHeight="1" x14ac:dyDescent="0.3">
      <c r="A41" s="1" t="s">
        <v>46</v>
      </c>
      <c r="B41" s="12">
        <v>0.19139999999999999</v>
      </c>
    </row>
    <row r="42" spans="1:2" ht="13.95" customHeight="1" x14ac:dyDescent="0.3">
      <c r="A42" s="1" t="s">
        <v>47</v>
      </c>
      <c r="B42" s="12">
        <v>0.19070000000000001</v>
      </c>
    </row>
    <row r="43" spans="1:2" ht="13.95" customHeight="1" x14ac:dyDescent="0.3">
      <c r="A43" s="1" t="s">
        <v>48</v>
      </c>
      <c r="B43" s="12">
        <v>0.18870000000000001</v>
      </c>
    </row>
    <row r="44" spans="1:2" ht="13.95" customHeight="1" x14ac:dyDescent="0.3">
      <c r="A44" s="1" t="s">
        <v>49</v>
      </c>
      <c r="B44" s="12">
        <v>0.18840000000000001</v>
      </c>
    </row>
    <row r="45" spans="1:2" ht="13.95" customHeight="1" x14ac:dyDescent="0.3">
      <c r="A45" s="1" t="s">
        <v>50</v>
      </c>
      <c r="B45" s="12">
        <v>0.1867</v>
      </c>
    </row>
    <row r="46" spans="1:2" ht="13.95" customHeight="1" x14ac:dyDescent="0.3">
      <c r="A46" s="1" t="s">
        <v>51</v>
      </c>
      <c r="B46" s="12">
        <v>0.18590000000000001</v>
      </c>
    </row>
    <row r="47" spans="1:2" ht="13.95" customHeight="1" x14ac:dyDescent="0.3">
      <c r="A47" s="1" t="s">
        <v>52</v>
      </c>
      <c r="B47" s="12">
        <v>0.18490000000000001</v>
      </c>
    </row>
    <row r="48" spans="1:2" ht="13.95" customHeight="1" x14ac:dyDescent="0.3">
      <c r="A48" s="1" t="s">
        <v>53</v>
      </c>
      <c r="B48" s="12">
        <v>0.18490000000000001</v>
      </c>
    </row>
    <row r="49" spans="1:2" ht="13.95" customHeight="1" x14ac:dyDescent="0.3">
      <c r="A49" s="1" t="s">
        <v>54</v>
      </c>
      <c r="B49" s="12">
        <v>0.18410000000000001</v>
      </c>
    </row>
    <row r="50" spans="1:2" ht="13.95" customHeight="1" x14ac:dyDescent="0.3">
      <c r="A50" s="1" t="s">
        <v>55</v>
      </c>
      <c r="B50" s="12">
        <v>0.18329999999999999</v>
      </c>
    </row>
    <row r="51" spans="1:2" ht="13.95" customHeight="1" x14ac:dyDescent="0.3">
      <c r="A51" s="1" t="s">
        <v>56</v>
      </c>
      <c r="B51" s="12">
        <v>0.18260000000000001</v>
      </c>
    </row>
    <row r="52" spans="1:2" ht="13.95" customHeight="1" x14ac:dyDescent="0.3">
      <c r="A52" s="1" t="s">
        <v>57</v>
      </c>
      <c r="B52" s="12">
        <v>0.1822</v>
      </c>
    </row>
    <row r="53" spans="1:2" ht="13.95" customHeight="1" x14ac:dyDescent="0.3">
      <c r="A53" s="1" t="s">
        <v>58</v>
      </c>
      <c r="B53" s="12">
        <v>0.18190000000000001</v>
      </c>
    </row>
    <row r="54" spans="1:2" ht="13.95" customHeight="1" x14ac:dyDescent="0.3">
      <c r="A54" s="1" t="s">
        <v>59</v>
      </c>
      <c r="B54" s="12">
        <v>0.1817</v>
      </c>
    </row>
    <row r="55" spans="1:2" ht="13.95" customHeight="1" x14ac:dyDescent="0.3">
      <c r="A55" s="1" t="s">
        <v>60</v>
      </c>
      <c r="B55" s="12">
        <v>0.1802</v>
      </c>
    </row>
    <row r="56" spans="1:2" ht="13.95" customHeight="1" x14ac:dyDescent="0.3">
      <c r="A56" s="1" t="s">
        <v>61</v>
      </c>
      <c r="B56" s="12">
        <v>0.1799</v>
      </c>
    </row>
    <row r="57" spans="1:2" ht="13.95" customHeight="1" x14ac:dyDescent="0.3">
      <c r="A57" s="1" t="s">
        <v>62</v>
      </c>
      <c r="B57" s="12">
        <v>0.17979999999999999</v>
      </c>
    </row>
    <row r="58" spans="1:2" ht="13.95" customHeight="1" x14ac:dyDescent="0.3">
      <c r="A58" s="1" t="s">
        <v>63</v>
      </c>
      <c r="B58" s="12">
        <v>0.17960000000000001</v>
      </c>
    </row>
    <row r="59" spans="1:2" ht="13.95" customHeight="1" x14ac:dyDescent="0.3">
      <c r="A59" s="1" t="s">
        <v>64</v>
      </c>
      <c r="B59" s="12">
        <v>0.1754</v>
      </c>
    </row>
    <row r="60" spans="1:2" ht="13.95" customHeight="1" x14ac:dyDescent="0.3">
      <c r="A60" s="1" t="s">
        <v>65</v>
      </c>
      <c r="B60" s="12">
        <v>0.17519999999999999</v>
      </c>
    </row>
    <row r="61" spans="1:2" ht="13.95" customHeight="1" x14ac:dyDescent="0.3">
      <c r="A61" s="1" t="s">
        <v>66</v>
      </c>
      <c r="B61" s="12">
        <v>0.17219999999999999</v>
      </c>
    </row>
    <row r="62" spans="1:2" ht="13.95" customHeight="1" x14ac:dyDescent="0.3">
      <c r="A62" s="1" t="s">
        <v>67</v>
      </c>
      <c r="B62" s="12">
        <v>0.17130000000000001</v>
      </c>
    </row>
    <row r="63" spans="1:2" ht="13.95" customHeight="1" x14ac:dyDescent="0.3">
      <c r="A63" s="1" t="s">
        <v>68</v>
      </c>
      <c r="B63" s="12">
        <v>0.17080000000000001</v>
      </c>
    </row>
    <row r="64" spans="1:2" ht="13.95" customHeight="1" x14ac:dyDescent="0.3">
      <c r="A64" s="1" t="s">
        <v>69</v>
      </c>
      <c r="B64" s="12">
        <v>0.17080000000000001</v>
      </c>
    </row>
    <row r="65" spans="1:2" ht="13.95" customHeight="1" x14ac:dyDescent="0.3">
      <c r="A65" s="1" t="s">
        <v>70</v>
      </c>
      <c r="B65" s="12">
        <v>0.1706</v>
      </c>
    </row>
    <row r="66" spans="1:2" ht="13.95" customHeight="1" x14ac:dyDescent="0.3">
      <c r="A66" s="1" t="s">
        <v>71</v>
      </c>
      <c r="B66" s="12">
        <v>0.17030000000000001</v>
      </c>
    </row>
    <row r="67" spans="1:2" ht="13.95" customHeight="1" x14ac:dyDescent="0.3">
      <c r="A67" s="1" t="s">
        <v>72</v>
      </c>
      <c r="B67" s="12">
        <v>0.1701</v>
      </c>
    </row>
    <row r="68" spans="1:2" ht="13.95" customHeight="1" x14ac:dyDescent="0.3">
      <c r="A68" s="1" t="s">
        <v>73</v>
      </c>
      <c r="B68" s="12">
        <v>0.1694</v>
      </c>
    </row>
    <row r="69" spans="1:2" ht="13.95" customHeight="1" x14ac:dyDescent="0.3">
      <c r="A69" s="1" t="s">
        <v>74</v>
      </c>
      <c r="B69" s="12">
        <v>0.1694</v>
      </c>
    </row>
    <row r="70" spans="1:2" ht="13.95" customHeight="1" x14ac:dyDescent="0.3">
      <c r="A70" s="1" t="s">
        <v>75</v>
      </c>
      <c r="B70" s="12">
        <v>0.1691</v>
      </c>
    </row>
    <row r="71" spans="1:2" ht="13.95" customHeight="1" x14ac:dyDescent="0.3">
      <c r="A71" s="1" t="s">
        <v>76</v>
      </c>
      <c r="B71" s="12">
        <v>0.16789999999999999</v>
      </c>
    </row>
    <row r="72" spans="1:2" ht="13.95" customHeight="1" x14ac:dyDescent="0.3">
      <c r="A72" s="1" t="s">
        <v>77</v>
      </c>
      <c r="B72" s="12">
        <v>0.16689999999999999</v>
      </c>
    </row>
    <row r="73" spans="1:2" ht="13.95" customHeight="1" x14ac:dyDescent="0.3">
      <c r="A73" s="1" t="s">
        <v>78</v>
      </c>
      <c r="B73" s="12">
        <v>0.1668</v>
      </c>
    </row>
    <row r="74" spans="1:2" ht="13.95" customHeight="1" x14ac:dyDescent="0.3">
      <c r="A74" s="1" t="s">
        <v>79</v>
      </c>
      <c r="B74" s="12">
        <v>0.16650000000000001</v>
      </c>
    </row>
    <row r="75" spans="1:2" ht="13.95" customHeight="1" x14ac:dyDescent="0.3">
      <c r="A75" s="1" t="s">
        <v>80</v>
      </c>
      <c r="B75" s="12">
        <v>0.16639999999999999</v>
      </c>
    </row>
    <row r="76" spans="1:2" ht="13.95" customHeight="1" x14ac:dyDescent="0.3">
      <c r="A76" s="1" t="s">
        <v>81</v>
      </c>
      <c r="B76" s="12">
        <v>0.16600000000000001</v>
      </c>
    </row>
    <row r="77" spans="1:2" x14ac:dyDescent="0.3">
      <c r="A77" s="1" t="s">
        <v>82</v>
      </c>
      <c r="B77" s="12">
        <v>0.1656</v>
      </c>
    </row>
    <row r="78" spans="1:2" x14ac:dyDescent="0.3">
      <c r="A78" s="1" t="s">
        <v>83</v>
      </c>
      <c r="B78" s="12">
        <v>0.16500000000000001</v>
      </c>
    </row>
    <row r="79" spans="1:2" x14ac:dyDescent="0.3">
      <c r="A79" s="1" t="s">
        <v>84</v>
      </c>
      <c r="B79" s="12">
        <v>0.1636</v>
      </c>
    </row>
    <row r="80" spans="1:2" x14ac:dyDescent="0.3">
      <c r="A80" s="1" t="s">
        <v>85</v>
      </c>
      <c r="B80" s="12">
        <v>0.16250000000000001</v>
      </c>
    </row>
    <row r="81" spans="1:2" x14ac:dyDescent="0.3">
      <c r="A81" s="1" t="s">
        <v>86</v>
      </c>
      <c r="B81" s="12">
        <v>0.1615</v>
      </c>
    </row>
    <row r="82" spans="1:2" x14ac:dyDescent="0.3">
      <c r="A82" s="1" t="s">
        <v>87</v>
      </c>
      <c r="B82" s="12">
        <v>0.16059999999999999</v>
      </c>
    </row>
    <row r="83" spans="1:2" x14ac:dyDescent="0.3">
      <c r="A83" s="1" t="s">
        <v>88</v>
      </c>
      <c r="B83" s="12">
        <v>0.16020000000000001</v>
      </c>
    </row>
    <row r="84" spans="1:2" x14ac:dyDescent="0.3">
      <c r="A84" s="1" t="s">
        <v>89</v>
      </c>
      <c r="B84" s="12">
        <v>0.15959999999999999</v>
      </c>
    </row>
    <row r="85" spans="1:2" x14ac:dyDescent="0.3">
      <c r="A85" s="1" t="s">
        <v>90</v>
      </c>
      <c r="B85" s="12">
        <v>0.1595</v>
      </c>
    </row>
    <row r="86" spans="1:2" x14ac:dyDescent="0.3">
      <c r="A86" s="1" t="s">
        <v>91</v>
      </c>
      <c r="B86" s="12">
        <v>0.1593</v>
      </c>
    </row>
    <row r="87" spans="1:2" x14ac:dyDescent="0.3">
      <c r="A87" s="1" t="s">
        <v>92</v>
      </c>
      <c r="B87" s="12">
        <v>0.159</v>
      </c>
    </row>
    <row r="88" spans="1:2" x14ac:dyDescent="0.3">
      <c r="A88" s="1" t="s">
        <v>93</v>
      </c>
      <c r="B88" s="12">
        <v>0.15770000000000001</v>
      </c>
    </row>
    <row r="89" spans="1:2" x14ac:dyDescent="0.3">
      <c r="A89" s="1" t="s">
        <v>94</v>
      </c>
      <c r="B89" s="12">
        <v>0.15759999999999999</v>
      </c>
    </row>
    <row r="90" spans="1:2" x14ac:dyDescent="0.3">
      <c r="A90" s="1" t="s">
        <v>95</v>
      </c>
      <c r="B90" s="12">
        <v>0.15720000000000001</v>
      </c>
    </row>
    <row r="91" spans="1:2" x14ac:dyDescent="0.3">
      <c r="A91" s="1" t="s">
        <v>96</v>
      </c>
      <c r="B91" s="12">
        <v>0.15620000000000001</v>
      </c>
    </row>
    <row r="92" spans="1:2" x14ac:dyDescent="0.3">
      <c r="A92" s="1" t="s">
        <v>97</v>
      </c>
      <c r="B92" s="12">
        <v>0.1545</v>
      </c>
    </row>
    <row r="93" spans="1:2" x14ac:dyDescent="0.3">
      <c r="A93" s="1" t="s">
        <v>98</v>
      </c>
      <c r="B93" s="12">
        <v>0.15409999999999999</v>
      </c>
    </row>
    <row r="94" spans="1:2" x14ac:dyDescent="0.3">
      <c r="A94" s="1" t="s">
        <v>99</v>
      </c>
      <c r="B94" s="12">
        <v>0.15260000000000001</v>
      </c>
    </row>
    <row r="95" spans="1:2" x14ac:dyDescent="0.3">
      <c r="A95" s="1" t="s">
        <v>100</v>
      </c>
      <c r="B95" s="12">
        <v>0.1522</v>
      </c>
    </row>
    <row r="96" spans="1:2" x14ac:dyDescent="0.3">
      <c r="A96" s="1" t="s">
        <v>101</v>
      </c>
      <c r="B96" s="12">
        <v>0.15140000000000001</v>
      </c>
    </row>
    <row r="97" spans="1:2" x14ac:dyDescent="0.3">
      <c r="A97" s="1" t="s">
        <v>102</v>
      </c>
      <c r="B97" s="12">
        <v>0.151</v>
      </c>
    </row>
    <row r="98" spans="1:2" x14ac:dyDescent="0.3">
      <c r="A98" s="1" t="s">
        <v>103</v>
      </c>
      <c r="B98" s="12">
        <v>0.1492</v>
      </c>
    </row>
    <row r="99" spans="1:2" x14ac:dyDescent="0.3">
      <c r="A99" s="1" t="s">
        <v>104</v>
      </c>
      <c r="B99" s="12">
        <v>0.14899999999999999</v>
      </c>
    </row>
    <row r="100" spans="1:2" x14ac:dyDescent="0.3">
      <c r="A100" s="1" t="s">
        <v>105</v>
      </c>
      <c r="B100" s="12">
        <v>0.14860000000000001</v>
      </c>
    </row>
    <row r="101" spans="1:2" x14ac:dyDescent="0.3">
      <c r="A101" s="1" t="s">
        <v>106</v>
      </c>
      <c r="B101" s="12">
        <v>0.1482</v>
      </c>
    </row>
    <row r="102" spans="1:2" x14ac:dyDescent="0.3">
      <c r="A102" s="1" t="s">
        <v>107</v>
      </c>
      <c r="B102" s="12">
        <v>0.1479</v>
      </c>
    </row>
    <row r="103" spans="1:2" x14ac:dyDescent="0.3">
      <c r="A103" s="1" t="s">
        <v>108</v>
      </c>
      <c r="B103" s="12">
        <v>0.14699999999999999</v>
      </c>
    </row>
    <row r="104" spans="1:2" x14ac:dyDescent="0.3">
      <c r="A104" s="1" t="s">
        <v>109</v>
      </c>
      <c r="B104" s="12">
        <v>0.14680000000000001</v>
      </c>
    </row>
    <row r="105" spans="1:2" x14ac:dyDescent="0.3">
      <c r="A105" s="1" t="s">
        <v>110</v>
      </c>
      <c r="B105" s="12">
        <v>0.14610000000000001</v>
      </c>
    </row>
    <row r="106" spans="1:2" x14ac:dyDescent="0.3">
      <c r="A106" s="1" t="s">
        <v>111</v>
      </c>
      <c r="B106" s="12">
        <v>0.14610000000000001</v>
      </c>
    </row>
    <row r="107" spans="1:2" x14ac:dyDescent="0.3">
      <c r="A107" s="1" t="s">
        <v>112</v>
      </c>
      <c r="B107" s="12">
        <v>0.14430000000000001</v>
      </c>
    </row>
    <row r="108" spans="1:2" x14ac:dyDescent="0.3">
      <c r="A108" s="1" t="s">
        <v>113</v>
      </c>
      <c r="B108" s="12">
        <v>0.14410000000000001</v>
      </c>
    </row>
    <row r="109" spans="1:2" x14ac:dyDescent="0.3">
      <c r="A109" s="1" t="s">
        <v>114</v>
      </c>
      <c r="B109" s="12">
        <v>0.14369999999999999</v>
      </c>
    </row>
    <row r="110" spans="1:2" x14ac:dyDescent="0.3">
      <c r="A110" s="1" t="s">
        <v>115</v>
      </c>
      <c r="B110" s="12">
        <v>0.1434</v>
      </c>
    </row>
    <row r="111" spans="1:2" x14ac:dyDescent="0.3">
      <c r="A111" s="1" t="s">
        <v>116</v>
      </c>
      <c r="B111" s="12">
        <v>0.14319999999999999</v>
      </c>
    </row>
    <row r="112" spans="1:2" x14ac:dyDescent="0.3">
      <c r="A112" s="1" t="s">
        <v>117</v>
      </c>
      <c r="B112" s="12">
        <v>0.1429</v>
      </c>
    </row>
    <row r="113" spans="1:2" x14ac:dyDescent="0.3">
      <c r="A113" s="1" t="s">
        <v>118</v>
      </c>
      <c r="B113" s="12">
        <v>0.14249999999999999</v>
      </c>
    </row>
    <row r="114" spans="1:2" x14ac:dyDescent="0.3">
      <c r="A114" s="1" t="s">
        <v>119</v>
      </c>
      <c r="B114" s="12">
        <v>0.1421</v>
      </c>
    </row>
    <row r="115" spans="1:2" x14ac:dyDescent="0.3">
      <c r="A115" s="1" t="s">
        <v>120</v>
      </c>
      <c r="B115" s="12">
        <v>0.14149999999999999</v>
      </c>
    </row>
    <row r="116" spans="1:2" x14ac:dyDescent="0.3">
      <c r="A116" s="1" t="s">
        <v>121</v>
      </c>
      <c r="B116" s="12">
        <v>0.1414</v>
      </c>
    </row>
    <row r="117" spans="1:2" x14ac:dyDescent="0.3">
      <c r="A117" s="1" t="s">
        <v>122</v>
      </c>
      <c r="B117" s="12">
        <v>0.14099999999999999</v>
      </c>
    </row>
    <row r="118" spans="1:2" x14ac:dyDescent="0.3">
      <c r="A118" s="1" t="s">
        <v>123</v>
      </c>
      <c r="B118" s="12">
        <v>0.14099999999999999</v>
      </c>
    </row>
    <row r="119" spans="1:2" x14ac:dyDescent="0.3">
      <c r="A119" s="1" t="s">
        <v>124</v>
      </c>
      <c r="B119" s="12">
        <v>0.1409</v>
      </c>
    </row>
    <row r="120" spans="1:2" x14ac:dyDescent="0.3">
      <c r="A120" s="1" t="s">
        <v>125</v>
      </c>
      <c r="B120" s="12">
        <v>0.1389</v>
      </c>
    </row>
    <row r="121" spans="1:2" x14ac:dyDescent="0.3">
      <c r="A121" s="1" t="s">
        <v>126</v>
      </c>
      <c r="B121" s="12">
        <v>0.1381</v>
      </c>
    </row>
    <row r="122" spans="1:2" x14ac:dyDescent="0.3">
      <c r="A122" s="1" t="s">
        <v>127</v>
      </c>
      <c r="B122" s="12">
        <v>0.13789999999999999</v>
      </c>
    </row>
    <row r="123" spans="1:2" x14ac:dyDescent="0.3">
      <c r="A123" s="1" t="s">
        <v>128</v>
      </c>
      <c r="B123" s="12">
        <v>0.13780000000000001</v>
      </c>
    </row>
    <row r="124" spans="1:2" x14ac:dyDescent="0.3">
      <c r="A124" s="1" t="s">
        <v>129</v>
      </c>
      <c r="B124" s="12">
        <v>0.1376</v>
      </c>
    </row>
    <row r="125" spans="1:2" x14ac:dyDescent="0.3">
      <c r="A125" s="1" t="s">
        <v>130</v>
      </c>
      <c r="B125" s="12">
        <v>0.13739999999999999</v>
      </c>
    </row>
    <row r="126" spans="1:2" x14ac:dyDescent="0.3">
      <c r="A126" s="1" t="s">
        <v>131</v>
      </c>
      <c r="B126" s="12">
        <v>0.13489999999999999</v>
      </c>
    </row>
    <row r="127" spans="1:2" x14ac:dyDescent="0.3">
      <c r="A127" s="1" t="s">
        <v>132</v>
      </c>
      <c r="B127" s="12">
        <v>0.13439999999999999</v>
      </c>
    </row>
    <row r="128" spans="1:2" x14ac:dyDescent="0.3">
      <c r="A128" s="1" t="s">
        <v>133</v>
      </c>
      <c r="B128" s="12">
        <v>0.13300000000000001</v>
      </c>
    </row>
    <row r="129" spans="1:2" x14ac:dyDescent="0.3">
      <c r="A129" s="1" t="s">
        <v>134</v>
      </c>
      <c r="B129" s="12">
        <v>0.1328</v>
      </c>
    </row>
    <row r="130" spans="1:2" x14ac:dyDescent="0.3">
      <c r="A130" s="1" t="s">
        <v>135</v>
      </c>
      <c r="B130" s="12">
        <v>0.1308</v>
      </c>
    </row>
    <row r="131" spans="1:2" x14ac:dyDescent="0.3">
      <c r="A131" s="1" t="s">
        <v>136</v>
      </c>
      <c r="B131" s="12">
        <v>0.1305</v>
      </c>
    </row>
    <row r="132" spans="1:2" x14ac:dyDescent="0.3">
      <c r="A132" s="1" t="s">
        <v>137</v>
      </c>
      <c r="B132" s="12">
        <v>0.1303</v>
      </c>
    </row>
    <row r="133" spans="1:2" x14ac:dyDescent="0.3">
      <c r="A133" s="1" t="s">
        <v>138</v>
      </c>
      <c r="B133" s="12">
        <v>0.12740000000000001</v>
      </c>
    </row>
    <row r="134" spans="1:2" x14ac:dyDescent="0.3">
      <c r="A134" s="1" t="s">
        <v>139</v>
      </c>
      <c r="B134" s="12">
        <v>0.12740000000000001</v>
      </c>
    </row>
    <row r="135" spans="1:2" x14ac:dyDescent="0.3">
      <c r="A135" s="1" t="s">
        <v>140</v>
      </c>
      <c r="B135" s="12">
        <v>0.12740000000000001</v>
      </c>
    </row>
    <row r="136" spans="1:2" x14ac:dyDescent="0.3">
      <c r="A136" s="1" t="s">
        <v>141</v>
      </c>
      <c r="B136" s="12">
        <v>0.12640000000000001</v>
      </c>
    </row>
    <row r="137" spans="1:2" x14ac:dyDescent="0.3">
      <c r="A137" s="1" t="s">
        <v>142</v>
      </c>
      <c r="B137" s="12">
        <v>0.12590000000000001</v>
      </c>
    </row>
    <row r="138" spans="1:2" x14ac:dyDescent="0.3">
      <c r="A138" s="1" t="s">
        <v>143</v>
      </c>
      <c r="B138" s="12">
        <v>0.1255</v>
      </c>
    </row>
    <row r="139" spans="1:2" x14ac:dyDescent="0.3">
      <c r="A139" s="1" t="s">
        <v>144</v>
      </c>
      <c r="B139" s="12">
        <v>0.125</v>
      </c>
    </row>
    <row r="140" spans="1:2" x14ac:dyDescent="0.3">
      <c r="A140" s="1" t="s">
        <v>145</v>
      </c>
      <c r="B140" s="12">
        <v>0.1244</v>
      </c>
    </row>
    <row r="141" spans="1:2" x14ac:dyDescent="0.3">
      <c r="A141" s="1" t="s">
        <v>146</v>
      </c>
      <c r="B141" s="12">
        <v>0.124</v>
      </c>
    </row>
    <row r="142" spans="1:2" x14ac:dyDescent="0.3">
      <c r="A142" s="1" t="s">
        <v>147</v>
      </c>
      <c r="B142" s="12">
        <v>0.124</v>
      </c>
    </row>
    <row r="143" spans="1:2" x14ac:dyDescent="0.3">
      <c r="A143" s="1" t="s">
        <v>148</v>
      </c>
      <c r="B143" s="12">
        <v>0.1239</v>
      </c>
    </row>
    <row r="144" spans="1:2" x14ac:dyDescent="0.3">
      <c r="A144" s="1" t="s">
        <v>149</v>
      </c>
      <c r="B144" s="12">
        <v>0.1234</v>
      </c>
    </row>
    <row r="145" spans="1:2" x14ac:dyDescent="0.3">
      <c r="A145" s="1" t="s">
        <v>150</v>
      </c>
      <c r="B145" s="12">
        <v>0.1234</v>
      </c>
    </row>
    <row r="146" spans="1:2" x14ac:dyDescent="0.3">
      <c r="A146" s="1" t="s">
        <v>151</v>
      </c>
      <c r="B146" s="12">
        <v>0.1226</v>
      </c>
    </row>
    <row r="147" spans="1:2" x14ac:dyDescent="0.3">
      <c r="A147" s="1" t="s">
        <v>152</v>
      </c>
      <c r="B147" s="12">
        <v>0.1216</v>
      </c>
    </row>
    <row r="148" spans="1:2" x14ac:dyDescent="0.3">
      <c r="A148" s="1" t="s">
        <v>153</v>
      </c>
      <c r="B148" s="12">
        <v>0.1195</v>
      </c>
    </row>
    <row r="149" spans="1:2" x14ac:dyDescent="0.3">
      <c r="A149" s="1" t="s">
        <v>154</v>
      </c>
      <c r="B149" s="12">
        <v>0.1186</v>
      </c>
    </row>
    <row r="150" spans="1:2" x14ac:dyDescent="0.3">
      <c r="A150" s="1" t="s">
        <v>155</v>
      </c>
      <c r="B150" s="12">
        <v>0.11840000000000001</v>
      </c>
    </row>
    <row r="151" spans="1:2" x14ac:dyDescent="0.3">
      <c r="A151" s="1" t="s">
        <v>156</v>
      </c>
      <c r="B151" s="12">
        <v>0.1178</v>
      </c>
    </row>
    <row r="152" spans="1:2" x14ac:dyDescent="0.3">
      <c r="A152" s="1" t="s">
        <v>157</v>
      </c>
      <c r="B152" s="12">
        <v>0.11650000000000001</v>
      </c>
    </row>
    <row r="153" spans="1:2" x14ac:dyDescent="0.3">
      <c r="A153" s="1" t="s">
        <v>158</v>
      </c>
      <c r="B153" s="12">
        <v>0.1123</v>
      </c>
    </row>
    <row r="154" spans="1:2" x14ac:dyDescent="0.3">
      <c r="A154" s="1" t="s">
        <v>159</v>
      </c>
      <c r="B154" s="12">
        <v>0.11</v>
      </c>
    </row>
    <row r="155" spans="1:2" x14ac:dyDescent="0.3">
      <c r="A155" s="1" t="s">
        <v>160</v>
      </c>
      <c r="B155" s="12">
        <v>0.10829999999999999</v>
      </c>
    </row>
    <row r="156" spans="1:2" x14ac:dyDescent="0.3">
      <c r="A156" s="1" t="s">
        <v>161</v>
      </c>
      <c r="B156" s="12">
        <v>0.1071</v>
      </c>
    </row>
    <row r="157" spans="1:2" x14ac:dyDescent="0.3">
      <c r="A157" s="1" t="s">
        <v>162</v>
      </c>
      <c r="B157" s="12">
        <v>0.10589999999999999</v>
      </c>
    </row>
    <row r="158" spans="1:2" x14ac:dyDescent="0.3">
      <c r="A158" s="1" t="s">
        <v>163</v>
      </c>
      <c r="B158" s="12">
        <v>0.10340000000000001</v>
      </c>
    </row>
    <row r="159" spans="1:2" x14ac:dyDescent="0.3">
      <c r="A159" s="1" t="s">
        <v>164</v>
      </c>
      <c r="B159" s="12">
        <v>0.1021</v>
      </c>
    </row>
    <row r="160" spans="1:2" x14ac:dyDescent="0.3">
      <c r="A160" s="1" t="s">
        <v>165</v>
      </c>
      <c r="B160" s="12">
        <v>0.1019</v>
      </c>
    </row>
    <row r="161" spans="1:2" x14ac:dyDescent="0.3">
      <c r="A161" s="1" t="s">
        <v>166</v>
      </c>
      <c r="B161" s="12">
        <v>0.1017</v>
      </c>
    </row>
    <row r="162" spans="1:2" x14ac:dyDescent="0.3">
      <c r="A162" s="1" t="s">
        <v>167</v>
      </c>
      <c r="B162" s="12">
        <v>0.1017</v>
      </c>
    </row>
    <row r="163" spans="1:2" x14ac:dyDescent="0.3">
      <c r="A163" s="1" t="s">
        <v>168</v>
      </c>
      <c r="B163" s="12">
        <v>0.1014</v>
      </c>
    </row>
    <row r="164" spans="1:2" x14ac:dyDescent="0.3">
      <c r="A164" s="1" t="s">
        <v>169</v>
      </c>
      <c r="B164" s="12">
        <v>9.0999999999999998E-2</v>
      </c>
    </row>
    <row r="165" spans="1:2" x14ac:dyDescent="0.3">
      <c r="A165" s="1" t="s">
        <v>170</v>
      </c>
      <c r="B165" s="12">
        <v>8.8499999999999995E-2</v>
      </c>
    </row>
    <row r="166" spans="1:2" x14ac:dyDescent="0.3">
      <c r="A166" s="1" t="s">
        <v>171</v>
      </c>
      <c r="B166" s="12">
        <v>8.7099999999999997E-2</v>
      </c>
    </row>
    <row r="167" spans="1:2" x14ac:dyDescent="0.3">
      <c r="A167" s="1" t="s">
        <v>172</v>
      </c>
      <c r="B167" s="12">
        <v>1.21E-2</v>
      </c>
    </row>
    <row r="168" spans="1:2" x14ac:dyDescent="0.3">
      <c r="A168" s="1" t="s">
        <v>173</v>
      </c>
      <c r="B168" s="12">
        <v>9.1000000000000004E-3</v>
      </c>
    </row>
    <row r="169" spans="1:2" x14ac:dyDescent="0.3">
      <c r="A169" s="1" t="s">
        <v>174</v>
      </c>
      <c r="B169" s="12">
        <v>7.6E-3</v>
      </c>
    </row>
    <row r="170" spans="1:2" x14ac:dyDescent="0.3">
      <c r="A170" s="1" t="s">
        <v>175</v>
      </c>
      <c r="B170" s="12">
        <v>6.0000000000000001E-3</v>
      </c>
    </row>
    <row r="171" spans="1:2" x14ac:dyDescent="0.3">
      <c r="A171" s="1" t="s">
        <v>176</v>
      </c>
      <c r="B171" s="12">
        <v>6.0000000000000001E-3</v>
      </c>
    </row>
    <row r="172" spans="1:2" x14ac:dyDescent="0.3">
      <c r="A172" s="1" t="s">
        <v>177</v>
      </c>
      <c r="B172" s="12">
        <v>6.0000000000000001E-3</v>
      </c>
    </row>
    <row r="173" spans="1:2" x14ac:dyDescent="0.3">
      <c r="A173" s="1" t="s">
        <v>178</v>
      </c>
      <c r="B173" s="12">
        <v>6.0000000000000001E-3</v>
      </c>
    </row>
    <row r="174" spans="1:2" x14ac:dyDescent="0.3">
      <c r="A174" s="1" t="s">
        <v>179</v>
      </c>
      <c r="B174" s="12">
        <v>6.0000000000000001E-3</v>
      </c>
    </row>
    <row r="175" spans="1:2" x14ac:dyDescent="0.3">
      <c r="A175" s="1" t="s">
        <v>180</v>
      </c>
      <c r="B175" s="12">
        <v>6.0000000000000001E-3</v>
      </c>
    </row>
    <row r="176" spans="1:2" x14ac:dyDescent="0.3">
      <c r="A176" s="1" t="s">
        <v>181</v>
      </c>
      <c r="B176" s="12">
        <v>6.0000000000000001E-3</v>
      </c>
    </row>
    <row r="177" spans="1:2" x14ac:dyDescent="0.3">
      <c r="A177" s="1" t="s">
        <v>182</v>
      </c>
      <c r="B177" s="12">
        <v>6.0000000000000001E-3</v>
      </c>
    </row>
    <row r="178" spans="1:2" x14ac:dyDescent="0.3">
      <c r="A178" s="1" t="s">
        <v>183</v>
      </c>
      <c r="B178" s="12">
        <v>4.4999999999999997E-3</v>
      </c>
    </row>
    <row r="179" spans="1:2" x14ac:dyDescent="0.3">
      <c r="A179" s="1" t="s">
        <v>184</v>
      </c>
      <c r="B179" s="12">
        <v>4.4999999999999997E-3</v>
      </c>
    </row>
    <row r="180" spans="1:2" x14ac:dyDescent="0.3">
      <c r="A180" s="1" t="s">
        <v>185</v>
      </c>
      <c r="B180" s="12">
        <v>3.0000000000000001E-3</v>
      </c>
    </row>
    <row r="181" spans="1:2" x14ac:dyDescent="0.3">
      <c r="A181" s="1" t="s">
        <v>186</v>
      </c>
      <c r="B181" s="12">
        <v>3.0000000000000001E-3</v>
      </c>
    </row>
    <row r="182" spans="1:2" x14ac:dyDescent="0.3">
      <c r="A182" s="1" t="s">
        <v>187</v>
      </c>
      <c r="B182" s="12">
        <v>3.0000000000000001E-3</v>
      </c>
    </row>
    <row r="183" spans="1:2" x14ac:dyDescent="0.3">
      <c r="A183" s="1" t="s">
        <v>188</v>
      </c>
      <c r="B183" s="12">
        <v>3.0000000000000001E-3</v>
      </c>
    </row>
    <row r="184" spans="1:2" x14ac:dyDescent="0.3">
      <c r="A184" s="1" t="s">
        <v>189</v>
      </c>
      <c r="B184" s="12">
        <v>3.0000000000000001E-3</v>
      </c>
    </row>
    <row r="185" spans="1:2" x14ac:dyDescent="0.3">
      <c r="A185" s="1" t="s">
        <v>190</v>
      </c>
      <c r="B185" s="12">
        <v>3.0000000000000001E-3</v>
      </c>
    </row>
    <row r="186" spans="1:2" x14ac:dyDescent="0.3">
      <c r="A186" s="1" t="s">
        <v>191</v>
      </c>
      <c r="B186" s="12">
        <v>3.0000000000000001E-3</v>
      </c>
    </row>
    <row r="187" spans="1:2" x14ac:dyDescent="0.3">
      <c r="A187" s="1" t="s">
        <v>192</v>
      </c>
      <c r="B187" s="12">
        <v>3.0000000000000001E-3</v>
      </c>
    </row>
    <row r="188" spans="1:2" x14ac:dyDescent="0.3">
      <c r="A188" s="1" t="s">
        <v>193</v>
      </c>
      <c r="B188" s="12">
        <v>3.0000000000000001E-3</v>
      </c>
    </row>
    <row r="189" spans="1:2" x14ac:dyDescent="0.3">
      <c r="A189" s="1" t="s">
        <v>194</v>
      </c>
      <c r="B189" s="12">
        <v>3.0000000000000001E-3</v>
      </c>
    </row>
    <row r="190" spans="1:2" x14ac:dyDescent="0.3">
      <c r="A190" s="1" t="s">
        <v>195</v>
      </c>
      <c r="B190" s="12">
        <v>3.0000000000000001E-3</v>
      </c>
    </row>
    <row r="191" spans="1:2" x14ac:dyDescent="0.3">
      <c r="A191" s="1" t="s">
        <v>196</v>
      </c>
      <c r="B191" s="12">
        <v>3.0000000000000001E-3</v>
      </c>
    </row>
    <row r="192" spans="1:2" x14ac:dyDescent="0.3">
      <c r="A192" s="1" t="s">
        <v>197</v>
      </c>
      <c r="B192" s="12">
        <v>0</v>
      </c>
    </row>
    <row r="193" spans="1:2" x14ac:dyDescent="0.3">
      <c r="A193" s="1" t="s">
        <v>198</v>
      </c>
      <c r="B193" s="12">
        <v>0</v>
      </c>
    </row>
    <row r="194" spans="1:2" x14ac:dyDescent="0.3">
      <c r="A194" s="1" t="s">
        <v>199</v>
      </c>
      <c r="B194" s="12">
        <v>0</v>
      </c>
    </row>
    <row r="195" spans="1:2" x14ac:dyDescent="0.3">
      <c r="A195" s="1" t="s">
        <v>200</v>
      </c>
      <c r="B195" s="12">
        <v>0</v>
      </c>
    </row>
    <row r="196" spans="1:2" x14ac:dyDescent="0.3">
      <c r="A196" s="1" t="s">
        <v>201</v>
      </c>
      <c r="B196" s="12">
        <v>0</v>
      </c>
    </row>
    <row r="197" spans="1:2" x14ac:dyDescent="0.3">
      <c r="A197" s="1" t="s">
        <v>202</v>
      </c>
      <c r="B197" s="12">
        <v>0</v>
      </c>
    </row>
    <row r="198" spans="1:2" x14ac:dyDescent="0.3">
      <c r="A198" s="1" t="s">
        <v>203</v>
      </c>
      <c r="B198" s="12">
        <v>0</v>
      </c>
    </row>
    <row r="199" spans="1:2" x14ac:dyDescent="0.3">
      <c r="A199" s="1" t="s">
        <v>204</v>
      </c>
      <c r="B199" s="12">
        <v>0</v>
      </c>
    </row>
    <row r="200" spans="1:2" x14ac:dyDescent="0.3">
      <c r="A200" s="1" t="s">
        <v>205</v>
      </c>
      <c r="B200" s="12">
        <v>0</v>
      </c>
    </row>
    <row r="201" spans="1:2" x14ac:dyDescent="0.3">
      <c r="A201" s="1" t="s">
        <v>206</v>
      </c>
      <c r="B201" s="12">
        <v>0</v>
      </c>
    </row>
    <row r="202" spans="1:2" x14ac:dyDescent="0.3">
      <c r="A202" s="1" t="s">
        <v>207</v>
      </c>
      <c r="B202" s="12">
        <v>0</v>
      </c>
    </row>
    <row r="203" spans="1:2" x14ac:dyDescent="0.3">
      <c r="A203" s="1" t="s">
        <v>208</v>
      </c>
      <c r="B203" s="12">
        <v>0</v>
      </c>
    </row>
    <row r="204" spans="1:2" x14ac:dyDescent="0.3">
      <c r="A204" s="1" t="s">
        <v>209</v>
      </c>
      <c r="B204" s="12">
        <v>0</v>
      </c>
    </row>
    <row r="205" spans="1:2" x14ac:dyDescent="0.3">
      <c r="A205" s="1" t="s">
        <v>210</v>
      </c>
      <c r="B205" s="12">
        <v>0</v>
      </c>
    </row>
    <row r="206" spans="1:2" x14ac:dyDescent="0.3">
      <c r="A206" s="1" t="s">
        <v>211</v>
      </c>
      <c r="B206" s="12">
        <v>0</v>
      </c>
    </row>
    <row r="207" spans="1:2" x14ac:dyDescent="0.3">
      <c r="A207" s="1" t="s">
        <v>212</v>
      </c>
      <c r="B207" s="12">
        <v>0</v>
      </c>
    </row>
    <row r="208" spans="1:2" x14ac:dyDescent="0.3">
      <c r="A208" s="1" t="s">
        <v>213</v>
      </c>
      <c r="B208" s="12">
        <v>0</v>
      </c>
    </row>
    <row r="209" spans="1:2" x14ac:dyDescent="0.3">
      <c r="A209" s="1" t="s">
        <v>214</v>
      </c>
      <c r="B209" s="12">
        <v>0</v>
      </c>
    </row>
    <row r="210" spans="1:2" x14ac:dyDescent="0.3">
      <c r="A210" s="1" t="s">
        <v>215</v>
      </c>
      <c r="B210" s="12">
        <v>0</v>
      </c>
    </row>
    <row r="211" spans="1:2" x14ac:dyDescent="0.3">
      <c r="A211" s="1" t="s">
        <v>216</v>
      </c>
      <c r="B211" s="12">
        <v>0</v>
      </c>
    </row>
    <row r="212" spans="1:2" x14ac:dyDescent="0.3">
      <c r="A212" s="1" t="s">
        <v>217</v>
      </c>
      <c r="B212" s="12">
        <v>0</v>
      </c>
    </row>
    <row r="213" spans="1:2" x14ac:dyDescent="0.3">
      <c r="A213" s="1" t="s">
        <v>218</v>
      </c>
      <c r="B213" s="12">
        <v>0</v>
      </c>
    </row>
    <row r="214" spans="1:2" x14ac:dyDescent="0.3">
      <c r="A214" s="1" t="s">
        <v>219</v>
      </c>
      <c r="B214" s="12">
        <v>0</v>
      </c>
    </row>
    <row r="215" spans="1:2" x14ac:dyDescent="0.3">
      <c r="A215" s="1" t="s">
        <v>220</v>
      </c>
      <c r="B215" s="12">
        <v>0</v>
      </c>
    </row>
    <row r="216" spans="1:2" x14ac:dyDescent="0.3">
      <c r="A216" s="1" t="s">
        <v>221</v>
      </c>
      <c r="B216" s="12">
        <v>0</v>
      </c>
    </row>
    <row r="217" spans="1:2" x14ac:dyDescent="0.3">
      <c r="A217" s="1" t="s">
        <v>222</v>
      </c>
      <c r="B217" s="12">
        <v>0</v>
      </c>
    </row>
    <row r="218" spans="1:2" x14ac:dyDescent="0.3">
      <c r="A218" s="1" t="s">
        <v>223</v>
      </c>
      <c r="B218" s="12">
        <v>0</v>
      </c>
    </row>
    <row r="219" spans="1:2" x14ac:dyDescent="0.3">
      <c r="A219" s="1" t="s">
        <v>224</v>
      </c>
      <c r="B219" s="12">
        <v>0</v>
      </c>
    </row>
    <row r="220" spans="1:2" x14ac:dyDescent="0.3">
      <c r="A220" s="1" t="s">
        <v>225</v>
      </c>
      <c r="B220" s="12">
        <v>0</v>
      </c>
    </row>
    <row r="221" spans="1:2" x14ac:dyDescent="0.3">
      <c r="A221" s="1" t="s">
        <v>226</v>
      </c>
      <c r="B221" s="12">
        <v>0</v>
      </c>
    </row>
    <row r="222" spans="1:2" x14ac:dyDescent="0.3">
      <c r="A222" s="1" t="s">
        <v>227</v>
      </c>
      <c r="B222" s="12">
        <v>0</v>
      </c>
    </row>
    <row r="223" spans="1:2" x14ac:dyDescent="0.3">
      <c r="A223" s="1" t="s">
        <v>228</v>
      </c>
      <c r="B223" s="12">
        <v>0</v>
      </c>
    </row>
    <row r="224" spans="1:2" x14ac:dyDescent="0.3">
      <c r="A224" s="1" t="s">
        <v>229</v>
      </c>
      <c r="B224" s="12">
        <v>0</v>
      </c>
    </row>
    <row r="225" spans="1:2" x14ac:dyDescent="0.3">
      <c r="A225" s="1" t="s">
        <v>230</v>
      </c>
      <c r="B225" s="12">
        <v>0</v>
      </c>
    </row>
    <row r="226" spans="1:2" x14ac:dyDescent="0.3">
      <c r="A226" s="1" t="s">
        <v>231</v>
      </c>
      <c r="B226" s="12">
        <v>0</v>
      </c>
    </row>
    <row r="227" spans="1:2" x14ac:dyDescent="0.3">
      <c r="A227" s="1" t="s">
        <v>232</v>
      </c>
      <c r="B227" s="12">
        <v>0</v>
      </c>
    </row>
    <row r="228" spans="1:2" x14ac:dyDescent="0.3">
      <c r="A228" s="1" t="s">
        <v>233</v>
      </c>
      <c r="B228" s="12">
        <v>0</v>
      </c>
    </row>
    <row r="229" spans="1:2" x14ac:dyDescent="0.3">
      <c r="A229" s="1" t="s">
        <v>234</v>
      </c>
      <c r="B229" s="12">
        <v>0</v>
      </c>
    </row>
    <row r="230" spans="1:2" x14ac:dyDescent="0.3">
      <c r="A230" s="1" t="s">
        <v>235</v>
      </c>
      <c r="B230" s="12">
        <v>0</v>
      </c>
    </row>
    <row r="231" spans="1:2" x14ac:dyDescent="0.3">
      <c r="A231" s="1" t="s">
        <v>236</v>
      </c>
      <c r="B231" s="12">
        <v>0</v>
      </c>
    </row>
    <row r="232" spans="1:2" x14ac:dyDescent="0.3">
      <c r="A232" s="1" t="s">
        <v>237</v>
      </c>
      <c r="B232" s="12">
        <v>0</v>
      </c>
    </row>
    <row r="233" spans="1:2" x14ac:dyDescent="0.3">
      <c r="A233" s="1" t="s">
        <v>238</v>
      </c>
      <c r="B233" s="12">
        <v>0</v>
      </c>
    </row>
    <row r="234" spans="1:2" x14ac:dyDescent="0.3">
      <c r="A234" s="1" t="s">
        <v>239</v>
      </c>
      <c r="B234" s="12">
        <v>0</v>
      </c>
    </row>
    <row r="235" spans="1:2" x14ac:dyDescent="0.3">
      <c r="A235" s="1" t="s">
        <v>240</v>
      </c>
      <c r="B235" s="12">
        <v>0</v>
      </c>
    </row>
    <row r="236" spans="1:2" x14ac:dyDescent="0.3">
      <c r="A236" s="1" t="s">
        <v>241</v>
      </c>
      <c r="B236" s="12">
        <v>0</v>
      </c>
    </row>
    <row r="237" spans="1:2" x14ac:dyDescent="0.3">
      <c r="A237" s="1" t="s">
        <v>242</v>
      </c>
      <c r="B237" s="12">
        <v>0</v>
      </c>
    </row>
    <row r="238" spans="1:2" x14ac:dyDescent="0.3">
      <c r="A238" s="1" t="s">
        <v>243</v>
      </c>
      <c r="B238" s="12">
        <v>0</v>
      </c>
    </row>
    <row r="239" spans="1:2" x14ac:dyDescent="0.3">
      <c r="A239" s="1" t="s">
        <v>244</v>
      </c>
      <c r="B239" s="12">
        <v>0</v>
      </c>
    </row>
    <row r="240" spans="1:2" x14ac:dyDescent="0.3">
      <c r="A240" s="1" t="s">
        <v>245</v>
      </c>
      <c r="B240" s="12">
        <v>0</v>
      </c>
    </row>
    <row r="241" spans="1:2" x14ac:dyDescent="0.3">
      <c r="A241" s="1" t="s">
        <v>246</v>
      </c>
      <c r="B241" s="12">
        <v>0</v>
      </c>
    </row>
    <row r="242" spans="1:2" x14ac:dyDescent="0.3">
      <c r="A242" s="1" t="s">
        <v>247</v>
      </c>
      <c r="B242" s="12">
        <v>0</v>
      </c>
    </row>
    <row r="243" spans="1:2" x14ac:dyDescent="0.3">
      <c r="A243" s="1" t="s">
        <v>248</v>
      </c>
      <c r="B243" s="12">
        <v>0</v>
      </c>
    </row>
    <row r="244" spans="1:2" x14ac:dyDescent="0.3">
      <c r="A244" s="1" t="s">
        <v>249</v>
      </c>
      <c r="B244" s="12">
        <v>0</v>
      </c>
    </row>
    <row r="245" spans="1:2" x14ac:dyDescent="0.3">
      <c r="A245" s="1" t="s">
        <v>250</v>
      </c>
      <c r="B245" s="12">
        <v>0</v>
      </c>
    </row>
    <row r="246" spans="1:2" x14ac:dyDescent="0.3">
      <c r="A246" s="1" t="s">
        <v>251</v>
      </c>
      <c r="B246" s="12">
        <v>0</v>
      </c>
    </row>
    <row r="247" spans="1:2" x14ac:dyDescent="0.3">
      <c r="A247" s="1" t="s">
        <v>252</v>
      </c>
      <c r="B247" s="12">
        <v>0</v>
      </c>
    </row>
    <row r="248" spans="1:2" x14ac:dyDescent="0.3">
      <c r="A248" s="1" t="s">
        <v>253</v>
      </c>
      <c r="B248" s="12">
        <v>0</v>
      </c>
    </row>
    <row r="249" spans="1:2" x14ac:dyDescent="0.3">
      <c r="A249" s="1" t="s">
        <v>254</v>
      </c>
      <c r="B249" s="12">
        <v>0</v>
      </c>
    </row>
    <row r="250" spans="1:2" x14ac:dyDescent="0.3">
      <c r="A250" s="1" t="s">
        <v>255</v>
      </c>
      <c r="B250" s="12">
        <v>0</v>
      </c>
    </row>
    <row r="251" spans="1:2" x14ac:dyDescent="0.3">
      <c r="A251" s="1" t="s">
        <v>256</v>
      </c>
      <c r="B251" s="12">
        <v>0</v>
      </c>
    </row>
    <row r="252" spans="1:2" x14ac:dyDescent="0.3">
      <c r="A252" s="1" t="s">
        <v>257</v>
      </c>
      <c r="B252" s="12">
        <v>0</v>
      </c>
    </row>
    <row r="253" spans="1:2" x14ac:dyDescent="0.3">
      <c r="A253" s="1" t="s">
        <v>258</v>
      </c>
      <c r="B253" s="12">
        <v>0</v>
      </c>
    </row>
    <row r="254" spans="1:2" x14ac:dyDescent="0.3">
      <c r="A254" s="1" t="s">
        <v>259</v>
      </c>
      <c r="B254" s="12">
        <v>0</v>
      </c>
    </row>
    <row r="255" spans="1:2" x14ac:dyDescent="0.3">
      <c r="A255" s="1" t="s">
        <v>260</v>
      </c>
      <c r="B255" s="12">
        <v>0</v>
      </c>
    </row>
    <row r="256" spans="1:2" x14ac:dyDescent="0.3">
      <c r="A256" s="1" t="s">
        <v>261</v>
      </c>
      <c r="B256" s="12">
        <v>0</v>
      </c>
    </row>
    <row r="257" spans="1:2" x14ac:dyDescent="0.3">
      <c r="A257" s="1" t="s">
        <v>262</v>
      </c>
      <c r="B257" s="12">
        <v>0</v>
      </c>
    </row>
    <row r="258" spans="1:2" x14ac:dyDescent="0.3">
      <c r="A258" s="1" t="s">
        <v>263</v>
      </c>
      <c r="B258" s="12">
        <v>0</v>
      </c>
    </row>
    <row r="259" spans="1:2" x14ac:dyDescent="0.3">
      <c r="A259" s="1" t="s">
        <v>264</v>
      </c>
      <c r="B259" s="12">
        <v>0</v>
      </c>
    </row>
    <row r="260" spans="1:2" x14ac:dyDescent="0.3">
      <c r="A260" s="1" t="s">
        <v>265</v>
      </c>
      <c r="B260" s="12">
        <v>0</v>
      </c>
    </row>
    <row r="261" spans="1:2" x14ac:dyDescent="0.3">
      <c r="A261" s="1" t="s">
        <v>266</v>
      </c>
      <c r="B261" s="12">
        <v>0</v>
      </c>
    </row>
    <row r="262" spans="1:2" x14ac:dyDescent="0.3">
      <c r="A262" s="1" t="s">
        <v>267</v>
      </c>
      <c r="B262" s="12">
        <v>0</v>
      </c>
    </row>
    <row r="263" spans="1:2" x14ac:dyDescent="0.3">
      <c r="A263" s="1" t="s">
        <v>268</v>
      </c>
      <c r="B263" s="12">
        <v>0</v>
      </c>
    </row>
    <row r="264" spans="1:2" x14ac:dyDescent="0.3">
      <c r="A264" s="1" t="s">
        <v>269</v>
      </c>
      <c r="B264" s="12">
        <v>0</v>
      </c>
    </row>
    <row r="265" spans="1:2" x14ac:dyDescent="0.3">
      <c r="A265" s="1" t="s">
        <v>270</v>
      </c>
      <c r="B265" s="12">
        <v>0</v>
      </c>
    </row>
    <row r="266" spans="1:2" x14ac:dyDescent="0.3">
      <c r="A266" s="1" t="s">
        <v>271</v>
      </c>
      <c r="B266" s="12">
        <v>0</v>
      </c>
    </row>
    <row r="267" spans="1:2" x14ac:dyDescent="0.3">
      <c r="A267" s="1" t="s">
        <v>272</v>
      </c>
      <c r="B267" s="12">
        <v>0</v>
      </c>
    </row>
    <row r="268" spans="1:2" x14ac:dyDescent="0.3">
      <c r="A268" s="1" t="s">
        <v>273</v>
      </c>
      <c r="B268" s="12">
        <v>0</v>
      </c>
    </row>
    <row r="269" spans="1:2" x14ac:dyDescent="0.3">
      <c r="A269" s="1" t="s">
        <v>274</v>
      </c>
      <c r="B269" s="12">
        <v>0</v>
      </c>
    </row>
    <row r="270" spans="1:2" x14ac:dyDescent="0.3">
      <c r="A270" s="1" t="s">
        <v>275</v>
      </c>
      <c r="B270" s="12">
        <v>0</v>
      </c>
    </row>
    <row r="271" spans="1:2" x14ac:dyDescent="0.3">
      <c r="A271" s="1" t="s">
        <v>276</v>
      </c>
      <c r="B271" s="12">
        <v>0</v>
      </c>
    </row>
    <row r="272" spans="1:2" x14ac:dyDescent="0.3">
      <c r="A272" s="1" t="s">
        <v>277</v>
      </c>
      <c r="B272" s="12">
        <v>0</v>
      </c>
    </row>
    <row r="273" spans="1:2" x14ac:dyDescent="0.3">
      <c r="A273" s="1" t="s">
        <v>278</v>
      </c>
      <c r="B273" s="12">
        <v>0</v>
      </c>
    </row>
    <row r="274" spans="1:2" x14ac:dyDescent="0.3">
      <c r="A274" s="1" t="s">
        <v>279</v>
      </c>
      <c r="B274" s="12">
        <v>0</v>
      </c>
    </row>
    <row r="275" spans="1:2" x14ac:dyDescent="0.3">
      <c r="A275" s="1" t="s">
        <v>280</v>
      </c>
      <c r="B275" s="12">
        <v>0</v>
      </c>
    </row>
    <row r="276" spans="1:2" x14ac:dyDescent="0.3">
      <c r="A276" s="1" t="s">
        <v>281</v>
      </c>
      <c r="B276" s="12">
        <v>0</v>
      </c>
    </row>
    <row r="277" spans="1:2" x14ac:dyDescent="0.3">
      <c r="A277" s="1" t="s">
        <v>282</v>
      </c>
      <c r="B277" s="12">
        <v>0</v>
      </c>
    </row>
    <row r="278" spans="1:2" x14ac:dyDescent="0.3">
      <c r="A278" s="1" t="s">
        <v>283</v>
      </c>
      <c r="B278" s="12">
        <v>0</v>
      </c>
    </row>
    <row r="279" spans="1:2" x14ac:dyDescent="0.3">
      <c r="A279" s="1" t="s">
        <v>284</v>
      </c>
      <c r="B279" s="12">
        <v>0</v>
      </c>
    </row>
    <row r="280" spans="1:2" x14ac:dyDescent="0.3">
      <c r="A280" s="1" t="s">
        <v>285</v>
      </c>
      <c r="B280" s="12">
        <v>0</v>
      </c>
    </row>
    <row r="281" spans="1:2" x14ac:dyDescent="0.3">
      <c r="A281" s="1" t="s">
        <v>286</v>
      </c>
      <c r="B281" s="12">
        <v>0</v>
      </c>
    </row>
    <row r="282" spans="1:2" x14ac:dyDescent="0.3">
      <c r="A282" s="1" t="s">
        <v>287</v>
      </c>
      <c r="B282" s="12">
        <v>0</v>
      </c>
    </row>
    <row r="283" spans="1:2" x14ac:dyDescent="0.3">
      <c r="A283" s="1" t="s">
        <v>288</v>
      </c>
      <c r="B283" s="12">
        <v>0</v>
      </c>
    </row>
    <row r="284" spans="1:2" x14ac:dyDescent="0.3">
      <c r="A284" s="1" t="s">
        <v>289</v>
      </c>
      <c r="B284" s="12">
        <v>0</v>
      </c>
    </row>
    <row r="285" spans="1:2" x14ac:dyDescent="0.3">
      <c r="A285" s="1" t="s">
        <v>290</v>
      </c>
      <c r="B285" s="12">
        <v>0</v>
      </c>
    </row>
    <row r="286" spans="1:2" x14ac:dyDescent="0.3">
      <c r="A286" s="1" t="s">
        <v>291</v>
      </c>
      <c r="B286" s="12">
        <v>0</v>
      </c>
    </row>
    <row r="287" spans="1:2" x14ac:dyDescent="0.3">
      <c r="A287" s="1" t="s">
        <v>292</v>
      </c>
      <c r="B287" s="12">
        <v>0</v>
      </c>
    </row>
    <row r="288" spans="1:2" x14ac:dyDescent="0.3">
      <c r="A288" s="1" t="s">
        <v>293</v>
      </c>
      <c r="B288" s="12">
        <v>0</v>
      </c>
    </row>
    <row r="289" spans="1:2" x14ac:dyDescent="0.3">
      <c r="A289" s="1" t="s">
        <v>294</v>
      </c>
      <c r="B289" s="12">
        <v>0</v>
      </c>
    </row>
    <row r="290" spans="1:2" x14ac:dyDescent="0.3">
      <c r="A290" s="1" t="s">
        <v>295</v>
      </c>
      <c r="B290" s="12">
        <v>0</v>
      </c>
    </row>
    <row r="291" spans="1:2" x14ac:dyDescent="0.3">
      <c r="A291" s="1" t="s">
        <v>296</v>
      </c>
      <c r="B291" s="12">
        <v>0</v>
      </c>
    </row>
    <row r="292" spans="1:2" x14ac:dyDescent="0.3">
      <c r="A292" s="1" t="s">
        <v>297</v>
      </c>
      <c r="B292" s="12">
        <v>0</v>
      </c>
    </row>
    <row r="293" spans="1:2" x14ac:dyDescent="0.3">
      <c r="A293" s="1" t="s">
        <v>298</v>
      </c>
      <c r="B293" s="12">
        <v>0</v>
      </c>
    </row>
    <row r="294" spans="1:2" x14ac:dyDescent="0.3">
      <c r="A294" s="1" t="s">
        <v>299</v>
      </c>
      <c r="B294" s="12">
        <v>0</v>
      </c>
    </row>
    <row r="295" spans="1:2" x14ac:dyDescent="0.3">
      <c r="A295" s="1" t="s">
        <v>300</v>
      </c>
      <c r="B295" s="12">
        <v>0</v>
      </c>
    </row>
    <row r="296" spans="1:2" x14ac:dyDescent="0.3">
      <c r="A296" s="1" t="s">
        <v>301</v>
      </c>
      <c r="B296" s="12">
        <v>0</v>
      </c>
    </row>
    <row r="297" spans="1:2" x14ac:dyDescent="0.3">
      <c r="A297" s="1" t="s">
        <v>302</v>
      </c>
      <c r="B297" s="12">
        <v>0</v>
      </c>
    </row>
    <row r="298" spans="1:2" x14ac:dyDescent="0.3">
      <c r="A298" s="1" t="s">
        <v>303</v>
      </c>
      <c r="B298" s="12">
        <v>0</v>
      </c>
    </row>
    <row r="299" spans="1:2" x14ac:dyDescent="0.3">
      <c r="A299" s="1" t="s">
        <v>304</v>
      </c>
      <c r="B299" s="12">
        <v>0</v>
      </c>
    </row>
    <row r="300" spans="1:2" x14ac:dyDescent="0.3">
      <c r="A300" s="1" t="s">
        <v>305</v>
      </c>
      <c r="B300" s="12">
        <v>0</v>
      </c>
    </row>
    <row r="301" spans="1:2" x14ac:dyDescent="0.3">
      <c r="A301" s="1" t="s">
        <v>306</v>
      </c>
      <c r="B301" s="12">
        <v>0</v>
      </c>
    </row>
    <row r="302" spans="1:2" x14ac:dyDescent="0.3">
      <c r="A302" s="1" t="s">
        <v>307</v>
      </c>
      <c r="B302" s="12">
        <v>0</v>
      </c>
    </row>
    <row r="303" spans="1:2" x14ac:dyDescent="0.3">
      <c r="A303" s="1" t="s">
        <v>308</v>
      </c>
      <c r="B303" s="12">
        <v>0</v>
      </c>
    </row>
    <row r="304" spans="1:2" x14ac:dyDescent="0.3">
      <c r="A304" s="1" t="s">
        <v>309</v>
      </c>
      <c r="B304" s="12">
        <v>0</v>
      </c>
    </row>
    <row r="305" spans="1:2" x14ac:dyDescent="0.3">
      <c r="A305" s="1" t="s">
        <v>310</v>
      </c>
      <c r="B305" s="12">
        <v>0</v>
      </c>
    </row>
    <row r="306" spans="1:2" x14ac:dyDescent="0.3">
      <c r="A306" s="1" t="s">
        <v>311</v>
      </c>
      <c r="B306" s="12">
        <v>0</v>
      </c>
    </row>
    <row r="307" spans="1:2" x14ac:dyDescent="0.3">
      <c r="A307" s="1" t="s">
        <v>312</v>
      </c>
      <c r="B307" s="12">
        <v>0</v>
      </c>
    </row>
    <row r="308" spans="1:2" x14ac:dyDescent="0.3">
      <c r="A308" s="1" t="s">
        <v>313</v>
      </c>
      <c r="B308" s="12">
        <v>0</v>
      </c>
    </row>
    <row r="309" spans="1:2" x14ac:dyDescent="0.3">
      <c r="A309" s="1" t="s">
        <v>314</v>
      </c>
      <c r="B309" s="12">
        <v>0</v>
      </c>
    </row>
    <row r="310" spans="1:2" x14ac:dyDescent="0.3">
      <c r="A310" s="1" t="s">
        <v>315</v>
      </c>
      <c r="B310" s="12">
        <v>0</v>
      </c>
    </row>
    <row r="311" spans="1:2" x14ac:dyDescent="0.3">
      <c r="A311" s="1" t="s">
        <v>316</v>
      </c>
      <c r="B311" s="12">
        <v>0</v>
      </c>
    </row>
    <row r="312" spans="1:2" x14ac:dyDescent="0.3">
      <c r="A312" s="1" t="s">
        <v>317</v>
      </c>
      <c r="B312" s="12">
        <v>0</v>
      </c>
    </row>
    <row r="313" spans="1:2" x14ac:dyDescent="0.3">
      <c r="A313" s="1" t="s">
        <v>318</v>
      </c>
      <c r="B313" s="12">
        <v>0</v>
      </c>
    </row>
    <row r="314" spans="1:2" x14ac:dyDescent="0.3">
      <c r="A314" s="1" t="s">
        <v>319</v>
      </c>
      <c r="B314" s="12">
        <v>0</v>
      </c>
    </row>
    <row r="315" spans="1:2" x14ac:dyDescent="0.3">
      <c r="A315" s="1" t="s">
        <v>320</v>
      </c>
      <c r="B315" s="12">
        <v>0</v>
      </c>
    </row>
    <row r="316" spans="1:2" x14ac:dyDescent="0.3">
      <c r="A316" s="1" t="s">
        <v>321</v>
      </c>
      <c r="B316" s="12">
        <v>0</v>
      </c>
    </row>
    <row r="317" spans="1:2" x14ac:dyDescent="0.3">
      <c r="A317" s="1" t="s">
        <v>322</v>
      </c>
      <c r="B317" s="12">
        <v>0</v>
      </c>
    </row>
    <row r="318" spans="1:2" x14ac:dyDescent="0.3">
      <c r="A318" s="1" t="s">
        <v>323</v>
      </c>
      <c r="B318" s="12">
        <v>0</v>
      </c>
    </row>
    <row r="319" spans="1:2" x14ac:dyDescent="0.3">
      <c r="A319" s="1" t="s">
        <v>324</v>
      </c>
      <c r="B319" s="12">
        <v>0</v>
      </c>
    </row>
    <row r="320" spans="1:2" x14ac:dyDescent="0.3">
      <c r="A320" s="1" t="s">
        <v>325</v>
      </c>
      <c r="B320" s="12">
        <v>0</v>
      </c>
    </row>
    <row r="321" spans="1:2" x14ac:dyDescent="0.3">
      <c r="A321" s="1" t="s">
        <v>326</v>
      </c>
      <c r="B321" s="12">
        <v>0</v>
      </c>
    </row>
    <row r="322" spans="1:2" x14ac:dyDescent="0.3">
      <c r="A322" s="1" t="s">
        <v>327</v>
      </c>
      <c r="B322" s="12">
        <v>0</v>
      </c>
    </row>
    <row r="323" spans="1:2" x14ac:dyDescent="0.3">
      <c r="A323" s="1" t="s">
        <v>328</v>
      </c>
      <c r="B323" s="12">
        <v>0</v>
      </c>
    </row>
    <row r="324" spans="1:2" x14ac:dyDescent="0.3">
      <c r="A324" s="1" t="s">
        <v>329</v>
      </c>
      <c r="B324" s="12">
        <v>0</v>
      </c>
    </row>
    <row r="325" spans="1:2" x14ac:dyDescent="0.3">
      <c r="A325" s="1" t="s">
        <v>330</v>
      </c>
      <c r="B325" s="12">
        <v>0</v>
      </c>
    </row>
    <row r="326" spans="1:2" x14ac:dyDescent="0.3">
      <c r="A326" s="1" t="s">
        <v>331</v>
      </c>
      <c r="B326" s="12">
        <v>0</v>
      </c>
    </row>
    <row r="327" spans="1:2" x14ac:dyDescent="0.3">
      <c r="A327" s="1" t="s">
        <v>332</v>
      </c>
      <c r="B327" s="12">
        <v>0</v>
      </c>
    </row>
    <row r="328" spans="1:2" x14ac:dyDescent="0.3">
      <c r="A328" s="1" t="s">
        <v>333</v>
      </c>
      <c r="B328" s="12">
        <v>0</v>
      </c>
    </row>
    <row r="329" spans="1:2" x14ac:dyDescent="0.3">
      <c r="A329" s="1" t="s">
        <v>334</v>
      </c>
      <c r="B329" s="12">
        <v>0</v>
      </c>
    </row>
    <row r="330" spans="1:2" x14ac:dyDescent="0.3">
      <c r="A330" s="1" t="s">
        <v>335</v>
      </c>
      <c r="B330" s="12">
        <v>0</v>
      </c>
    </row>
    <row r="331" spans="1:2" x14ac:dyDescent="0.3">
      <c r="A331" s="1" t="s">
        <v>336</v>
      </c>
      <c r="B331" s="12">
        <v>0</v>
      </c>
    </row>
    <row r="332" spans="1:2" x14ac:dyDescent="0.3">
      <c r="A332" s="1" t="s">
        <v>337</v>
      </c>
      <c r="B332" s="12">
        <v>0</v>
      </c>
    </row>
    <row r="333" spans="1:2" x14ac:dyDescent="0.3">
      <c r="A333" s="1" t="s">
        <v>338</v>
      </c>
      <c r="B333" s="1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Types</vt:lpstr>
      <vt:lpstr>Betweenness</vt:lpstr>
      <vt:lpstr>Closeness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Kißgen</dc:creator>
  <cp:lastModifiedBy>Maximilian Kißgen</cp:lastModifiedBy>
  <dcterms:created xsi:type="dcterms:W3CDTF">2024-01-10T11:23:22Z</dcterms:created>
  <dcterms:modified xsi:type="dcterms:W3CDTF">2024-08-14T14:12:43Z</dcterms:modified>
</cp:coreProperties>
</file>