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r\Desktop\"/>
    </mc:Choice>
  </mc:AlternateContent>
  <xr:revisionPtr revIDLastSave="0" documentId="13_ncr:1_{FD994C66-1AFB-43D1-B2C3-F8B470225439}" xr6:coauthVersionLast="47" xr6:coauthVersionMax="47" xr10:uidLastSave="{00000000-0000-0000-0000-000000000000}"/>
  <bookViews>
    <workbookView xWindow="-120" yWindow="-120" windowWidth="29040" windowHeight="15840" activeTab="1" xr2:uid="{B1ABDDBB-5603-49A1-A23F-E9789D7CBE06}"/>
  </bookViews>
  <sheets>
    <sheet name="DesignTool" sheetId="1" r:id="rId1"/>
    <sheet name="Enem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E4" i="1"/>
  <c r="J4" i="1"/>
  <c r="E14" i="1"/>
  <c r="P14" i="1"/>
  <c r="J14" i="1"/>
</calcChain>
</file>

<file path=xl/sharedStrings.xml><?xml version="1.0" encoding="utf-8"?>
<sst xmlns="http://schemas.openxmlformats.org/spreadsheetml/2006/main" count="192" uniqueCount="97">
  <si>
    <t>Level 1</t>
  </si>
  <si>
    <t>Tutorial phase</t>
  </si>
  <si>
    <t xml:space="preserve">total kills: </t>
  </si>
  <si>
    <t>Clicked Blood earned:</t>
  </si>
  <si>
    <t xml:space="preserve">AutoClicker Cost: 800 blood </t>
  </si>
  <si>
    <t xml:space="preserve">AutoClicker Cost: 1600 blood </t>
  </si>
  <si>
    <t>AutoClickers:</t>
  </si>
  <si>
    <t xml:space="preserve">Auto Clickers: </t>
  </si>
  <si>
    <t>Total Average blood:</t>
  </si>
  <si>
    <t>Total Average Blood:</t>
  </si>
  <si>
    <t>Level 3</t>
  </si>
  <si>
    <t>Level 2</t>
  </si>
  <si>
    <t xml:space="preserve">AutoClicker Cost: 2400 blood </t>
  </si>
  <si>
    <t xml:space="preserve">AutoClicker Cost:  10000 blood </t>
  </si>
  <si>
    <t>Primary Currency:</t>
  </si>
  <si>
    <t>Blood</t>
  </si>
  <si>
    <t>Currency Converter:</t>
  </si>
  <si>
    <t>Monster Hearts</t>
  </si>
  <si>
    <t>Multipliers</t>
  </si>
  <si>
    <t>Levels</t>
  </si>
  <si>
    <t>Key:</t>
  </si>
  <si>
    <t>Per Click on level 0 enemies:</t>
  </si>
  <si>
    <t>Level 0 enemies provide 2 blood points</t>
  </si>
  <si>
    <t>Per Click</t>
  </si>
  <si>
    <t>Per Click on level 1 enemies:</t>
  </si>
  <si>
    <t>2 blood points</t>
  </si>
  <si>
    <t xml:space="preserve">Level 0 </t>
  </si>
  <si>
    <t>Per monster killed Gain: 400 blood</t>
  </si>
  <si>
    <t>Per monster killed Gain: 480 blood</t>
  </si>
  <si>
    <t>Calculations</t>
  </si>
  <si>
    <t>Per monster killed Gain: 560 blood</t>
  </si>
  <si>
    <t>Damage Modifier:</t>
  </si>
  <si>
    <t>increases the amount of damage each click does to an enemy,</t>
  </si>
  <si>
    <t xml:space="preserve">resulting in the enemies dying faster, and the player leveling </t>
  </si>
  <si>
    <t>up faster. Increases by 0.25x from base 1x.</t>
  </si>
  <si>
    <t>Core Generator</t>
  </si>
  <si>
    <t>"+100%"</t>
  </si>
  <si>
    <t>Major Economic Step</t>
  </si>
  <si>
    <t>Core generator: Every time the player kills an enemy they get a x amount of blood. Per level this blood gain is increased 20%</t>
  </si>
  <si>
    <t>XP:50</t>
  </si>
  <si>
    <t>XP:0</t>
  </si>
  <si>
    <t>XP:125</t>
  </si>
  <si>
    <t>XP:225</t>
  </si>
  <si>
    <t>The players next levels experience are calculated based on the previous. Example from level 0 to 1 would be 50 xp + (50 * 1.5)  = 125 in order to get to lvl 2</t>
  </si>
  <si>
    <t>XP:312.5</t>
  </si>
  <si>
    <t>XP:781.25</t>
  </si>
  <si>
    <t>Idle Clicker Design Tool</t>
  </si>
  <si>
    <t>Blood Conversion</t>
  </si>
  <si>
    <t>Converts a certain amount of blood to a monster heart.</t>
  </si>
  <si>
    <t>Armour Modifier</t>
  </si>
  <si>
    <t>Player can buy armour which decreases enemy damage by 5%.</t>
  </si>
  <si>
    <t>Auto Axe</t>
  </si>
  <si>
    <t>An auto axe is just an auto clicker that can be bought from</t>
  </si>
  <si>
    <t>the shop, however its damage can be increase by the</t>
  </si>
  <si>
    <t>damage modifier.</t>
  </si>
  <si>
    <t>Enemy_Bat</t>
  </si>
  <si>
    <t>Health:</t>
  </si>
  <si>
    <t>Exp:</t>
  </si>
  <si>
    <t>Money Per Click:</t>
  </si>
  <si>
    <t>Upon Death Heal:</t>
  </si>
  <si>
    <t xml:space="preserve">Damage: </t>
  </si>
  <si>
    <t>Enemy_Minion</t>
  </si>
  <si>
    <t>Level 4</t>
  </si>
  <si>
    <t>Enemy_Mage</t>
  </si>
  <si>
    <t>Player Health += 200</t>
  </si>
  <si>
    <t>Enemy_Minion_Level 4</t>
  </si>
  <si>
    <t>Enemy_Heart</t>
  </si>
  <si>
    <t>Enemy_Heart:</t>
  </si>
  <si>
    <t>Used as a free heal for players once killed, if the player is mindful they can use this as a quick break to strategize and manage their money.</t>
  </si>
  <si>
    <t>Level 8</t>
  </si>
  <si>
    <t>Enemy_Shadow</t>
  </si>
  <si>
    <t>Player Health += 400</t>
  </si>
  <si>
    <t>Enemies Balancing Design Sheet</t>
  </si>
  <si>
    <t>Enemy_Mage_8</t>
  </si>
  <si>
    <t>Enemy_Andro</t>
  </si>
  <si>
    <t>Level 10</t>
  </si>
  <si>
    <t>Enemy_Shadow_10</t>
  </si>
  <si>
    <t>Enemy_Mage_10</t>
  </si>
  <si>
    <t>Enemy_Andro_10</t>
  </si>
  <si>
    <t>to buy 5th auto clicker</t>
  </si>
  <si>
    <t>Level 10 - 12</t>
  </si>
  <si>
    <t>Player Wins</t>
  </si>
  <si>
    <t>Costs:</t>
  </si>
  <si>
    <t>Auto Axe:</t>
  </si>
  <si>
    <t>Monster heart:</t>
  </si>
  <si>
    <t>DMG Mod:</t>
  </si>
  <si>
    <t xml:space="preserve">Armour Mod: </t>
  </si>
  <si>
    <t>BP - Bloood Points</t>
  </si>
  <si>
    <t>MH - Monsterr Hearts</t>
  </si>
  <si>
    <t>5000BP</t>
  </si>
  <si>
    <t>1MH</t>
  </si>
  <si>
    <t>15000BP</t>
  </si>
  <si>
    <t>8000BP</t>
  </si>
  <si>
    <t>3MH</t>
  </si>
  <si>
    <t>30000BP</t>
  </si>
  <si>
    <t>5MH</t>
  </si>
  <si>
    <t>4MH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</si>
</sst>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7" fillId="6" borderId="3" applyNumberFormat="0" applyAlignment="0" applyProtection="0"/>
  </cellStyleXfs>
  <cellXfs count="34">
    <xf numFmtId="0" fontId="0" fillId="0" borderId="0" xfId="0"/>
    <xf numFmtId="0" fontId="4" fillId="4" borderId="0" xfId="4" applyAlignment="1"/>
    <xf numFmtId="0" fontId="3" fillId="3" borderId="0" xfId="3"/>
    <xf numFmtId="0" fontId="2" fillId="2" borderId="0" xfId="2"/>
    <xf numFmtId="0" fontId="5" fillId="5" borderId="1" xfId="5"/>
    <xf numFmtId="0" fontId="4" fillId="4" borderId="0" xfId="4"/>
    <xf numFmtId="0" fontId="7" fillId="6" borderId="3" xfId="7"/>
    <xf numFmtId="0" fontId="7" fillId="6" borderId="3" xfId="7" applyAlignment="1">
      <alignment horizontal="center"/>
    </xf>
    <xf numFmtId="0" fontId="6" fillId="0" borderId="2" xfId="6"/>
    <xf numFmtId="0" fontId="7" fillId="6" borderId="3" xfId="1" applyNumberFormat="1" applyFont="1" applyFill="1" applyBorder="1" applyAlignment="1">
      <alignment horizontal="center"/>
    </xf>
    <xf numFmtId="9" fontId="7" fillId="6" borderId="3" xfId="7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7" fillId="6" borderId="7" xfId="7" applyBorder="1" applyAlignment="1">
      <alignment horizontal="center"/>
    </xf>
    <xf numFmtId="0" fontId="7" fillId="6" borderId="8" xfId="7" applyBorder="1" applyAlignment="1">
      <alignment horizontal="center"/>
    </xf>
    <xf numFmtId="0" fontId="6" fillId="0" borderId="2" xfId="6"/>
    <xf numFmtId="0" fontId="7" fillId="6" borderId="3" xfId="7" applyAlignment="1">
      <alignment horizontal="center"/>
    </xf>
    <xf numFmtId="0" fontId="9" fillId="2" borderId="0" xfId="2" applyFont="1" applyAlignment="1">
      <alignment horizontal="center"/>
    </xf>
    <xf numFmtId="0" fontId="9" fillId="2" borderId="4" xfId="2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/>
    <xf numFmtId="0" fontId="0" fillId="0" borderId="5" xfId="0" applyBorder="1" applyAlignment="1">
      <alignment horizontal="center"/>
    </xf>
    <xf numFmtId="0" fontId="5" fillId="5" borderId="6" xfId="5" applyBorder="1" applyAlignment="1">
      <alignment horizontal="center"/>
    </xf>
    <xf numFmtId="0" fontId="5" fillId="5" borderId="0" xfId="5" applyBorder="1" applyAlignment="1">
      <alignment horizontal="center"/>
    </xf>
    <xf numFmtId="0" fontId="7" fillId="6" borderId="7" xfId="1" applyNumberFormat="1" applyFont="1" applyFill="1" applyBorder="1" applyAlignment="1">
      <alignment horizontal="center"/>
    </xf>
    <xf numFmtId="0" fontId="7" fillId="6" borderId="8" xfId="1" applyNumberFormat="1" applyFont="1" applyFill="1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0" xfId="3" applyBorder="1" applyAlignment="1">
      <alignment horizontal="center"/>
    </xf>
    <xf numFmtId="0" fontId="3" fillId="3" borderId="0" xfId="3" applyAlignment="1">
      <alignment horizontal="center"/>
    </xf>
    <xf numFmtId="0" fontId="10" fillId="0" borderId="0" xfId="0" applyFont="1" applyAlignment="1"/>
    <xf numFmtId="0" fontId="4" fillId="4" borderId="0" xfId="4" applyAlignment="1">
      <alignment horizontal="center"/>
    </xf>
    <xf numFmtId="0" fontId="5" fillId="5" borderId="1" xfId="5" applyAlignment="1">
      <alignment horizontal="center"/>
    </xf>
  </cellXfs>
  <cellStyles count="8">
    <cellStyle name="Bad" xfId="3" builtinId="27"/>
    <cellStyle name="Check Cell" xfId="7" builtinId="23"/>
    <cellStyle name="Good" xfId="2" builtinId="26"/>
    <cellStyle name="Input" xfId="5" builtinId="20"/>
    <cellStyle name="Linked Cell" xfId="6" builtinId="24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32C8-4AD2-4546-B1DB-240311196608}">
  <dimension ref="A1:AC39"/>
  <sheetViews>
    <sheetView topLeftCell="B1" workbookViewId="0">
      <selection activeCell="X18" sqref="X18:AC18"/>
    </sheetView>
  </sheetViews>
  <sheetFormatPr defaultRowHeight="15" x14ac:dyDescent="0.25"/>
  <cols>
    <col min="5" max="5" width="15.140625" customWidth="1"/>
    <col min="16" max="16" width="21" customWidth="1"/>
  </cols>
  <sheetData>
    <row r="1" spans="1:29" ht="15.75" thickBot="1" x14ac:dyDescent="0.3">
      <c r="A1" s="12" t="s">
        <v>46</v>
      </c>
      <c r="B1" s="12"/>
      <c r="C1" s="12"/>
      <c r="D1" s="12"/>
      <c r="E1" s="12"/>
      <c r="F1" s="12"/>
      <c r="H1" s="8" t="s">
        <v>38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9" ht="16.5" thickTop="1" thickBot="1" x14ac:dyDescent="0.3">
      <c r="A2" s="12"/>
      <c r="B2" s="12"/>
      <c r="C2" s="12"/>
      <c r="D2" s="12"/>
      <c r="E2" s="12"/>
      <c r="F2" s="12"/>
      <c r="H2" s="5" t="s">
        <v>43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t="s">
        <v>20</v>
      </c>
      <c r="W2" s="3" t="s">
        <v>14</v>
      </c>
      <c r="X2" s="3"/>
      <c r="Y2" s="3" t="s">
        <v>15</v>
      </c>
    </row>
    <row r="3" spans="1:29" ht="16.5" thickTop="1" thickBot="1" x14ac:dyDescent="0.3">
      <c r="E3" s="6"/>
      <c r="J3" s="6"/>
      <c r="K3" s="6"/>
      <c r="P3" s="6"/>
      <c r="W3" s="2" t="s">
        <v>16</v>
      </c>
      <c r="X3" s="2"/>
      <c r="Y3" s="2" t="s">
        <v>17</v>
      </c>
      <c r="Z3" s="2"/>
    </row>
    <row r="4" spans="1:29" ht="16.5" thickTop="1" thickBot="1" x14ac:dyDescent="0.3">
      <c r="B4" s="5" t="s">
        <v>40</v>
      </c>
      <c r="C4" s="1" t="s">
        <v>26</v>
      </c>
      <c r="D4" s="5" t="s">
        <v>39</v>
      </c>
      <c r="E4" s="7">
        <f>50 + (50*1.5)</f>
        <v>125</v>
      </c>
      <c r="G4" s="5" t="s">
        <v>39</v>
      </c>
      <c r="H4" s="1" t="s">
        <v>0</v>
      </c>
      <c r="I4" s="5" t="s">
        <v>41</v>
      </c>
      <c r="J4" s="15">
        <f>125+(125*1.5)</f>
        <v>312.5</v>
      </c>
      <c r="K4" s="16"/>
      <c r="M4" s="5" t="s">
        <v>42</v>
      </c>
      <c r="N4" s="1" t="s">
        <v>11</v>
      </c>
      <c r="O4" s="5" t="s">
        <v>44</v>
      </c>
      <c r="P4" s="6">
        <f>312.5+(312.5*1.5)</f>
        <v>781.25</v>
      </c>
      <c r="R4" s="5" t="s">
        <v>44</v>
      </c>
      <c r="S4" s="1" t="s">
        <v>10</v>
      </c>
      <c r="T4" s="5" t="s">
        <v>45</v>
      </c>
      <c r="W4" s="4" t="s">
        <v>18</v>
      </c>
      <c r="X4" s="4"/>
    </row>
    <row r="5" spans="1:29" ht="16.5" thickTop="1" thickBot="1" x14ac:dyDescent="0.3">
      <c r="B5" s="13" t="s">
        <v>1</v>
      </c>
      <c r="C5" s="13"/>
      <c r="D5" s="13"/>
      <c r="E5" s="6"/>
      <c r="J5" s="6"/>
      <c r="K5" s="6"/>
      <c r="P5" s="6"/>
      <c r="W5" s="5" t="s">
        <v>19</v>
      </c>
    </row>
    <row r="6" spans="1:29" ht="16.5" thickTop="1" thickBot="1" x14ac:dyDescent="0.3">
      <c r="A6" s="3" t="s">
        <v>3</v>
      </c>
      <c r="B6" s="3"/>
      <c r="C6" s="3"/>
      <c r="D6" s="3">
        <v>120</v>
      </c>
      <c r="E6" s="6"/>
      <c r="F6" s="3" t="s">
        <v>6</v>
      </c>
      <c r="G6" s="3"/>
      <c r="H6" s="3"/>
      <c r="I6" s="3">
        <v>1</v>
      </c>
      <c r="J6" s="6"/>
      <c r="K6" s="6"/>
      <c r="L6" s="3" t="s">
        <v>6</v>
      </c>
      <c r="M6" s="3"/>
      <c r="N6" s="3"/>
      <c r="O6" s="3">
        <v>2</v>
      </c>
      <c r="P6" s="6"/>
      <c r="Q6" s="3" t="s">
        <v>6</v>
      </c>
      <c r="R6" s="3"/>
      <c r="S6" s="3"/>
      <c r="T6" s="3">
        <v>4</v>
      </c>
      <c r="W6" s="18" t="s">
        <v>29</v>
      </c>
      <c r="X6" s="18"/>
    </row>
    <row r="7" spans="1:29" ht="16.5" thickTop="1" thickBot="1" x14ac:dyDescent="0.3">
      <c r="E7" s="6"/>
      <c r="J7" s="6"/>
      <c r="K7" s="6"/>
      <c r="L7" s="22"/>
      <c r="M7" s="22"/>
      <c r="N7" s="22"/>
      <c r="O7" s="22"/>
      <c r="P7" s="6"/>
      <c r="W7" s="8" t="s">
        <v>35</v>
      </c>
      <c r="X7" s="8"/>
    </row>
    <row r="8" spans="1:29" ht="16.5" thickTop="1" thickBot="1" x14ac:dyDescent="0.3">
      <c r="A8" s="14" t="s">
        <v>4</v>
      </c>
      <c r="B8" s="14"/>
      <c r="C8" s="14"/>
      <c r="E8" s="10" t="s">
        <v>36</v>
      </c>
      <c r="F8" s="14" t="s">
        <v>5</v>
      </c>
      <c r="G8" s="14"/>
      <c r="H8" s="14"/>
      <c r="J8" s="15" t="s">
        <v>36</v>
      </c>
      <c r="K8" s="16"/>
      <c r="L8" s="14" t="s">
        <v>12</v>
      </c>
      <c r="M8" s="14"/>
      <c r="N8" s="14"/>
      <c r="P8" s="7" t="s">
        <v>37</v>
      </c>
      <c r="Q8" s="14" t="s">
        <v>13</v>
      </c>
      <c r="R8" s="14"/>
      <c r="S8" s="14"/>
    </row>
    <row r="9" spans="1:29" ht="16.5" thickTop="1" thickBot="1" x14ac:dyDescent="0.3">
      <c r="A9" t="s">
        <v>2</v>
      </c>
      <c r="D9">
        <v>2</v>
      </c>
      <c r="E9" s="6"/>
      <c r="F9" t="s">
        <v>2</v>
      </c>
      <c r="I9">
        <v>3</v>
      </c>
      <c r="J9" s="6"/>
      <c r="K9" s="6"/>
      <c r="L9" t="s">
        <v>2</v>
      </c>
      <c r="O9">
        <v>3</v>
      </c>
      <c r="P9" s="7" t="s">
        <v>79</v>
      </c>
      <c r="Q9" t="s">
        <v>2</v>
      </c>
      <c r="T9">
        <v>4</v>
      </c>
    </row>
    <row r="10" spans="1:29" ht="16.5" thickTop="1" thickBot="1" x14ac:dyDescent="0.3">
      <c r="A10" s="3" t="s">
        <v>8</v>
      </c>
      <c r="B10" s="3"/>
      <c r="C10" s="3"/>
      <c r="D10" s="3">
        <v>820</v>
      </c>
      <c r="E10" s="6"/>
      <c r="F10" t="s">
        <v>7</v>
      </c>
      <c r="I10">
        <v>1</v>
      </c>
      <c r="J10" s="6"/>
      <c r="K10" s="6"/>
      <c r="L10" t="s">
        <v>7</v>
      </c>
      <c r="O10">
        <v>2</v>
      </c>
      <c r="P10" s="6"/>
      <c r="Q10" t="s">
        <v>7</v>
      </c>
      <c r="T10">
        <v>3</v>
      </c>
    </row>
    <row r="11" spans="1:29" ht="16.5" thickTop="1" thickBot="1" x14ac:dyDescent="0.3">
      <c r="A11" s="19" t="s">
        <v>21</v>
      </c>
      <c r="B11" s="19"/>
      <c r="C11" s="19"/>
      <c r="D11" s="20"/>
      <c r="E11" s="6"/>
      <c r="F11" s="3" t="s">
        <v>9</v>
      </c>
      <c r="G11" s="3"/>
      <c r="H11" s="3"/>
      <c r="I11" s="3">
        <v>1500</v>
      </c>
      <c r="J11" s="6"/>
      <c r="K11" s="6"/>
      <c r="L11" s="3" t="s">
        <v>9</v>
      </c>
      <c r="M11" s="3"/>
      <c r="N11" s="3"/>
      <c r="O11" s="3">
        <v>2500</v>
      </c>
      <c r="P11" s="6"/>
      <c r="Q11" s="3" t="s">
        <v>9</v>
      </c>
      <c r="R11" s="3"/>
      <c r="S11" s="3"/>
      <c r="T11" s="3">
        <v>4000</v>
      </c>
    </row>
    <row r="12" spans="1:29" ht="16.5" thickTop="1" thickBot="1" x14ac:dyDescent="0.3">
      <c r="A12" s="13" t="s">
        <v>22</v>
      </c>
      <c r="B12" s="13"/>
      <c r="C12" s="13"/>
      <c r="D12" s="21"/>
      <c r="E12" s="6"/>
      <c r="F12" s="19" t="s">
        <v>24</v>
      </c>
      <c r="G12" s="19"/>
      <c r="H12" s="19"/>
      <c r="I12" s="20"/>
      <c r="J12" s="6"/>
      <c r="K12" s="6"/>
      <c r="L12" s="19" t="s">
        <v>24</v>
      </c>
      <c r="M12" s="19"/>
      <c r="N12" s="19"/>
      <c r="O12" s="20"/>
      <c r="P12" s="6"/>
      <c r="Q12" s="19" t="s">
        <v>24</v>
      </c>
      <c r="R12" s="19"/>
      <c r="S12" s="19"/>
      <c r="T12" s="20"/>
    </row>
    <row r="13" spans="1:29" ht="16.5" thickTop="1" thickBot="1" x14ac:dyDescent="0.3">
      <c r="A13" s="13" t="s">
        <v>23</v>
      </c>
      <c r="B13" s="13"/>
      <c r="C13" s="13"/>
      <c r="D13" s="21"/>
      <c r="E13" s="6"/>
      <c r="F13" s="23" t="s">
        <v>25</v>
      </c>
      <c r="G13" s="13"/>
      <c r="H13" s="13"/>
      <c r="I13" s="21"/>
      <c r="J13" s="6"/>
      <c r="K13" s="6"/>
      <c r="L13" s="23" t="s">
        <v>25</v>
      </c>
      <c r="M13" s="13"/>
      <c r="N13" s="13"/>
      <c r="O13" s="21"/>
      <c r="P13" s="6"/>
      <c r="Q13" s="23" t="s">
        <v>25</v>
      </c>
      <c r="R13" s="13"/>
      <c r="S13" s="13"/>
      <c r="T13" s="21"/>
      <c r="X13" s="22"/>
      <c r="Y13" s="22"/>
      <c r="Z13" s="22"/>
      <c r="AA13" s="22"/>
      <c r="AB13" s="22"/>
      <c r="AC13" s="22"/>
    </row>
    <row r="14" spans="1:29" ht="16.5" thickTop="1" thickBot="1" x14ac:dyDescent="0.3">
      <c r="A14" s="17" t="s">
        <v>27</v>
      </c>
      <c r="B14" s="17"/>
      <c r="C14" s="17"/>
      <c r="D14" s="17"/>
      <c r="E14" s="9">
        <f>(400/100) * 20</f>
        <v>80</v>
      </c>
      <c r="F14" s="17" t="s">
        <v>28</v>
      </c>
      <c r="G14" s="17"/>
      <c r="H14" s="17"/>
      <c r="I14" s="17"/>
      <c r="J14" s="26">
        <f>(400/100) * 20</f>
        <v>80</v>
      </c>
      <c r="K14" s="27"/>
      <c r="L14" s="17" t="s">
        <v>30</v>
      </c>
      <c r="M14" s="17"/>
      <c r="N14" s="17"/>
      <c r="O14" s="17"/>
      <c r="P14" s="9">
        <f>(400/100) * 20</f>
        <v>80</v>
      </c>
      <c r="Q14" s="17" t="s">
        <v>30</v>
      </c>
      <c r="R14" s="17"/>
      <c r="S14" s="17"/>
      <c r="T14" s="17"/>
      <c r="X14" s="24" t="s">
        <v>31</v>
      </c>
      <c r="Y14" s="25"/>
      <c r="Z14" s="25"/>
      <c r="AA14" s="25"/>
      <c r="AB14" s="25"/>
      <c r="AC14" s="25"/>
    </row>
    <row r="15" spans="1:29" ht="16.5" thickTop="1" thickBot="1" x14ac:dyDescent="0.3">
      <c r="E15" s="6"/>
      <c r="J15" s="6"/>
      <c r="K15" s="6"/>
      <c r="P15" s="6"/>
      <c r="Q15" s="22"/>
      <c r="R15" s="22"/>
      <c r="S15" s="22"/>
      <c r="T15" s="22"/>
      <c r="X15" t="s">
        <v>32</v>
      </c>
    </row>
    <row r="16" spans="1:29" ht="16.5" thickTop="1" thickBot="1" x14ac:dyDescent="0.3">
      <c r="E16" s="6"/>
      <c r="J16" s="6"/>
      <c r="K16" s="6"/>
      <c r="P16" s="6"/>
      <c r="X16" t="s">
        <v>33</v>
      </c>
    </row>
    <row r="17" spans="5:29" ht="16.5" thickTop="1" thickBot="1" x14ac:dyDescent="0.3">
      <c r="E17" s="6"/>
      <c r="J17" s="6"/>
      <c r="K17" s="6"/>
      <c r="P17" s="6"/>
      <c r="X17" t="s">
        <v>34</v>
      </c>
    </row>
    <row r="18" spans="5:29" ht="16.5" thickTop="1" thickBot="1" x14ac:dyDescent="0.3">
      <c r="E18" s="6"/>
      <c r="J18" s="6"/>
      <c r="K18" s="6"/>
      <c r="P18" s="6"/>
      <c r="X18" s="28" t="s">
        <v>47</v>
      </c>
      <c r="Y18" s="29"/>
      <c r="Z18" s="29"/>
      <c r="AA18" s="29"/>
      <c r="AB18" s="29"/>
      <c r="AC18" s="29"/>
    </row>
    <row r="19" spans="5:29" ht="16.5" thickTop="1" thickBot="1" x14ac:dyDescent="0.3">
      <c r="E19" s="6"/>
      <c r="J19" s="6"/>
      <c r="K19" s="6"/>
      <c r="P19" s="6"/>
      <c r="X19" t="s">
        <v>48</v>
      </c>
    </row>
    <row r="20" spans="5:29" ht="16.5" thickTop="1" thickBot="1" x14ac:dyDescent="0.3">
      <c r="E20" s="6"/>
      <c r="J20" s="6"/>
      <c r="K20" s="6"/>
      <c r="P20" s="6"/>
    </row>
    <row r="21" spans="5:29" ht="16.5" thickTop="1" thickBot="1" x14ac:dyDescent="0.3">
      <c r="E21" s="6"/>
      <c r="J21" s="6"/>
      <c r="K21" s="6"/>
      <c r="P21" s="6"/>
    </row>
    <row r="22" spans="5:29" ht="16.5" thickTop="1" thickBot="1" x14ac:dyDescent="0.3">
      <c r="E22" s="6"/>
      <c r="J22" s="6"/>
      <c r="K22" s="6"/>
      <c r="P22" s="6"/>
      <c r="X22" s="24" t="s">
        <v>49</v>
      </c>
      <c r="Y22" s="25"/>
      <c r="Z22" s="25"/>
      <c r="AA22" s="25"/>
      <c r="AB22" s="25"/>
      <c r="AC22" s="25"/>
    </row>
    <row r="23" spans="5:29" ht="16.5" thickTop="1" thickBot="1" x14ac:dyDescent="0.3">
      <c r="E23" s="6"/>
      <c r="J23" s="6"/>
      <c r="K23" s="6"/>
      <c r="P23" s="6"/>
      <c r="X23" t="s">
        <v>50</v>
      </c>
    </row>
    <row r="24" spans="5:29" ht="16.5" thickTop="1" thickBot="1" x14ac:dyDescent="0.3">
      <c r="E24" s="6"/>
      <c r="J24" s="6"/>
      <c r="K24" s="6"/>
      <c r="P24" s="6"/>
    </row>
    <row r="25" spans="5:29" ht="16.5" thickTop="1" thickBot="1" x14ac:dyDescent="0.3">
      <c r="E25" s="6"/>
      <c r="J25" s="6"/>
      <c r="K25" s="6"/>
      <c r="P25" s="6"/>
    </row>
    <row r="26" spans="5:29" ht="16.5" thickTop="1" thickBot="1" x14ac:dyDescent="0.3">
      <c r="E26" s="6"/>
      <c r="J26" s="6"/>
      <c r="K26" s="6"/>
      <c r="P26" s="6"/>
      <c r="X26" s="24" t="s">
        <v>51</v>
      </c>
      <c r="Y26" s="25"/>
      <c r="Z26" s="25"/>
      <c r="AA26" s="25"/>
      <c r="AB26" s="25"/>
      <c r="AC26" s="25"/>
    </row>
    <row r="27" spans="5:29" ht="16.5" thickTop="1" thickBot="1" x14ac:dyDescent="0.3">
      <c r="E27" s="6"/>
      <c r="J27" s="6"/>
      <c r="K27" s="6"/>
      <c r="P27" s="6"/>
      <c r="X27" t="s">
        <v>52</v>
      </c>
    </row>
    <row r="28" spans="5:29" ht="16.5" thickTop="1" thickBot="1" x14ac:dyDescent="0.3">
      <c r="E28" s="6"/>
      <c r="J28" s="6"/>
      <c r="K28" s="6"/>
      <c r="P28" s="6"/>
      <c r="X28" t="s">
        <v>53</v>
      </c>
    </row>
    <row r="29" spans="5:29" ht="16.5" thickTop="1" thickBot="1" x14ac:dyDescent="0.3">
      <c r="E29" s="6"/>
      <c r="J29" s="6"/>
      <c r="K29" s="6"/>
      <c r="P29" s="6"/>
      <c r="X29" t="s">
        <v>54</v>
      </c>
    </row>
    <row r="30" spans="5:29" ht="16.5" thickTop="1" thickBot="1" x14ac:dyDescent="0.3">
      <c r="E30" s="6"/>
      <c r="J30" s="6"/>
      <c r="K30" s="6"/>
      <c r="P30" s="6"/>
    </row>
    <row r="31" spans="5:29" ht="16.5" thickTop="1" thickBot="1" x14ac:dyDescent="0.3">
      <c r="E31" s="6"/>
      <c r="J31" s="6"/>
      <c r="K31" s="6"/>
      <c r="P31" s="6"/>
    </row>
    <row r="32" spans="5:29" ht="16.5" thickTop="1" thickBot="1" x14ac:dyDescent="0.3">
      <c r="E32" s="6"/>
      <c r="J32" s="6"/>
      <c r="K32" s="6"/>
      <c r="P32" s="6"/>
    </row>
    <row r="33" spans="5:16" ht="16.5" thickTop="1" thickBot="1" x14ac:dyDescent="0.3">
      <c r="E33" s="6"/>
      <c r="J33" s="6"/>
      <c r="K33" s="6"/>
      <c r="P33" s="6"/>
    </row>
    <row r="34" spans="5:16" ht="16.5" thickTop="1" thickBot="1" x14ac:dyDescent="0.3">
      <c r="E34" s="6"/>
      <c r="J34" s="6"/>
      <c r="K34" s="6"/>
      <c r="P34" s="6"/>
    </row>
    <row r="35" spans="5:16" ht="16.5" thickTop="1" thickBot="1" x14ac:dyDescent="0.3">
      <c r="E35" s="6"/>
      <c r="J35" s="6"/>
      <c r="K35" s="6"/>
      <c r="P35" s="6"/>
    </row>
    <row r="36" spans="5:16" ht="16.5" thickTop="1" thickBot="1" x14ac:dyDescent="0.3">
      <c r="E36" s="6"/>
    </row>
    <row r="37" spans="5:16" ht="16.5" thickTop="1" thickBot="1" x14ac:dyDescent="0.3">
      <c r="E37" s="6"/>
    </row>
    <row r="38" spans="5:16" ht="16.5" thickTop="1" thickBot="1" x14ac:dyDescent="0.3">
      <c r="E38" s="6"/>
    </row>
    <row r="39" spans="5:16" ht="15.75" thickTop="1" x14ac:dyDescent="0.25"/>
  </sheetData>
  <mergeCells count="30">
    <mergeCell ref="X26:AC26"/>
    <mergeCell ref="X22:AC22"/>
    <mergeCell ref="J8:K8"/>
    <mergeCell ref="J14:K14"/>
    <mergeCell ref="Q15:T15"/>
    <mergeCell ref="X13:AC13"/>
    <mergeCell ref="X14:AC14"/>
    <mergeCell ref="X18:AC18"/>
    <mergeCell ref="Q13:T13"/>
    <mergeCell ref="A14:D14"/>
    <mergeCell ref="F14:I14"/>
    <mergeCell ref="W6:X6"/>
    <mergeCell ref="L14:O14"/>
    <mergeCell ref="Q14:T14"/>
    <mergeCell ref="A11:D11"/>
    <mergeCell ref="A12:D12"/>
    <mergeCell ref="A13:D13"/>
    <mergeCell ref="L7:O7"/>
    <mergeCell ref="F12:I12"/>
    <mergeCell ref="F13:I13"/>
    <mergeCell ref="L12:O12"/>
    <mergeCell ref="L13:O13"/>
    <mergeCell ref="L8:N8"/>
    <mergeCell ref="Q8:S8"/>
    <mergeCell ref="Q12:T12"/>
    <mergeCell ref="A1:F2"/>
    <mergeCell ref="B5:D5"/>
    <mergeCell ref="A8:C8"/>
    <mergeCell ref="F8:H8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39B8-E3D4-4C57-9048-F24774D0FB1E}">
  <dimension ref="A1:AB37"/>
  <sheetViews>
    <sheetView tabSelected="1" workbookViewId="0">
      <selection activeCell="Z4" sqref="Z4:AB4"/>
    </sheetView>
  </sheetViews>
  <sheetFormatPr defaultRowHeight="15" x14ac:dyDescent="0.25"/>
  <cols>
    <col min="6" max="6" width="13.5703125" customWidth="1"/>
    <col min="10" max="10" width="14.85546875" customWidth="1"/>
    <col min="14" max="14" width="12.85546875" customWidth="1"/>
  </cols>
  <sheetData>
    <row r="1" spans="1:28" ht="36" x14ac:dyDescent="0.55000000000000004">
      <c r="A1" s="31" t="s">
        <v>72</v>
      </c>
      <c r="B1" s="31"/>
      <c r="C1" s="31"/>
      <c r="D1" s="31"/>
      <c r="E1" s="31"/>
      <c r="F1" s="31"/>
      <c r="L1" s="14" t="s">
        <v>67</v>
      </c>
      <c r="M1" s="14"/>
      <c r="N1" t="s">
        <v>68</v>
      </c>
    </row>
    <row r="4" spans="1:28" x14ac:dyDescent="0.25">
      <c r="D4" s="5" t="s">
        <v>11</v>
      </c>
      <c r="E4" s="13" t="s">
        <v>64</v>
      </c>
      <c r="F4" s="13"/>
      <c r="G4" s="13"/>
      <c r="H4" s="5" t="s">
        <v>62</v>
      </c>
      <c r="I4" s="13" t="s">
        <v>71</v>
      </c>
      <c r="J4" s="13"/>
      <c r="K4" s="13"/>
      <c r="L4" s="5" t="s">
        <v>69</v>
      </c>
      <c r="P4" s="5" t="s">
        <v>75</v>
      </c>
      <c r="T4" s="32" t="s">
        <v>80</v>
      </c>
      <c r="U4" s="32"/>
      <c r="Y4" t="s">
        <v>20</v>
      </c>
      <c r="Z4" s="24" t="s">
        <v>87</v>
      </c>
      <c r="AA4" s="25"/>
      <c r="AB4" s="25"/>
    </row>
    <row r="5" spans="1:28" x14ac:dyDescent="0.25">
      <c r="C5" s="30" t="s">
        <v>55</v>
      </c>
      <c r="D5" s="30"/>
      <c r="E5" s="30"/>
      <c r="G5" s="30" t="s">
        <v>63</v>
      </c>
      <c r="H5" s="30"/>
      <c r="I5" s="30"/>
      <c r="K5" s="30" t="s">
        <v>70</v>
      </c>
      <c r="L5" s="30"/>
      <c r="M5" s="30"/>
      <c r="O5" s="30" t="s">
        <v>76</v>
      </c>
      <c r="P5" s="30"/>
      <c r="Q5" s="30"/>
      <c r="T5" s="32" t="s">
        <v>81</v>
      </c>
      <c r="U5" s="32"/>
      <c r="V5" s="32"/>
      <c r="Z5" s="24" t="s">
        <v>88</v>
      </c>
      <c r="AA5" s="25"/>
      <c r="AB5" s="25"/>
    </row>
    <row r="6" spans="1:28" x14ac:dyDescent="0.25">
      <c r="C6" t="s">
        <v>56</v>
      </c>
      <c r="E6">
        <v>30</v>
      </c>
      <c r="F6" s="11"/>
      <c r="G6" t="s">
        <v>56</v>
      </c>
      <c r="I6">
        <v>90</v>
      </c>
      <c r="J6" s="11"/>
      <c r="K6" t="s">
        <v>56</v>
      </c>
      <c r="M6">
        <v>100</v>
      </c>
      <c r="N6" s="11"/>
      <c r="O6" t="s">
        <v>56</v>
      </c>
      <c r="Q6">
        <v>150</v>
      </c>
    </row>
    <row r="7" spans="1:28" x14ac:dyDescent="0.25">
      <c r="C7" t="s">
        <v>57</v>
      </c>
      <c r="E7">
        <v>25</v>
      </c>
      <c r="G7" t="s">
        <v>57</v>
      </c>
      <c r="I7">
        <v>60</v>
      </c>
      <c r="K7" t="s">
        <v>57</v>
      </c>
      <c r="M7">
        <v>70</v>
      </c>
      <c r="O7" t="s">
        <v>57</v>
      </c>
      <c r="Q7">
        <v>200</v>
      </c>
    </row>
    <row r="8" spans="1:28" x14ac:dyDescent="0.25">
      <c r="C8" t="s">
        <v>58</v>
      </c>
      <c r="E8">
        <v>2</v>
      </c>
      <c r="G8" t="s">
        <v>58</v>
      </c>
      <c r="I8">
        <v>8</v>
      </c>
      <c r="K8" t="s">
        <v>58</v>
      </c>
      <c r="M8">
        <v>12</v>
      </c>
      <c r="O8" t="s">
        <v>58</v>
      </c>
      <c r="Q8">
        <v>20</v>
      </c>
    </row>
    <row r="9" spans="1:28" x14ac:dyDescent="0.25">
      <c r="C9" t="s">
        <v>59</v>
      </c>
      <c r="E9">
        <v>5</v>
      </c>
      <c r="G9" t="s">
        <v>59</v>
      </c>
      <c r="I9">
        <v>30</v>
      </c>
      <c r="K9" t="s">
        <v>59</v>
      </c>
      <c r="M9">
        <v>35</v>
      </c>
      <c r="O9" t="s">
        <v>59</v>
      </c>
      <c r="Q9">
        <v>60</v>
      </c>
    </row>
    <row r="10" spans="1:28" x14ac:dyDescent="0.25">
      <c r="C10" t="s">
        <v>60</v>
      </c>
      <c r="E10">
        <v>1</v>
      </c>
      <c r="G10" t="s">
        <v>60</v>
      </c>
      <c r="I10">
        <v>7</v>
      </c>
      <c r="K10" t="s">
        <v>60</v>
      </c>
      <c r="M10">
        <v>17</v>
      </c>
      <c r="O10" t="s">
        <v>60</v>
      </c>
      <c r="Q10">
        <v>20</v>
      </c>
    </row>
    <row r="12" spans="1:28" x14ac:dyDescent="0.25">
      <c r="C12" s="30" t="s">
        <v>61</v>
      </c>
      <c r="D12" s="30"/>
      <c r="E12" s="30"/>
      <c r="G12" s="30" t="s">
        <v>65</v>
      </c>
      <c r="H12" s="30"/>
      <c r="I12" s="30"/>
      <c r="K12" s="30" t="s">
        <v>73</v>
      </c>
      <c r="L12" s="30"/>
      <c r="M12" s="30"/>
      <c r="O12" s="30" t="s">
        <v>77</v>
      </c>
      <c r="P12" s="30"/>
      <c r="Q12" s="30"/>
    </row>
    <row r="13" spans="1:28" x14ac:dyDescent="0.25">
      <c r="C13" t="s">
        <v>56</v>
      </c>
      <c r="E13">
        <v>50</v>
      </c>
      <c r="G13" t="s">
        <v>56</v>
      </c>
      <c r="I13">
        <v>80</v>
      </c>
      <c r="K13" t="s">
        <v>56</v>
      </c>
      <c r="M13">
        <v>150</v>
      </c>
      <c r="O13" t="s">
        <v>56</v>
      </c>
      <c r="Q13">
        <v>200</v>
      </c>
    </row>
    <row r="14" spans="1:28" x14ac:dyDescent="0.25">
      <c r="C14" t="s">
        <v>57</v>
      </c>
      <c r="E14">
        <v>40</v>
      </c>
      <c r="G14" t="s">
        <v>57</v>
      </c>
      <c r="I14">
        <v>40</v>
      </c>
      <c r="K14" t="s">
        <v>57</v>
      </c>
      <c r="M14">
        <v>80</v>
      </c>
      <c r="O14" t="s">
        <v>57</v>
      </c>
      <c r="Q14">
        <v>150</v>
      </c>
    </row>
    <row r="15" spans="1:28" x14ac:dyDescent="0.25">
      <c r="C15" t="s">
        <v>58</v>
      </c>
      <c r="E15">
        <v>5</v>
      </c>
      <c r="G15" t="s">
        <v>58</v>
      </c>
      <c r="I15">
        <v>5</v>
      </c>
      <c r="K15" t="s">
        <v>58</v>
      </c>
      <c r="M15">
        <v>10</v>
      </c>
      <c r="O15" t="s">
        <v>58</v>
      </c>
      <c r="Q15">
        <v>20</v>
      </c>
    </row>
    <row r="16" spans="1:28" x14ac:dyDescent="0.25">
      <c r="C16" t="s">
        <v>59</v>
      </c>
      <c r="E16">
        <v>10</v>
      </c>
      <c r="G16" t="s">
        <v>59</v>
      </c>
      <c r="I16">
        <v>15</v>
      </c>
      <c r="K16" t="s">
        <v>59</v>
      </c>
      <c r="M16">
        <v>25</v>
      </c>
      <c r="O16" t="s">
        <v>59</v>
      </c>
      <c r="Q16">
        <v>60</v>
      </c>
    </row>
    <row r="17" spans="3:17" x14ac:dyDescent="0.25">
      <c r="C17" t="s">
        <v>60</v>
      </c>
      <c r="E17">
        <v>1</v>
      </c>
      <c r="G17" t="s">
        <v>60</v>
      </c>
      <c r="I17">
        <v>5</v>
      </c>
      <c r="K17" t="s">
        <v>60</v>
      </c>
      <c r="M17">
        <v>13</v>
      </c>
      <c r="O17" t="s">
        <v>60</v>
      </c>
      <c r="Q17">
        <v>17</v>
      </c>
    </row>
    <row r="19" spans="3:17" x14ac:dyDescent="0.25">
      <c r="G19" s="14" t="s">
        <v>66</v>
      </c>
      <c r="H19" s="14"/>
      <c r="I19" s="14"/>
      <c r="K19" s="30" t="s">
        <v>74</v>
      </c>
      <c r="L19" s="30"/>
      <c r="M19" s="30"/>
      <c r="O19" s="30" t="s">
        <v>78</v>
      </c>
      <c r="P19" s="30"/>
      <c r="Q19" s="30"/>
    </row>
    <row r="20" spans="3:17" x14ac:dyDescent="0.25">
      <c r="G20" t="s">
        <v>56</v>
      </c>
      <c r="I20">
        <v>100</v>
      </c>
      <c r="K20" t="s">
        <v>56</v>
      </c>
      <c r="M20">
        <v>140</v>
      </c>
      <c r="O20" t="s">
        <v>56</v>
      </c>
      <c r="Q20">
        <v>160</v>
      </c>
    </row>
    <row r="21" spans="3:17" x14ac:dyDescent="0.25">
      <c r="G21" t="s">
        <v>57</v>
      </c>
      <c r="I21">
        <v>0</v>
      </c>
      <c r="K21" t="s">
        <v>57</v>
      </c>
      <c r="M21">
        <v>50</v>
      </c>
      <c r="O21" t="s">
        <v>57</v>
      </c>
      <c r="Q21">
        <v>100</v>
      </c>
    </row>
    <row r="22" spans="3:17" x14ac:dyDescent="0.25">
      <c r="G22" t="s">
        <v>58</v>
      </c>
      <c r="I22">
        <v>5</v>
      </c>
      <c r="K22" t="s">
        <v>58</v>
      </c>
      <c r="M22">
        <v>10</v>
      </c>
      <c r="O22" t="s">
        <v>58</v>
      </c>
      <c r="Q22">
        <v>15</v>
      </c>
    </row>
    <row r="23" spans="3:17" x14ac:dyDescent="0.25">
      <c r="G23" t="s">
        <v>59</v>
      </c>
      <c r="I23">
        <v>30</v>
      </c>
      <c r="K23" t="s">
        <v>59</v>
      </c>
      <c r="M23">
        <v>30</v>
      </c>
      <c r="O23" t="s">
        <v>59</v>
      </c>
      <c r="Q23">
        <v>50</v>
      </c>
    </row>
    <row r="24" spans="3:17" x14ac:dyDescent="0.25">
      <c r="G24" t="s">
        <v>60</v>
      </c>
      <c r="I24">
        <v>0</v>
      </c>
      <c r="K24" t="s">
        <v>60</v>
      </c>
      <c r="M24">
        <v>10</v>
      </c>
      <c r="O24" t="s">
        <v>60</v>
      </c>
      <c r="Q24">
        <v>15</v>
      </c>
    </row>
    <row r="26" spans="3:17" x14ac:dyDescent="0.25">
      <c r="G26" s="33" t="s">
        <v>82</v>
      </c>
      <c r="H26" s="33"/>
      <c r="I26" s="33"/>
      <c r="K26" s="14" t="s">
        <v>66</v>
      </c>
      <c r="L26" s="14"/>
      <c r="M26" s="14"/>
      <c r="O26" s="14" t="s">
        <v>66</v>
      </c>
      <c r="P26" s="14"/>
      <c r="Q26" s="14"/>
    </row>
    <row r="27" spans="3:17" x14ac:dyDescent="0.25">
      <c r="G27" t="s">
        <v>83</v>
      </c>
      <c r="I27" t="s">
        <v>89</v>
      </c>
      <c r="K27" t="s">
        <v>56</v>
      </c>
      <c r="M27">
        <v>100</v>
      </c>
      <c r="O27" t="s">
        <v>56</v>
      </c>
      <c r="Q27">
        <v>100</v>
      </c>
    </row>
    <row r="28" spans="3:17" x14ac:dyDescent="0.25">
      <c r="G28" t="s">
        <v>84</v>
      </c>
      <c r="I28" t="s">
        <v>89</v>
      </c>
      <c r="K28" t="s">
        <v>57</v>
      </c>
      <c r="M28">
        <v>0</v>
      </c>
      <c r="O28" t="s">
        <v>57</v>
      </c>
      <c r="Q28">
        <v>0</v>
      </c>
    </row>
    <row r="29" spans="3:17" x14ac:dyDescent="0.25">
      <c r="G29" t="s">
        <v>85</v>
      </c>
      <c r="I29" t="s">
        <v>90</v>
      </c>
      <c r="K29" t="s">
        <v>58</v>
      </c>
      <c r="M29">
        <v>5</v>
      </c>
      <c r="O29" t="s">
        <v>58</v>
      </c>
      <c r="Q29">
        <v>5</v>
      </c>
    </row>
    <row r="30" spans="3:17" x14ac:dyDescent="0.25">
      <c r="G30" t="s">
        <v>86</v>
      </c>
      <c r="I30" t="s">
        <v>90</v>
      </c>
      <c r="K30" t="s">
        <v>59</v>
      </c>
      <c r="M30">
        <v>30</v>
      </c>
      <c r="O30" t="s">
        <v>59</v>
      </c>
      <c r="Q30">
        <v>30</v>
      </c>
    </row>
    <row r="31" spans="3:17" x14ac:dyDescent="0.25">
      <c r="K31" t="s">
        <v>60</v>
      </c>
      <c r="M31">
        <v>0</v>
      </c>
      <c r="O31" t="s">
        <v>60</v>
      </c>
      <c r="Q31">
        <v>0</v>
      </c>
    </row>
    <row r="33" spans="11:17" x14ac:dyDescent="0.25">
      <c r="K33" s="33" t="s">
        <v>82</v>
      </c>
      <c r="L33" s="33"/>
      <c r="M33" s="33"/>
      <c r="O33" s="33" t="s">
        <v>82</v>
      </c>
      <c r="P33" s="33"/>
      <c r="Q33" s="33"/>
    </row>
    <row r="34" spans="11:17" x14ac:dyDescent="0.25">
      <c r="K34" t="s">
        <v>83</v>
      </c>
      <c r="M34" t="s">
        <v>91</v>
      </c>
      <c r="O34" t="s">
        <v>83</v>
      </c>
      <c r="Q34" t="s">
        <v>94</v>
      </c>
    </row>
    <row r="35" spans="11:17" x14ac:dyDescent="0.25">
      <c r="K35" t="s">
        <v>84</v>
      </c>
      <c r="M35" t="s">
        <v>92</v>
      </c>
      <c r="O35" t="s">
        <v>84</v>
      </c>
      <c r="Q35" t="s">
        <v>91</v>
      </c>
    </row>
    <row r="36" spans="11:17" x14ac:dyDescent="0.25">
      <c r="K36" t="s">
        <v>85</v>
      </c>
      <c r="M36" t="s">
        <v>93</v>
      </c>
      <c r="O36" t="s">
        <v>85</v>
      </c>
      <c r="Q36" t="s">
        <v>95</v>
      </c>
    </row>
    <row r="37" spans="11:17" x14ac:dyDescent="0.25">
      <c r="K37" t="s">
        <v>86</v>
      </c>
      <c r="M37" t="s">
        <v>93</v>
      </c>
      <c r="O37" t="s">
        <v>86</v>
      </c>
      <c r="Q37" t="s">
        <v>96</v>
      </c>
    </row>
  </sheetData>
  <mergeCells count="23">
    <mergeCell ref="G26:I26"/>
    <mergeCell ref="Z5:AB5"/>
    <mergeCell ref="K33:M33"/>
    <mergeCell ref="O33:Q33"/>
    <mergeCell ref="Z4:AB4"/>
    <mergeCell ref="K26:M26"/>
    <mergeCell ref="O5:Q5"/>
    <mergeCell ref="O12:Q12"/>
    <mergeCell ref="O19:Q19"/>
    <mergeCell ref="O26:Q26"/>
    <mergeCell ref="T4:U4"/>
    <mergeCell ref="T5:V5"/>
    <mergeCell ref="G19:I19"/>
    <mergeCell ref="L1:M1"/>
    <mergeCell ref="K5:M5"/>
    <mergeCell ref="I4:K4"/>
    <mergeCell ref="K12:M12"/>
    <mergeCell ref="K19:M19"/>
    <mergeCell ref="C5:E5"/>
    <mergeCell ref="C12:E12"/>
    <mergeCell ref="G5:I5"/>
    <mergeCell ref="E4:G4"/>
    <mergeCell ref="G12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DesignTool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Kruger</dc:creator>
  <cp:lastModifiedBy>Max Kruger</cp:lastModifiedBy>
  <dcterms:created xsi:type="dcterms:W3CDTF">2023-04-24T14:41:34Z</dcterms:created>
  <dcterms:modified xsi:type="dcterms:W3CDTF">2023-04-27T07:55:39Z</dcterms:modified>
</cp:coreProperties>
</file>