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786BBF5D-77C1-4EC8-8DD4-5300683805A3}" xr6:coauthVersionLast="36" xr6:coauthVersionMax="36" xr10:uidLastSave="{00000000-0000-0000-0000-000000000000}"/>
  <bookViews>
    <workbookView xWindow="0" yWindow="0" windowWidth="22260" windowHeight="12645" tabRatio="617" activeTab="7" xr2:uid="{00000000-000D-0000-FFFF-FFFF00000000}"/>
  </bookViews>
  <sheets>
    <sheet name="main_interface" sheetId="1" r:id="rId1"/>
    <sheet name="construction" sheetId="2" r:id="rId2"/>
    <sheet name="saloon" sheetId="3" r:id="rId3"/>
    <sheet name="fight" sheetId="4" r:id="rId4"/>
    <sheet name="after_select" sheetId="5" r:id="rId5"/>
    <sheet name="task" sheetId="6" r:id="rId6"/>
    <sheet name="public_offer" sheetId="7" r:id="rId7"/>
    <sheet name="navigation" sheetId="8" r:id="rId8"/>
    <sheet name="store" sheetId="10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3" l="1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" i="3"/>
  <c r="E1" i="3"/>
  <c r="E13" i="10"/>
  <c r="D13" i="10"/>
  <c r="D4" i="10"/>
  <c r="E4" i="10"/>
  <c r="E12" i="10"/>
  <c r="D12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3" i="10"/>
  <c r="E3" i="10"/>
  <c r="D2" i="10"/>
  <c r="E2" i="10"/>
  <c r="E1" i="10"/>
  <c r="D1" i="10"/>
  <c r="E9" i="1" l="1"/>
  <c r="D9" i="1"/>
  <c r="E11" i="4" l="1"/>
  <c r="D11" i="4"/>
  <c r="E5" i="2"/>
  <c r="D5" i="2"/>
  <c r="E5" i="7"/>
  <c r="D5" i="7"/>
  <c r="E4" i="7"/>
  <c r="D4" i="7"/>
  <c r="E5" i="6"/>
  <c r="D5" i="6"/>
  <c r="E4" i="6"/>
  <c r="D4" i="6"/>
  <c r="E6" i="5"/>
  <c r="D6" i="5"/>
  <c r="E5" i="5"/>
  <c r="D5" i="5"/>
  <c r="E4" i="2"/>
  <c r="D4" i="2"/>
  <c r="E8" i="8" l="1"/>
  <c r="D8" i="8"/>
  <c r="E7" i="8"/>
  <c r="D7" i="8"/>
  <c r="E6" i="8"/>
  <c r="D6" i="8"/>
  <c r="E5" i="8"/>
  <c r="D5" i="8"/>
  <c r="E4" i="8"/>
  <c r="D4" i="8"/>
  <c r="E3" i="8"/>
  <c r="D3" i="8"/>
  <c r="E2" i="8"/>
  <c r="D2" i="8"/>
  <c r="E1" i="8"/>
  <c r="D1" i="8"/>
  <c r="E3" i="7"/>
  <c r="D3" i="7"/>
  <c r="E2" i="7"/>
  <c r="D2" i="7"/>
  <c r="E1" i="7"/>
  <c r="D1" i="7"/>
  <c r="E3" i="6"/>
  <c r="D3" i="6"/>
  <c r="E2" i="6"/>
  <c r="D2" i="6"/>
  <c r="E1" i="6"/>
  <c r="D1" i="6"/>
  <c r="D1" i="5"/>
  <c r="E1" i="5"/>
  <c r="D2" i="5"/>
  <c r="E2" i="5"/>
  <c r="D3" i="5"/>
  <c r="E3" i="5"/>
  <c r="E4" i="5"/>
  <c r="D4" i="5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1" i="4"/>
  <c r="D1" i="4"/>
  <c r="E2" i="3"/>
  <c r="D2" i="3"/>
  <c r="E3" i="2"/>
  <c r="D3" i="2"/>
  <c r="E2" i="2"/>
  <c r="D2" i="2"/>
  <c r="E1" i="2"/>
  <c r="D1" i="2"/>
  <c r="E8" i="1" l="1"/>
  <c r="D8" i="1"/>
  <c r="E7" i="1"/>
  <c r="D7" i="1"/>
  <c r="D4" i="1"/>
  <c r="E4" i="1"/>
  <c r="D5" i="1"/>
  <c r="E5" i="1"/>
  <c r="D6" i="1"/>
  <c r="E6" i="1"/>
  <c r="D3" i="1"/>
  <c r="E3" i="1"/>
  <c r="E2" i="1"/>
  <c r="D2" i="1"/>
</calcChain>
</file>

<file path=xl/sharedStrings.xml><?xml version="1.0" encoding="utf-8"?>
<sst xmlns="http://schemas.openxmlformats.org/spreadsheetml/2006/main" count="163" uniqueCount="88">
  <si>
    <t>干员</t>
    <phoneticPr fontId="1" type="noConversion"/>
  </si>
  <si>
    <t>采购</t>
    <phoneticPr fontId="1" type="noConversion"/>
  </si>
  <si>
    <t>作战</t>
    <phoneticPr fontId="1" type="noConversion"/>
  </si>
  <si>
    <t>MuMu上下边框</t>
    <phoneticPr fontId="1" type="noConversion"/>
  </si>
  <si>
    <t>NOTIFICATION</t>
    <phoneticPr fontId="1" type="noConversion"/>
  </si>
  <si>
    <t>EMERGENCY</t>
    <phoneticPr fontId="1" type="noConversion"/>
  </si>
  <si>
    <t>待办事项_1</t>
    <phoneticPr fontId="1" type="noConversion"/>
  </si>
  <si>
    <t>会客2_CLUE1</t>
    <phoneticPr fontId="1" type="noConversion"/>
  </si>
  <si>
    <t>会客2_CLUE2</t>
    <phoneticPr fontId="1" type="noConversion"/>
  </si>
  <si>
    <t>会客2_CLUE3</t>
  </si>
  <si>
    <t>会客2_CLUE4</t>
  </si>
  <si>
    <t>会客2_CLUE5</t>
  </si>
  <si>
    <t>会客2_CLUE6</t>
  </si>
  <si>
    <t>会客2_CLUE7</t>
  </si>
  <si>
    <t>会客2_自产线索</t>
    <phoneticPr fontId="1" type="noConversion"/>
  </si>
  <si>
    <t>会客2_接受线索</t>
    <phoneticPr fontId="1" type="noConversion"/>
  </si>
  <si>
    <t>主线</t>
    <phoneticPr fontId="1" type="noConversion"/>
  </si>
  <si>
    <t>物资</t>
    <phoneticPr fontId="1" type="noConversion"/>
  </si>
  <si>
    <t>芯片</t>
    <phoneticPr fontId="1" type="noConversion"/>
  </si>
  <si>
    <t>剿灭</t>
    <phoneticPr fontId="1" type="noConversion"/>
  </si>
  <si>
    <t>底部按钮5</t>
    <phoneticPr fontId="1" type="noConversion"/>
  </si>
  <si>
    <t>底部按钮6</t>
    <phoneticPr fontId="1" type="noConversion"/>
  </si>
  <si>
    <t>第七章按钮</t>
    <phoneticPr fontId="1" type="noConversion"/>
  </si>
  <si>
    <t>章节_向前</t>
    <phoneticPr fontId="1" type="noConversion"/>
  </si>
  <si>
    <t>S4-1</t>
    <phoneticPr fontId="1" type="noConversion"/>
  </si>
  <si>
    <t>开始</t>
    <phoneticPr fontId="1" type="noConversion"/>
  </si>
  <si>
    <t>演习</t>
    <phoneticPr fontId="1" type="noConversion"/>
  </si>
  <si>
    <t>代理_选择方框</t>
    <phoneticPr fontId="1" type="noConversion"/>
  </si>
  <si>
    <t>任务</t>
    <phoneticPr fontId="1" type="noConversion"/>
  </si>
  <si>
    <t>日常</t>
    <phoneticPr fontId="1" type="noConversion"/>
  </si>
  <si>
    <t>周常</t>
    <phoneticPr fontId="1" type="noConversion"/>
  </si>
  <si>
    <t>领取1</t>
    <phoneticPr fontId="1" type="noConversion"/>
  </si>
  <si>
    <t>公招</t>
    <phoneticPr fontId="1" type="noConversion"/>
  </si>
  <si>
    <t>招募位1</t>
    <phoneticPr fontId="1" type="noConversion"/>
  </si>
  <si>
    <t>招募位2</t>
  </si>
  <si>
    <t>招募位3</t>
  </si>
  <si>
    <t>返回</t>
    <phoneticPr fontId="1" type="noConversion"/>
  </si>
  <si>
    <t>导航</t>
    <phoneticPr fontId="1" type="noConversion"/>
  </si>
  <si>
    <t>首页</t>
    <phoneticPr fontId="1" type="noConversion"/>
  </si>
  <si>
    <t>基建</t>
    <phoneticPr fontId="1" type="noConversion"/>
  </si>
  <si>
    <t>S4-1（记忆）</t>
    <phoneticPr fontId="1" type="noConversion"/>
  </si>
  <si>
    <t>仓库</t>
    <phoneticPr fontId="1" type="noConversion"/>
  </si>
  <si>
    <t>construction</t>
    <phoneticPr fontId="1" type="noConversion"/>
  </si>
  <si>
    <t>task</t>
    <phoneticPr fontId="1" type="noConversion"/>
  </si>
  <si>
    <t>public_offer</t>
    <phoneticPr fontId="1" type="noConversion"/>
  </si>
  <si>
    <t>store</t>
    <phoneticPr fontId="1" type="noConversion"/>
  </si>
  <si>
    <t>people</t>
    <phoneticPr fontId="1" type="noConversion"/>
  </si>
  <si>
    <t>warehouse</t>
    <phoneticPr fontId="1" type="noConversion"/>
  </si>
  <si>
    <t>fight</t>
    <phoneticPr fontId="1" type="noConversion"/>
  </si>
  <si>
    <t>navigation</t>
    <phoneticPr fontId="1" type="noConversion"/>
  </si>
  <si>
    <t>会客室</t>
    <phoneticPr fontId="1" type="noConversion"/>
  </si>
  <si>
    <t>saloon</t>
    <phoneticPr fontId="1" type="noConversion"/>
  </si>
  <si>
    <t>navigation</t>
    <phoneticPr fontId="1" type="noConversion"/>
  </si>
  <si>
    <t>选人界面开始</t>
    <phoneticPr fontId="1" type="noConversion"/>
  </si>
  <si>
    <t>fight</t>
    <phoneticPr fontId="1" type="noConversion"/>
  </si>
  <si>
    <t>after_select</t>
    <phoneticPr fontId="1" type="noConversion"/>
  </si>
  <si>
    <t>签到关闭</t>
    <phoneticPr fontId="1" type="noConversion"/>
  </si>
  <si>
    <t>main_interface</t>
    <phoneticPr fontId="1" type="noConversion"/>
  </si>
  <si>
    <t>凭证交易所</t>
    <phoneticPr fontId="1" type="noConversion"/>
  </si>
  <si>
    <t>信用交易所</t>
    <phoneticPr fontId="1" type="noConversion"/>
  </si>
  <si>
    <t>信物兑换凭证</t>
    <phoneticPr fontId="1" type="noConversion"/>
  </si>
  <si>
    <t>购买物品1</t>
    <phoneticPr fontId="1" type="noConversion"/>
  </si>
  <si>
    <t>购买物品2</t>
    <phoneticPr fontId="1" type="noConversion"/>
  </si>
  <si>
    <t>购买物品3</t>
  </si>
  <si>
    <t>购买物品4</t>
  </si>
  <si>
    <t>购买物品5</t>
  </si>
  <si>
    <t>购买物品6</t>
  </si>
  <si>
    <t>购买确认</t>
    <phoneticPr fontId="1" type="noConversion"/>
  </si>
  <si>
    <t>领取信用</t>
    <phoneticPr fontId="1" type="noConversion"/>
  </si>
  <si>
    <t>会客2_左侧选人</t>
    <phoneticPr fontId="1" type="noConversion"/>
  </si>
  <si>
    <t>会客2_自产领取</t>
    <phoneticPr fontId="1" type="noConversion"/>
  </si>
  <si>
    <t>会客2_自产后退</t>
    <phoneticPr fontId="1" type="noConversion"/>
  </si>
  <si>
    <t>会客2_接受领取</t>
    <phoneticPr fontId="1" type="noConversion"/>
  </si>
  <si>
    <t>会客2_入口</t>
    <phoneticPr fontId="1" type="noConversion"/>
  </si>
  <si>
    <t>会客2_接受后退</t>
    <phoneticPr fontId="1" type="noConversion"/>
  </si>
  <si>
    <t>会客2_传递线索</t>
    <phoneticPr fontId="1" type="noConversion"/>
  </si>
  <si>
    <t>会客2_传递选中</t>
    <phoneticPr fontId="1" type="noConversion"/>
  </si>
  <si>
    <t>会客2_传递赠送</t>
    <phoneticPr fontId="1" type="noConversion"/>
  </si>
  <si>
    <t>task</t>
    <phoneticPr fontId="1" type="noConversion"/>
  </si>
  <si>
    <t>public_offer</t>
    <phoneticPr fontId="1" type="noConversion"/>
  </si>
  <si>
    <t>购买返回</t>
    <phoneticPr fontId="1" type="noConversion"/>
  </si>
  <si>
    <t>会客2_传递退出</t>
    <phoneticPr fontId="1" type="noConversion"/>
  </si>
  <si>
    <t>navigation</t>
    <phoneticPr fontId="1" type="noConversion"/>
  </si>
  <si>
    <t>fight</t>
    <phoneticPr fontId="1" type="noConversion"/>
  </si>
  <si>
    <t>people</t>
    <phoneticPr fontId="1" type="noConversion"/>
  </si>
  <si>
    <t>construction</t>
    <phoneticPr fontId="1" type="noConversion"/>
  </si>
  <si>
    <t>store</t>
    <phoneticPr fontId="1" type="noConversion"/>
  </si>
  <si>
    <t>main_interface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</si>
</sst>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F6" sqref="F6"/>
    </sheetView>
  </sheetViews>
  <sheetFormatPr defaultRowHeight="14.25" x14ac:dyDescent="0.2"/>
  <cols>
    <col min="1" max="1" width="14.75" bestFit="1" customWidth="1"/>
    <col min="6" max="6" width="13.625" bestFit="1" customWidth="1"/>
  </cols>
  <sheetData>
    <row r="1" spans="1:6" x14ac:dyDescent="0.2">
      <c r="A1" t="s">
        <v>3</v>
      </c>
      <c r="B1">
        <v>35</v>
      </c>
      <c r="C1">
        <v>54</v>
      </c>
    </row>
    <row r="2" spans="1:6" x14ac:dyDescent="0.2">
      <c r="A2" t="s">
        <v>39</v>
      </c>
      <c r="B2">
        <v>1035</v>
      </c>
      <c r="C2">
        <v>665</v>
      </c>
      <c r="D2">
        <f>B2/1280</f>
        <v>0.80859375</v>
      </c>
      <c r="E2">
        <f>(C2-35)/720</f>
        <v>0.875</v>
      </c>
      <c r="F2" t="s">
        <v>42</v>
      </c>
    </row>
    <row r="3" spans="1:6" x14ac:dyDescent="0.2">
      <c r="A3" t="s">
        <v>28</v>
      </c>
      <c r="B3">
        <v>800</v>
      </c>
      <c r="C3">
        <v>640</v>
      </c>
      <c r="D3">
        <f>B3/1280</f>
        <v>0.625</v>
      </c>
      <c r="E3">
        <f>(C3-35)/720</f>
        <v>0.84027777777777779</v>
      </c>
      <c r="F3" t="s">
        <v>43</v>
      </c>
    </row>
    <row r="4" spans="1:6" x14ac:dyDescent="0.2">
      <c r="A4" t="s">
        <v>32</v>
      </c>
      <c r="B4">
        <v>1005</v>
      </c>
      <c r="C4">
        <v>549</v>
      </c>
      <c r="D4">
        <f t="shared" ref="D4:D9" si="0">B4/1280</f>
        <v>0.78515625</v>
      </c>
      <c r="E4">
        <f t="shared" ref="E4:E9" si="1">(C4-35)/720</f>
        <v>0.71388888888888891</v>
      </c>
      <c r="F4" t="s">
        <v>44</v>
      </c>
    </row>
    <row r="5" spans="1:6" x14ac:dyDescent="0.2">
      <c r="A5" t="s">
        <v>1</v>
      </c>
      <c r="B5">
        <v>837</v>
      </c>
      <c r="C5">
        <v>521</v>
      </c>
      <c r="D5">
        <f t="shared" si="0"/>
        <v>0.65390625000000002</v>
      </c>
      <c r="E5">
        <f t="shared" si="1"/>
        <v>0.67500000000000004</v>
      </c>
      <c r="F5" t="s">
        <v>45</v>
      </c>
    </row>
    <row r="6" spans="1:6" x14ac:dyDescent="0.2">
      <c r="A6" t="s">
        <v>0</v>
      </c>
      <c r="B6">
        <v>1075</v>
      </c>
      <c r="C6">
        <v>389</v>
      </c>
      <c r="D6">
        <f t="shared" si="0"/>
        <v>0.83984375</v>
      </c>
      <c r="E6">
        <f t="shared" si="1"/>
        <v>0.49166666666666664</v>
      </c>
      <c r="F6" t="s">
        <v>46</v>
      </c>
    </row>
    <row r="7" spans="1:6" x14ac:dyDescent="0.2">
      <c r="A7" t="s">
        <v>41</v>
      </c>
      <c r="B7">
        <v>1195</v>
      </c>
      <c r="C7">
        <v>687</v>
      </c>
      <c r="D7">
        <f t="shared" si="0"/>
        <v>0.93359375</v>
      </c>
      <c r="E7">
        <f t="shared" si="1"/>
        <v>0.90555555555555556</v>
      </c>
      <c r="F7" t="s">
        <v>47</v>
      </c>
    </row>
    <row r="8" spans="1:6" x14ac:dyDescent="0.2">
      <c r="A8" t="s">
        <v>2</v>
      </c>
      <c r="B8">
        <v>933</v>
      </c>
      <c r="C8">
        <v>221</v>
      </c>
      <c r="D8">
        <f t="shared" si="0"/>
        <v>0.72890624999999998</v>
      </c>
      <c r="E8">
        <f t="shared" si="1"/>
        <v>0.25833333333333336</v>
      </c>
      <c r="F8" t="s">
        <v>48</v>
      </c>
    </row>
    <row r="9" spans="1:6" x14ac:dyDescent="0.2">
      <c r="A9" t="s">
        <v>56</v>
      </c>
      <c r="B9">
        <v>1215</v>
      </c>
      <c r="C9">
        <v>95</v>
      </c>
      <c r="D9">
        <f t="shared" si="0"/>
        <v>0.94921875</v>
      </c>
      <c r="E9">
        <f t="shared" si="1"/>
        <v>8.3333333333333329E-2</v>
      </c>
      <c r="F9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93E1-5D4C-418B-B4C0-FAE83CD35FA6}">
  <dimension ref="A1:F5"/>
  <sheetViews>
    <sheetView workbookViewId="0">
      <selection activeCell="D5" sqref="D5"/>
    </sheetView>
  </sheetViews>
  <sheetFormatPr defaultRowHeight="14.25" x14ac:dyDescent="0.2"/>
  <cols>
    <col min="1" max="1" width="14.125" bestFit="1" customWidth="1"/>
    <col min="6" max="6" width="11.625" bestFit="1" customWidth="1"/>
  </cols>
  <sheetData>
    <row r="1" spans="1:6" x14ac:dyDescent="0.2">
      <c r="A1" t="s">
        <v>4</v>
      </c>
      <c r="B1">
        <v>1230</v>
      </c>
      <c r="C1">
        <v>177</v>
      </c>
      <c r="D1">
        <f>B1/1280</f>
        <v>0.9609375</v>
      </c>
      <c r="E1">
        <f>(C1-35)/720</f>
        <v>0.19722222222222222</v>
      </c>
      <c r="F1" t="s">
        <v>42</v>
      </c>
    </row>
    <row r="2" spans="1:6" x14ac:dyDescent="0.2">
      <c r="A2" t="s">
        <v>5</v>
      </c>
      <c r="B2">
        <v>1230</v>
      </c>
      <c r="C2">
        <v>129</v>
      </c>
      <c r="D2">
        <f>B2/1280</f>
        <v>0.9609375</v>
      </c>
      <c r="E2">
        <f>(C2-35)/720</f>
        <v>0.13055555555555556</v>
      </c>
      <c r="F2" t="s">
        <v>42</v>
      </c>
    </row>
    <row r="3" spans="1:6" x14ac:dyDescent="0.2">
      <c r="A3" t="s">
        <v>6</v>
      </c>
      <c r="B3">
        <v>245</v>
      </c>
      <c r="C3">
        <v>730</v>
      </c>
      <c r="D3">
        <f>B3/1280</f>
        <v>0.19140625</v>
      </c>
      <c r="E3">
        <f>(C3-35)/720</f>
        <v>0.96527777777777779</v>
      </c>
      <c r="F3" t="s">
        <v>42</v>
      </c>
    </row>
    <row r="4" spans="1:6" x14ac:dyDescent="0.2">
      <c r="A4" t="s">
        <v>37</v>
      </c>
      <c r="B4">
        <v>267</v>
      </c>
      <c r="C4">
        <v>77</v>
      </c>
      <c r="D4">
        <f>B4/1280</f>
        <v>0.20859374999999999</v>
      </c>
      <c r="E4">
        <f>(C4-35)/720</f>
        <v>5.8333333333333334E-2</v>
      </c>
      <c r="F4" t="s">
        <v>49</v>
      </c>
    </row>
    <row r="5" spans="1:6" x14ac:dyDescent="0.2">
      <c r="A5" t="s">
        <v>50</v>
      </c>
      <c r="B5">
        <v>1162</v>
      </c>
      <c r="C5">
        <v>260</v>
      </c>
      <c r="D5">
        <f>B5/1280</f>
        <v>0.90781250000000002</v>
      </c>
      <c r="E5">
        <f>(C5-35)/720</f>
        <v>0.3125</v>
      </c>
      <c r="F5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2013-648A-4D14-947F-5311C28F99A0}">
  <dimension ref="A1:F20"/>
  <sheetViews>
    <sheetView workbookViewId="0">
      <selection activeCell="D20" sqref="D20"/>
    </sheetView>
  </sheetViews>
  <sheetFormatPr defaultRowHeight="14.25" x14ac:dyDescent="0.2"/>
  <cols>
    <col min="1" max="1" width="15" bestFit="1" customWidth="1"/>
  </cols>
  <sheetData>
    <row r="1" spans="1:6" x14ac:dyDescent="0.2">
      <c r="A1" t="s">
        <v>37</v>
      </c>
      <c r="B1">
        <v>267</v>
      </c>
      <c r="C1">
        <v>77</v>
      </c>
      <c r="D1">
        <f>B1/1280</f>
        <v>0.20859374999999999</v>
      </c>
      <c r="E1">
        <f>(C1-35)/720</f>
        <v>5.8333333333333334E-2</v>
      </c>
      <c r="F1" t="s">
        <v>52</v>
      </c>
    </row>
    <row r="2" spans="1:6" x14ac:dyDescent="0.2">
      <c r="A2" t="s">
        <v>73</v>
      </c>
      <c r="B2">
        <v>273</v>
      </c>
      <c r="C2">
        <v>657</v>
      </c>
      <c r="D2">
        <f>B2/1280</f>
        <v>0.21328125000000001</v>
      </c>
      <c r="E2">
        <f>(C2-35)/720</f>
        <v>0.86388888888888893</v>
      </c>
      <c r="F2" t="s">
        <v>51</v>
      </c>
    </row>
    <row r="3" spans="1:6" x14ac:dyDescent="0.2">
      <c r="A3" t="s">
        <v>69</v>
      </c>
      <c r="B3">
        <v>129</v>
      </c>
      <c r="C3">
        <v>402</v>
      </c>
      <c r="D3">
        <f>B3/1280</f>
        <v>0.10078125</v>
      </c>
      <c r="E3">
        <f>(C3-35)/720</f>
        <v>0.50972222222222219</v>
      </c>
      <c r="F3" t="s">
        <v>51</v>
      </c>
    </row>
    <row r="4" spans="1:6" x14ac:dyDescent="0.2">
      <c r="A4" t="s">
        <v>7</v>
      </c>
      <c r="B4">
        <v>386</v>
      </c>
      <c r="C4">
        <v>267</v>
      </c>
      <c r="D4">
        <f>B4/1280</f>
        <v>0.30156250000000001</v>
      </c>
      <c r="E4">
        <f>(C4-35)/720</f>
        <v>0.32222222222222224</v>
      </c>
      <c r="F4" t="s">
        <v>51</v>
      </c>
    </row>
    <row r="5" spans="1:6" x14ac:dyDescent="0.2">
      <c r="A5" t="s">
        <v>8</v>
      </c>
      <c r="B5">
        <v>587</v>
      </c>
      <c r="C5">
        <v>332</v>
      </c>
      <c r="D5">
        <f>B5/1280</f>
        <v>0.45859375000000002</v>
      </c>
      <c r="E5">
        <f>(C5-35)/720</f>
        <v>0.41249999999999998</v>
      </c>
      <c r="F5" t="s">
        <v>51</v>
      </c>
    </row>
    <row r="6" spans="1:6" x14ac:dyDescent="0.2">
      <c r="A6" t="s">
        <v>9</v>
      </c>
      <c r="B6">
        <v>788</v>
      </c>
      <c r="C6">
        <v>234</v>
      </c>
      <c r="D6">
        <f>B6/1280</f>
        <v>0.61562499999999998</v>
      </c>
      <c r="E6">
        <f>(C6-35)/720</f>
        <v>0.27638888888888891</v>
      </c>
      <c r="F6" t="s">
        <v>51</v>
      </c>
    </row>
    <row r="7" spans="1:6" x14ac:dyDescent="0.2">
      <c r="A7" t="s">
        <v>10</v>
      </c>
      <c r="B7">
        <v>1006</v>
      </c>
      <c r="C7">
        <v>283</v>
      </c>
      <c r="D7">
        <f>B7/1280</f>
        <v>0.78593749999999996</v>
      </c>
      <c r="E7">
        <f>(C7-35)/720</f>
        <v>0.34444444444444444</v>
      </c>
      <c r="F7" t="s">
        <v>51</v>
      </c>
    </row>
    <row r="8" spans="1:6" x14ac:dyDescent="0.2">
      <c r="A8" t="s">
        <v>11</v>
      </c>
      <c r="B8">
        <v>666</v>
      </c>
      <c r="C8">
        <v>547</v>
      </c>
      <c r="D8">
        <f>B8/1280</f>
        <v>0.52031249999999996</v>
      </c>
      <c r="E8">
        <f>(C8-35)/720</f>
        <v>0.71111111111111114</v>
      </c>
      <c r="F8" t="s">
        <v>51</v>
      </c>
    </row>
    <row r="9" spans="1:6" x14ac:dyDescent="0.2">
      <c r="A9" t="s">
        <v>12</v>
      </c>
      <c r="B9">
        <v>877</v>
      </c>
      <c r="C9">
        <v>493</v>
      </c>
      <c r="D9">
        <f>B9/1280</f>
        <v>0.68515625000000002</v>
      </c>
      <c r="E9">
        <f>(C9-35)/720</f>
        <v>0.63611111111111107</v>
      </c>
      <c r="F9" t="s">
        <v>51</v>
      </c>
    </row>
    <row r="10" spans="1:6" x14ac:dyDescent="0.2">
      <c r="A10" t="s">
        <v>13</v>
      </c>
      <c r="B10">
        <v>443</v>
      </c>
      <c r="C10">
        <v>509</v>
      </c>
      <c r="D10">
        <f>B10/1280</f>
        <v>0.34609374999999998</v>
      </c>
      <c r="E10">
        <f>(C10-35)/720</f>
        <v>0.65833333333333333</v>
      </c>
      <c r="F10" t="s">
        <v>51</v>
      </c>
    </row>
    <row r="11" spans="1:6" x14ac:dyDescent="0.2">
      <c r="A11" t="s">
        <v>14</v>
      </c>
      <c r="B11">
        <v>1200</v>
      </c>
      <c r="C11">
        <v>218</v>
      </c>
      <c r="D11">
        <f>B11/1280</f>
        <v>0.9375</v>
      </c>
      <c r="E11">
        <f>(C11-35)/720</f>
        <v>0.25416666666666665</v>
      </c>
      <c r="F11" t="s">
        <v>51</v>
      </c>
    </row>
    <row r="12" spans="1:6" x14ac:dyDescent="0.2">
      <c r="A12" t="s">
        <v>15</v>
      </c>
      <c r="B12">
        <v>1200</v>
      </c>
      <c r="C12">
        <v>324</v>
      </c>
      <c r="D12">
        <f>B12/1280</f>
        <v>0.9375</v>
      </c>
      <c r="E12">
        <f>(C12-35)/720</f>
        <v>0.40138888888888891</v>
      </c>
      <c r="F12" t="s">
        <v>51</v>
      </c>
    </row>
    <row r="13" spans="1:6" x14ac:dyDescent="0.2">
      <c r="A13" t="s">
        <v>75</v>
      </c>
      <c r="B13">
        <v>1200</v>
      </c>
      <c r="C13">
        <v>422</v>
      </c>
      <c r="D13">
        <f>B13/1280</f>
        <v>0.9375</v>
      </c>
      <c r="E13">
        <f>(C13-35)/720</f>
        <v>0.53749999999999998</v>
      </c>
      <c r="F13" t="s">
        <v>51</v>
      </c>
    </row>
    <row r="14" spans="1:6" x14ac:dyDescent="0.2">
      <c r="A14" t="s">
        <v>70</v>
      </c>
      <c r="B14">
        <v>803</v>
      </c>
      <c r="C14">
        <v>612</v>
      </c>
      <c r="D14">
        <f>B14/1280</f>
        <v>0.62734374999999998</v>
      </c>
      <c r="E14">
        <f>(C14-35)/720</f>
        <v>0.80138888888888893</v>
      </c>
      <c r="F14" t="s">
        <v>51</v>
      </c>
    </row>
    <row r="15" spans="1:6" x14ac:dyDescent="0.2">
      <c r="A15" t="s">
        <v>71</v>
      </c>
      <c r="B15">
        <v>989</v>
      </c>
      <c r="C15">
        <v>135</v>
      </c>
      <c r="D15">
        <f>B15/1280</f>
        <v>0.77265625000000004</v>
      </c>
      <c r="E15">
        <f>(C15-35)/720</f>
        <v>0.1388888888888889</v>
      </c>
      <c r="F15" t="s">
        <v>51</v>
      </c>
    </row>
    <row r="16" spans="1:6" x14ac:dyDescent="0.2">
      <c r="A16" t="s">
        <v>72</v>
      </c>
      <c r="B16">
        <v>1071</v>
      </c>
      <c r="C16">
        <v>722</v>
      </c>
      <c r="D16">
        <f>B16/1280</f>
        <v>0.83671874999999996</v>
      </c>
      <c r="E16">
        <f>(C16-35)/720</f>
        <v>0.95416666666666672</v>
      </c>
      <c r="F16" t="s">
        <v>51</v>
      </c>
    </row>
    <row r="17" spans="1:6" x14ac:dyDescent="0.2">
      <c r="A17" t="s">
        <v>74</v>
      </c>
      <c r="B17">
        <v>776</v>
      </c>
      <c r="C17">
        <v>409</v>
      </c>
      <c r="D17">
        <f>B17/1280</f>
        <v>0.60624999999999996</v>
      </c>
      <c r="E17">
        <f>(C17-35)/720</f>
        <v>0.51944444444444449</v>
      </c>
      <c r="F17" t="s">
        <v>51</v>
      </c>
    </row>
    <row r="18" spans="1:6" x14ac:dyDescent="0.2">
      <c r="A18" t="s">
        <v>76</v>
      </c>
      <c r="B18">
        <v>215</v>
      </c>
      <c r="C18">
        <v>219</v>
      </c>
      <c r="D18">
        <f>B18/1280</f>
        <v>0.16796875</v>
      </c>
      <c r="E18">
        <f>(C18-35)/720</f>
        <v>0.25555555555555554</v>
      </c>
      <c r="F18" t="s">
        <v>51</v>
      </c>
    </row>
    <row r="19" spans="1:6" x14ac:dyDescent="0.2">
      <c r="A19" t="s">
        <v>77</v>
      </c>
      <c r="B19">
        <v>1192</v>
      </c>
      <c r="C19">
        <v>167</v>
      </c>
      <c r="D19">
        <f>B19/1280</f>
        <v>0.93125000000000002</v>
      </c>
      <c r="E19">
        <f>(C19-35)/720</f>
        <v>0.18333333333333332</v>
      </c>
      <c r="F19" t="s">
        <v>51</v>
      </c>
    </row>
    <row r="20" spans="1:6" x14ac:dyDescent="0.2">
      <c r="A20" t="s">
        <v>81</v>
      </c>
      <c r="B20">
        <v>1246</v>
      </c>
      <c r="C20">
        <v>72</v>
      </c>
      <c r="D20">
        <f>B20/1280</f>
        <v>0.97343749999999996</v>
      </c>
      <c r="E20">
        <f>(C20-35)/720</f>
        <v>5.1388888888888887E-2</v>
      </c>
      <c r="F20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3025-E411-4E23-83C3-2D02830B67C8}">
  <dimension ref="A1:F11"/>
  <sheetViews>
    <sheetView workbookViewId="0">
      <selection activeCell="F7" sqref="F7"/>
    </sheetView>
  </sheetViews>
  <sheetFormatPr defaultRowHeight="14.25" x14ac:dyDescent="0.2"/>
  <cols>
    <col min="1" max="1" width="13.375" bestFit="1" customWidth="1"/>
  </cols>
  <sheetData>
    <row r="1" spans="1:6" x14ac:dyDescent="0.2">
      <c r="A1" t="s">
        <v>16</v>
      </c>
      <c r="B1">
        <v>80</v>
      </c>
      <c r="C1">
        <v>700</v>
      </c>
      <c r="D1">
        <f t="shared" ref="D1:D10" si="0">B1/1280</f>
        <v>6.25E-2</v>
      </c>
      <c r="E1">
        <f t="shared" ref="E1:E10" si="1">(C1-35)/720</f>
        <v>0.92361111111111116</v>
      </c>
      <c r="F1" t="s">
        <v>54</v>
      </c>
    </row>
    <row r="2" spans="1:6" x14ac:dyDescent="0.2">
      <c r="A2" t="s">
        <v>17</v>
      </c>
      <c r="B2">
        <v>235</v>
      </c>
      <c r="C2">
        <v>700</v>
      </c>
      <c r="D2">
        <f t="shared" si="0"/>
        <v>0.18359375</v>
      </c>
      <c r="E2">
        <f t="shared" si="1"/>
        <v>0.92361111111111116</v>
      </c>
      <c r="F2" t="s">
        <v>54</v>
      </c>
    </row>
    <row r="3" spans="1:6" x14ac:dyDescent="0.2">
      <c r="A3" t="s">
        <v>18</v>
      </c>
      <c r="B3">
        <v>392</v>
      </c>
      <c r="C3">
        <v>700</v>
      </c>
      <c r="D3">
        <f t="shared" si="0"/>
        <v>0.30625000000000002</v>
      </c>
      <c r="E3">
        <f t="shared" si="1"/>
        <v>0.92361111111111116</v>
      </c>
      <c r="F3" t="s">
        <v>54</v>
      </c>
    </row>
    <row r="4" spans="1:6" x14ac:dyDescent="0.2">
      <c r="A4" t="s">
        <v>19</v>
      </c>
      <c r="B4">
        <v>546</v>
      </c>
      <c r="C4">
        <v>700</v>
      </c>
      <c r="D4">
        <f t="shared" si="0"/>
        <v>0.42656250000000001</v>
      </c>
      <c r="E4">
        <f t="shared" si="1"/>
        <v>0.92361111111111116</v>
      </c>
      <c r="F4" t="s">
        <v>54</v>
      </c>
    </row>
    <row r="5" spans="1:6" x14ac:dyDescent="0.2">
      <c r="A5" t="s">
        <v>20</v>
      </c>
      <c r="B5">
        <v>691</v>
      </c>
      <c r="C5">
        <v>700</v>
      </c>
      <c r="D5">
        <f t="shared" si="0"/>
        <v>0.53984374999999996</v>
      </c>
      <c r="E5">
        <f t="shared" si="1"/>
        <v>0.92361111111111116</v>
      </c>
      <c r="F5" t="s">
        <v>54</v>
      </c>
    </row>
    <row r="6" spans="1:6" x14ac:dyDescent="0.2">
      <c r="A6" t="s">
        <v>21</v>
      </c>
      <c r="B6">
        <v>844</v>
      </c>
      <c r="C6">
        <v>700</v>
      </c>
      <c r="D6">
        <f t="shared" si="0"/>
        <v>0.65937500000000004</v>
      </c>
      <c r="E6">
        <f t="shared" si="1"/>
        <v>0.92361111111111116</v>
      </c>
      <c r="F6" t="s">
        <v>54</v>
      </c>
    </row>
    <row r="7" spans="1:6" x14ac:dyDescent="0.2">
      <c r="A7" t="s">
        <v>22</v>
      </c>
      <c r="B7">
        <v>1114</v>
      </c>
      <c r="C7">
        <v>380</v>
      </c>
      <c r="D7">
        <f t="shared" si="0"/>
        <v>0.87031250000000004</v>
      </c>
      <c r="E7">
        <f t="shared" si="1"/>
        <v>0.47916666666666669</v>
      </c>
      <c r="F7" t="s">
        <v>54</v>
      </c>
    </row>
    <row r="8" spans="1:6" x14ac:dyDescent="0.2">
      <c r="A8" t="s">
        <v>23</v>
      </c>
      <c r="B8">
        <v>985</v>
      </c>
      <c r="C8">
        <v>700</v>
      </c>
      <c r="D8">
        <f t="shared" si="0"/>
        <v>0.76953125</v>
      </c>
      <c r="E8">
        <f t="shared" si="1"/>
        <v>0.92361111111111116</v>
      </c>
      <c r="F8" t="s">
        <v>54</v>
      </c>
    </row>
    <row r="9" spans="1:6" x14ac:dyDescent="0.2">
      <c r="A9" t="s">
        <v>24</v>
      </c>
      <c r="B9">
        <v>1240</v>
      </c>
      <c r="C9">
        <v>490</v>
      </c>
      <c r="D9">
        <f t="shared" si="0"/>
        <v>0.96875</v>
      </c>
      <c r="E9">
        <f t="shared" si="1"/>
        <v>0.63194444444444442</v>
      </c>
      <c r="F9" t="s">
        <v>54</v>
      </c>
    </row>
    <row r="10" spans="1:6" x14ac:dyDescent="0.2">
      <c r="A10" t="s">
        <v>40</v>
      </c>
      <c r="B10">
        <v>650</v>
      </c>
      <c r="C10">
        <v>490</v>
      </c>
      <c r="D10">
        <f t="shared" si="0"/>
        <v>0.5078125</v>
      </c>
      <c r="E10">
        <f t="shared" si="1"/>
        <v>0.63194444444444442</v>
      </c>
      <c r="F10" t="s">
        <v>54</v>
      </c>
    </row>
    <row r="11" spans="1:6" x14ac:dyDescent="0.2">
      <c r="A11" t="s">
        <v>37</v>
      </c>
      <c r="B11">
        <v>267</v>
      </c>
      <c r="C11">
        <v>77</v>
      </c>
      <c r="D11">
        <f>B11/1280</f>
        <v>0.20859374999999999</v>
      </c>
      <c r="E11">
        <f>(C11-35)/720</f>
        <v>5.8333333333333334E-2</v>
      </c>
      <c r="F11" t="s">
        <v>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C736-AFF2-4458-861D-B7B8138F0C26}">
  <dimension ref="A1:F6"/>
  <sheetViews>
    <sheetView workbookViewId="0">
      <selection activeCell="F1" sqref="F1:F6"/>
    </sheetView>
  </sheetViews>
  <sheetFormatPr defaultRowHeight="14.25" x14ac:dyDescent="0.2"/>
  <cols>
    <col min="1" max="1" width="13.875" bestFit="1" customWidth="1"/>
  </cols>
  <sheetData>
    <row r="1" spans="1:6" x14ac:dyDescent="0.2">
      <c r="A1" t="s">
        <v>25</v>
      </c>
      <c r="B1">
        <v>1165</v>
      </c>
      <c r="C1">
        <v>700</v>
      </c>
      <c r="D1">
        <f>B1/1280</f>
        <v>0.91015625</v>
      </c>
      <c r="E1">
        <f>(C1-35)/720</f>
        <v>0.92361111111111116</v>
      </c>
      <c r="F1" t="s">
        <v>55</v>
      </c>
    </row>
    <row r="2" spans="1:6" x14ac:dyDescent="0.2">
      <c r="A2" t="s">
        <v>26</v>
      </c>
      <c r="B2">
        <v>936</v>
      </c>
      <c r="C2">
        <v>700</v>
      </c>
      <c r="D2">
        <f>B2/1280</f>
        <v>0.73124999999999996</v>
      </c>
      <c r="E2">
        <f>(C2-35)/720</f>
        <v>0.92361111111111116</v>
      </c>
      <c r="F2" t="s">
        <v>55</v>
      </c>
    </row>
    <row r="3" spans="1:6" x14ac:dyDescent="0.2">
      <c r="A3" t="s">
        <v>27</v>
      </c>
      <c r="B3">
        <v>1066</v>
      </c>
      <c r="C3">
        <v>628</v>
      </c>
      <c r="D3">
        <f>B3/1280</f>
        <v>0.83281249999999996</v>
      </c>
      <c r="E3">
        <f>(C3-35)/720</f>
        <v>0.82361111111111107</v>
      </c>
      <c r="F3" t="s">
        <v>55</v>
      </c>
    </row>
    <row r="4" spans="1:6" x14ac:dyDescent="0.2">
      <c r="A4" t="s">
        <v>53</v>
      </c>
      <c r="B4">
        <v>1105</v>
      </c>
      <c r="C4">
        <v>545</v>
      </c>
      <c r="D4">
        <f>B4/1280</f>
        <v>0.86328125</v>
      </c>
      <c r="E4">
        <f>(C4-35)/720</f>
        <v>0.70833333333333337</v>
      </c>
      <c r="F4" t="s">
        <v>55</v>
      </c>
    </row>
    <row r="5" spans="1:6" x14ac:dyDescent="0.2">
      <c r="A5" t="s">
        <v>36</v>
      </c>
      <c r="B5">
        <v>92</v>
      </c>
      <c r="C5">
        <v>77</v>
      </c>
      <c r="D5">
        <f t="shared" ref="D5:D6" si="0">B5/1280</f>
        <v>7.1874999999999994E-2</v>
      </c>
      <c r="E5">
        <f t="shared" ref="E5:E6" si="1">(C5-35)/720</f>
        <v>5.8333333333333334E-2</v>
      </c>
      <c r="F5" t="s">
        <v>55</v>
      </c>
    </row>
    <row r="6" spans="1:6" x14ac:dyDescent="0.2">
      <c r="A6" t="s">
        <v>37</v>
      </c>
      <c r="B6">
        <v>267</v>
      </c>
      <c r="C6">
        <v>77</v>
      </c>
      <c r="D6">
        <f t="shared" si="0"/>
        <v>0.20859374999999999</v>
      </c>
      <c r="E6">
        <f t="shared" si="1"/>
        <v>5.8333333333333334E-2</v>
      </c>
      <c r="F6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0DB9-075B-477D-BE6A-58312194C7F8}">
  <dimension ref="A1:F5"/>
  <sheetViews>
    <sheetView workbookViewId="0">
      <selection activeCell="F8" sqref="F8"/>
    </sheetView>
  </sheetViews>
  <sheetFormatPr defaultRowHeight="14.25" x14ac:dyDescent="0.2"/>
  <sheetData>
    <row r="1" spans="1:6" x14ac:dyDescent="0.2">
      <c r="A1" t="s">
        <v>29</v>
      </c>
      <c r="B1">
        <v>600</v>
      </c>
      <c r="C1">
        <v>70</v>
      </c>
      <c r="D1">
        <f>B1/1280</f>
        <v>0.46875</v>
      </c>
      <c r="E1">
        <f>(C1-35)/720</f>
        <v>4.8611111111111112E-2</v>
      </c>
      <c r="F1" t="s">
        <v>78</v>
      </c>
    </row>
    <row r="2" spans="1:6" x14ac:dyDescent="0.2">
      <c r="A2" t="s">
        <v>30</v>
      </c>
      <c r="B2">
        <v>880</v>
      </c>
      <c r="C2">
        <v>70</v>
      </c>
      <c r="D2">
        <f>B2/1280</f>
        <v>0.6875</v>
      </c>
      <c r="E2">
        <f>(C2-35)/720</f>
        <v>4.8611111111111112E-2</v>
      </c>
      <c r="F2" t="s">
        <v>78</v>
      </c>
    </row>
    <row r="3" spans="1:6" x14ac:dyDescent="0.2">
      <c r="A3" t="s">
        <v>31</v>
      </c>
      <c r="B3">
        <v>1120</v>
      </c>
      <c r="C3">
        <v>190</v>
      </c>
      <c r="D3">
        <f>B3/1280</f>
        <v>0.875</v>
      </c>
      <c r="E3">
        <f>(C3-35)/720</f>
        <v>0.21527777777777779</v>
      </c>
      <c r="F3" t="s">
        <v>78</v>
      </c>
    </row>
    <row r="4" spans="1:6" x14ac:dyDescent="0.2">
      <c r="A4" t="s">
        <v>36</v>
      </c>
      <c r="B4">
        <v>92</v>
      </c>
      <c r="C4">
        <v>77</v>
      </c>
      <c r="D4">
        <f t="shared" ref="D4:D5" si="0">B4/1280</f>
        <v>7.1874999999999994E-2</v>
      </c>
      <c r="E4">
        <f t="shared" ref="E4:E5" si="1">(C4-35)/720</f>
        <v>5.8333333333333334E-2</v>
      </c>
      <c r="F4" t="s">
        <v>78</v>
      </c>
    </row>
    <row r="5" spans="1:6" x14ac:dyDescent="0.2">
      <c r="A5" t="s">
        <v>37</v>
      </c>
      <c r="B5">
        <v>267</v>
      </c>
      <c r="C5">
        <v>77</v>
      </c>
      <c r="D5">
        <f t="shared" si="0"/>
        <v>0.20859374999999999</v>
      </c>
      <c r="E5">
        <f t="shared" si="1"/>
        <v>5.8333333333333334E-2</v>
      </c>
      <c r="F5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676D-D16D-4961-AB08-ADA4169B366B}">
  <dimension ref="A1:F5"/>
  <sheetViews>
    <sheetView workbookViewId="0">
      <selection activeCell="F1" sqref="F1:F5"/>
    </sheetView>
  </sheetViews>
  <sheetFormatPr defaultRowHeight="14.25" x14ac:dyDescent="0.2"/>
  <sheetData>
    <row r="1" spans="1:6" x14ac:dyDescent="0.2">
      <c r="A1" t="s">
        <v>33</v>
      </c>
      <c r="B1">
        <v>323</v>
      </c>
      <c r="C1">
        <v>331</v>
      </c>
      <c r="D1">
        <f>B1/1280</f>
        <v>0.25234374999999998</v>
      </c>
      <c r="E1">
        <f>(C1-35)/720</f>
        <v>0.41111111111111109</v>
      </c>
      <c r="F1" t="s">
        <v>79</v>
      </c>
    </row>
    <row r="2" spans="1:6" x14ac:dyDescent="0.2">
      <c r="A2" t="s">
        <v>34</v>
      </c>
      <c r="B2">
        <v>957</v>
      </c>
      <c r="C2">
        <v>331</v>
      </c>
      <c r="D2">
        <f>B2/1280</f>
        <v>0.74765625000000002</v>
      </c>
      <c r="E2">
        <f>(C2-35)/720</f>
        <v>0.41111111111111109</v>
      </c>
      <c r="F2" t="s">
        <v>79</v>
      </c>
    </row>
    <row r="3" spans="1:6" x14ac:dyDescent="0.2">
      <c r="A3" t="s">
        <v>35</v>
      </c>
      <c r="B3">
        <v>323</v>
      </c>
      <c r="C3">
        <v>606</v>
      </c>
      <c r="D3">
        <f>B3/1280</f>
        <v>0.25234374999999998</v>
      </c>
      <c r="E3">
        <f>(C3-35)/720</f>
        <v>0.79305555555555551</v>
      </c>
      <c r="F3" t="s">
        <v>79</v>
      </c>
    </row>
    <row r="4" spans="1:6" x14ac:dyDescent="0.2">
      <c r="A4" t="s">
        <v>36</v>
      </c>
      <c r="B4">
        <v>92</v>
      </c>
      <c r="C4">
        <v>77</v>
      </c>
      <c r="D4">
        <f t="shared" ref="D4:D5" si="0">B4/1280</f>
        <v>7.1874999999999994E-2</v>
      </c>
      <c r="E4">
        <f t="shared" ref="E4:E5" si="1">(C4-35)/720</f>
        <v>5.8333333333333334E-2</v>
      </c>
      <c r="F4" t="s">
        <v>79</v>
      </c>
    </row>
    <row r="5" spans="1:6" x14ac:dyDescent="0.2">
      <c r="A5" t="s">
        <v>37</v>
      </c>
      <c r="B5">
        <v>267</v>
      </c>
      <c r="C5">
        <v>77</v>
      </c>
      <c r="D5">
        <f t="shared" si="0"/>
        <v>0.20859374999999999</v>
      </c>
      <c r="E5">
        <f t="shared" si="1"/>
        <v>5.8333333333333334E-2</v>
      </c>
      <c r="F5" t="s">
        <v>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0CAB-628E-453D-82D0-D4AF91DFF174}">
  <dimension ref="A1:F8"/>
  <sheetViews>
    <sheetView tabSelected="1" workbookViewId="0">
      <selection activeCell="F3" sqref="F3"/>
    </sheetView>
  </sheetViews>
  <sheetFormatPr defaultRowHeight="14.25" x14ac:dyDescent="0.2"/>
  <sheetData>
    <row r="1" spans="1:6" x14ac:dyDescent="0.2">
      <c r="A1" t="s">
        <v>37</v>
      </c>
      <c r="B1">
        <v>267</v>
      </c>
      <c r="C1">
        <v>77</v>
      </c>
      <c r="D1">
        <f t="shared" ref="D1:D8" si="0">B1/1280</f>
        <v>0.20859374999999999</v>
      </c>
      <c r="E1">
        <f t="shared" ref="E1:E8" si="1">(C1-35)/720</f>
        <v>5.8333333333333334E-2</v>
      </c>
      <c r="F1" t="s">
        <v>82</v>
      </c>
    </row>
    <row r="2" spans="1:6" x14ac:dyDescent="0.2">
      <c r="A2" t="s">
        <v>38</v>
      </c>
      <c r="B2">
        <v>97</v>
      </c>
      <c r="C2">
        <v>277</v>
      </c>
      <c r="D2">
        <f t="shared" si="0"/>
        <v>7.5781249999999994E-2</v>
      </c>
      <c r="E2">
        <f t="shared" si="1"/>
        <v>0.33611111111111114</v>
      </c>
      <c r="F2" t="s">
        <v>87</v>
      </c>
    </row>
    <row r="3" spans="1:6" x14ac:dyDescent="0.2">
      <c r="A3" t="s">
        <v>0</v>
      </c>
      <c r="B3">
        <v>309</v>
      </c>
      <c r="C3">
        <v>277</v>
      </c>
      <c r="D3">
        <f t="shared" si="0"/>
        <v>0.24140624999999999</v>
      </c>
      <c r="E3">
        <f t="shared" si="1"/>
        <v>0.33611111111111114</v>
      </c>
      <c r="F3" t="s">
        <v>84</v>
      </c>
    </row>
    <row r="4" spans="1:6" x14ac:dyDescent="0.2">
      <c r="A4" t="s">
        <v>2</v>
      </c>
      <c r="B4">
        <v>531</v>
      </c>
      <c r="C4">
        <v>115</v>
      </c>
      <c r="D4">
        <f t="shared" si="0"/>
        <v>0.41484375000000001</v>
      </c>
      <c r="E4">
        <f t="shared" si="1"/>
        <v>0.1111111111111111</v>
      </c>
      <c r="F4" t="s">
        <v>83</v>
      </c>
    </row>
    <row r="5" spans="1:6" x14ac:dyDescent="0.2">
      <c r="A5" t="s">
        <v>39</v>
      </c>
      <c r="B5">
        <v>687</v>
      </c>
      <c r="C5">
        <v>115</v>
      </c>
      <c r="D5">
        <f t="shared" si="0"/>
        <v>0.53671875000000002</v>
      </c>
      <c r="E5">
        <f t="shared" si="1"/>
        <v>0.1111111111111111</v>
      </c>
      <c r="F5" t="s">
        <v>85</v>
      </c>
    </row>
    <row r="6" spans="1:6" x14ac:dyDescent="0.2">
      <c r="A6" t="s">
        <v>32</v>
      </c>
      <c r="B6">
        <v>963</v>
      </c>
      <c r="C6">
        <v>277</v>
      </c>
      <c r="D6">
        <f t="shared" si="0"/>
        <v>0.75234374999999998</v>
      </c>
      <c r="E6">
        <f t="shared" si="1"/>
        <v>0.33611111111111114</v>
      </c>
      <c r="F6" t="s">
        <v>79</v>
      </c>
    </row>
    <row r="7" spans="1:6" x14ac:dyDescent="0.2">
      <c r="A7" t="s">
        <v>1</v>
      </c>
      <c r="B7">
        <v>1200</v>
      </c>
      <c r="C7">
        <v>277</v>
      </c>
      <c r="D7">
        <f t="shared" si="0"/>
        <v>0.9375</v>
      </c>
      <c r="E7">
        <f t="shared" si="1"/>
        <v>0.33611111111111114</v>
      </c>
      <c r="F7" t="s">
        <v>86</v>
      </c>
    </row>
    <row r="8" spans="1:6" x14ac:dyDescent="0.2">
      <c r="A8" t="s">
        <v>28</v>
      </c>
      <c r="B8">
        <v>1087</v>
      </c>
      <c r="C8">
        <v>77</v>
      </c>
      <c r="D8">
        <f t="shared" si="0"/>
        <v>0.84921875000000002</v>
      </c>
      <c r="E8">
        <f t="shared" si="1"/>
        <v>5.8333333333333334E-2</v>
      </c>
      <c r="F8" t="s">
        <v>78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318F-B915-46FB-8B91-74A93B842418}">
  <dimension ref="A1:F13"/>
  <sheetViews>
    <sheetView workbookViewId="0">
      <selection activeCell="B12" sqref="B12"/>
    </sheetView>
  </sheetViews>
  <sheetFormatPr defaultRowHeight="14.25" x14ac:dyDescent="0.2"/>
  <cols>
    <col min="1" max="1" width="13" bestFit="1" customWidth="1"/>
  </cols>
  <sheetData>
    <row r="1" spans="1:6" x14ac:dyDescent="0.2">
      <c r="A1" t="s">
        <v>58</v>
      </c>
      <c r="B1">
        <v>840</v>
      </c>
      <c r="C1">
        <v>145</v>
      </c>
      <c r="D1">
        <f t="shared" ref="D1" si="0">B1/1280</f>
        <v>0.65625</v>
      </c>
      <c r="E1">
        <f t="shared" ref="E1" si="1">(C1-35)/720</f>
        <v>0.15277777777777779</v>
      </c>
      <c r="F1" t="s">
        <v>45</v>
      </c>
    </row>
    <row r="2" spans="1:6" x14ac:dyDescent="0.2">
      <c r="A2" t="s">
        <v>59</v>
      </c>
      <c r="B2">
        <v>1200</v>
      </c>
      <c r="C2">
        <v>145</v>
      </c>
      <c r="D2">
        <f t="shared" ref="D2:D3" si="2">B2/1280</f>
        <v>0.9375</v>
      </c>
      <c r="E2">
        <f t="shared" ref="E2:E3" si="3">(C2-35)/720</f>
        <v>0.15277777777777779</v>
      </c>
      <c r="F2" t="s">
        <v>45</v>
      </c>
    </row>
    <row r="3" spans="1:6" x14ac:dyDescent="0.2">
      <c r="A3" t="s">
        <v>60</v>
      </c>
      <c r="B3">
        <v>270</v>
      </c>
      <c r="C3">
        <v>725</v>
      </c>
      <c r="D3">
        <f t="shared" si="2"/>
        <v>0.2109375</v>
      </c>
      <c r="E3">
        <f t="shared" si="3"/>
        <v>0.95833333333333337</v>
      </c>
      <c r="F3" t="s">
        <v>45</v>
      </c>
    </row>
    <row r="4" spans="1:6" x14ac:dyDescent="0.2">
      <c r="A4" t="s">
        <v>68</v>
      </c>
      <c r="B4">
        <v>1020</v>
      </c>
      <c r="C4">
        <v>75</v>
      </c>
      <c r="D4">
        <f t="shared" ref="D4" si="4">B4/1280</f>
        <v>0.796875</v>
      </c>
      <c r="E4">
        <f t="shared" ref="E4" si="5">(C4-35)/720</f>
        <v>5.5555555555555552E-2</v>
      </c>
      <c r="F4" t="s">
        <v>45</v>
      </c>
    </row>
    <row r="5" spans="1:6" x14ac:dyDescent="0.2">
      <c r="A5" t="s">
        <v>61</v>
      </c>
      <c r="B5">
        <v>150</v>
      </c>
      <c r="C5">
        <v>300</v>
      </c>
      <c r="D5">
        <f>B5/1280</f>
        <v>0.1171875</v>
      </c>
      <c r="E5">
        <f>(C5-35)/720</f>
        <v>0.36805555555555558</v>
      </c>
      <c r="F5" t="s">
        <v>45</v>
      </c>
    </row>
    <row r="6" spans="1:6" x14ac:dyDescent="0.2">
      <c r="A6" t="s">
        <v>62</v>
      </c>
      <c r="B6">
        <v>400</v>
      </c>
      <c r="C6">
        <v>300</v>
      </c>
      <c r="D6">
        <f>B6/1280</f>
        <v>0.3125</v>
      </c>
      <c r="E6">
        <f>(C6-35)/720</f>
        <v>0.36805555555555558</v>
      </c>
      <c r="F6" t="s">
        <v>45</v>
      </c>
    </row>
    <row r="7" spans="1:6" x14ac:dyDescent="0.2">
      <c r="A7" t="s">
        <v>63</v>
      </c>
      <c r="B7">
        <v>650</v>
      </c>
      <c r="C7">
        <v>300</v>
      </c>
      <c r="D7">
        <f>B7/1280</f>
        <v>0.5078125</v>
      </c>
      <c r="E7">
        <f>(C7-35)/720</f>
        <v>0.36805555555555558</v>
      </c>
      <c r="F7" t="s">
        <v>45</v>
      </c>
    </row>
    <row r="8" spans="1:6" x14ac:dyDescent="0.2">
      <c r="A8" t="s">
        <v>64</v>
      </c>
      <c r="B8">
        <v>900</v>
      </c>
      <c r="C8">
        <v>300</v>
      </c>
      <c r="D8">
        <f>B8/1280</f>
        <v>0.703125</v>
      </c>
      <c r="E8">
        <f>(C8-35)/720</f>
        <v>0.36805555555555558</v>
      </c>
      <c r="F8" t="s">
        <v>45</v>
      </c>
    </row>
    <row r="9" spans="1:6" x14ac:dyDescent="0.2">
      <c r="A9" t="s">
        <v>65</v>
      </c>
      <c r="B9">
        <v>1150</v>
      </c>
      <c r="C9">
        <v>300</v>
      </c>
      <c r="D9">
        <f>B9/1280</f>
        <v>0.8984375</v>
      </c>
      <c r="E9">
        <f>(C9-35)/720</f>
        <v>0.36805555555555558</v>
      </c>
      <c r="F9" t="s">
        <v>45</v>
      </c>
    </row>
    <row r="10" spans="1:6" x14ac:dyDescent="0.2">
      <c r="A10" t="s">
        <v>66</v>
      </c>
      <c r="B10">
        <v>150</v>
      </c>
      <c r="C10">
        <v>550</v>
      </c>
      <c r="D10">
        <f>B10/1280</f>
        <v>0.1171875</v>
      </c>
      <c r="E10">
        <f>(C10-35)/720</f>
        <v>0.71527777777777779</v>
      </c>
      <c r="F10" t="s">
        <v>45</v>
      </c>
    </row>
    <row r="11" spans="1:6" x14ac:dyDescent="0.2">
      <c r="A11" t="s">
        <v>67</v>
      </c>
      <c r="B11">
        <v>933</v>
      </c>
      <c r="C11">
        <v>617</v>
      </c>
      <c r="D11">
        <f>B11/1280</f>
        <v>0.72890624999999998</v>
      </c>
      <c r="E11">
        <f>(C11-35)/720</f>
        <v>0.80833333333333335</v>
      </c>
      <c r="F11" t="s">
        <v>45</v>
      </c>
    </row>
    <row r="12" spans="1:6" x14ac:dyDescent="0.2">
      <c r="A12" t="s">
        <v>80</v>
      </c>
      <c r="B12">
        <v>620</v>
      </c>
      <c r="C12">
        <v>717</v>
      </c>
      <c r="D12">
        <f>B12/1280</f>
        <v>0.484375</v>
      </c>
      <c r="E12">
        <f>(C12-35)/720</f>
        <v>0.94722222222222219</v>
      </c>
      <c r="F12" t="s">
        <v>45</v>
      </c>
    </row>
    <row r="13" spans="1:6" x14ac:dyDescent="0.2">
      <c r="A13" t="s">
        <v>37</v>
      </c>
      <c r="B13">
        <v>267</v>
      </c>
      <c r="C13">
        <v>77</v>
      </c>
      <c r="D13">
        <f t="shared" ref="D13" si="6">B13/1280</f>
        <v>0.20859374999999999</v>
      </c>
      <c r="E13">
        <f t="shared" ref="E13" si="7">(C13-35)/720</f>
        <v>5.8333333333333334E-2</v>
      </c>
      <c r="F13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main_interface</vt:lpstr>
      <vt:lpstr>construction</vt:lpstr>
      <vt:lpstr>saloon</vt:lpstr>
      <vt:lpstr>fight</vt:lpstr>
      <vt:lpstr>after_select</vt:lpstr>
      <vt:lpstr>task</vt:lpstr>
      <vt:lpstr>public_offer</vt:lpstr>
      <vt:lpstr>navigation</vt:lpstr>
      <vt:lpstr>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2020-10-06T06:38:50Z</dcterms:modified>
</cp:coreProperties>
</file>