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workspace\LTOimpact\Evaluation\"/>
    </mc:Choice>
  </mc:AlternateContent>
  <bookViews>
    <workbookView xWindow="0" yWindow="0" windowWidth="16905" windowHeight="96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 l="1"/>
  <c r="F12" i="1"/>
  <c r="D12" i="1"/>
  <c r="E12" i="1"/>
  <c r="C12" i="1"/>
</calcChain>
</file>

<file path=xl/sharedStrings.xml><?xml version="1.0" encoding="utf-8"?>
<sst xmlns="http://schemas.openxmlformats.org/spreadsheetml/2006/main" count="30" uniqueCount="29">
  <si>
    <t>Name</t>
  </si>
  <si>
    <t>am.ed.importcontacts_10304_src</t>
  </si>
  <si>
    <t>correct (like oracle)</t>
  </si>
  <si>
    <t>correct (better than oracle)</t>
  </si>
  <si>
    <t>com.kvance.Nectroid_11</t>
  </si>
  <si>
    <t>net.oschina.app</t>
  </si>
  <si>
    <t>com.danvelazco.fbwrapper</t>
  </si>
  <si>
    <t>com.menny.android.anysoftkeyboard_111_src</t>
  </si>
  <si>
    <t>com.spazedog.mounts2sd_33_src</t>
  </si>
  <si>
    <t>eu.e43.impeller_8006_src</t>
  </si>
  <si>
    <t>net.lardcave.keepassnfc_2_src</t>
  </si>
  <si>
    <t>org.dolphinemu.dolphinemu_11_src</t>
  </si>
  <si>
    <t>org.sufficientlysecure.viewer_2500_src</t>
  </si>
  <si>
    <t>sum</t>
  </si>
  <si>
    <t>false (detected by oracle)</t>
  </si>
  <si>
    <t>Precision</t>
  </si>
  <si>
    <t>Recall</t>
  </si>
  <si>
    <t>ID</t>
  </si>
  <si>
    <t>Import Contacts</t>
  </si>
  <si>
    <t>Nectroid</t>
  </si>
  <si>
    <t>OSChina</t>
  </si>
  <si>
    <t>Mounts2SD</t>
  </si>
  <si>
    <t>Tinfoil for Facebook</t>
  </si>
  <si>
    <t>AnySoftKeyboard</t>
  </si>
  <si>
    <t>Impeller</t>
  </si>
  <si>
    <t>KeePass NFC</t>
  </si>
  <si>
    <t>Dolphin Emulator</t>
  </si>
  <si>
    <t>Document Viewer</t>
  </si>
  <si>
    <t>false (overapproximation)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</si>
</sst>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/>
    <xf numFmtId="0" fontId="0" fillId="0" borderId="0" xfId="0" applyFon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B1" workbookViewId="0">
      <selection activeCell="H14" sqref="H14"/>
    </sheetView>
  </sheetViews>
  <sheetFormatPr baseColWidth="10" defaultRowHeight="15" x14ac:dyDescent="0.25"/>
  <cols>
    <col min="1" max="1" width="42.5703125" bestFit="1" customWidth="1"/>
    <col min="2" max="2" width="30.5703125" customWidth="1"/>
    <col min="3" max="3" width="18.28515625" bestFit="1" customWidth="1"/>
    <col min="4" max="4" width="25.140625" bestFit="1" customWidth="1"/>
    <col min="5" max="5" width="23.140625" bestFit="1" customWidth="1"/>
    <col min="6" max="6" width="26.5703125" customWidth="1"/>
  </cols>
  <sheetData>
    <row r="1" spans="1:6" x14ac:dyDescent="0.25">
      <c r="A1" t="s">
        <v>17</v>
      </c>
      <c r="B1" t="s">
        <v>0</v>
      </c>
      <c r="C1" t="s">
        <v>2</v>
      </c>
      <c r="D1" t="s">
        <v>3</v>
      </c>
      <c r="E1" t="s">
        <v>14</v>
      </c>
      <c r="F1" t="s">
        <v>28</v>
      </c>
    </row>
    <row r="2" spans="1:6" x14ac:dyDescent="0.25">
      <c r="A2" s="1" t="s">
        <v>1</v>
      </c>
      <c r="B2" s="1" t="s">
        <v>18</v>
      </c>
      <c r="C2">
        <v>3</v>
      </c>
      <c r="D2">
        <v>4</v>
      </c>
      <c r="E2">
        <v>0</v>
      </c>
      <c r="F2">
        <v>0</v>
      </c>
    </row>
    <row r="3" spans="1:6" x14ac:dyDescent="0.25">
      <c r="A3" t="s">
        <v>4</v>
      </c>
      <c r="B3" t="s">
        <v>19</v>
      </c>
      <c r="C3">
        <v>4</v>
      </c>
      <c r="D3">
        <v>3</v>
      </c>
      <c r="E3">
        <v>0</v>
      </c>
      <c r="F3">
        <v>2</v>
      </c>
    </row>
    <row r="4" spans="1:6" x14ac:dyDescent="0.25">
      <c r="A4" s="1" t="s">
        <v>5</v>
      </c>
      <c r="B4" s="1" t="s">
        <v>20</v>
      </c>
      <c r="C4">
        <v>5</v>
      </c>
      <c r="D4">
        <v>4</v>
      </c>
      <c r="E4">
        <v>3</v>
      </c>
      <c r="F4">
        <v>1</v>
      </c>
    </row>
    <row r="5" spans="1:6" x14ac:dyDescent="0.25">
      <c r="A5" s="3" t="s">
        <v>6</v>
      </c>
      <c r="B5" s="3" t="s">
        <v>22</v>
      </c>
      <c r="C5">
        <v>4</v>
      </c>
      <c r="D5">
        <v>2</v>
      </c>
      <c r="E5">
        <v>2</v>
      </c>
      <c r="F5">
        <v>1</v>
      </c>
    </row>
    <row r="6" spans="1:6" x14ac:dyDescent="0.25">
      <c r="A6" s="3" t="s">
        <v>7</v>
      </c>
      <c r="B6" s="3" t="s">
        <v>23</v>
      </c>
      <c r="C6">
        <v>2</v>
      </c>
      <c r="D6">
        <v>1</v>
      </c>
      <c r="E6">
        <v>1</v>
      </c>
      <c r="F6">
        <v>0</v>
      </c>
    </row>
    <row r="7" spans="1:6" x14ac:dyDescent="0.25">
      <c r="A7" s="3" t="s">
        <v>8</v>
      </c>
      <c r="B7" s="3" t="s">
        <v>21</v>
      </c>
      <c r="C7">
        <v>2</v>
      </c>
      <c r="D7">
        <v>0</v>
      </c>
      <c r="E7">
        <v>1</v>
      </c>
      <c r="F7">
        <v>0</v>
      </c>
    </row>
    <row r="8" spans="1:6" x14ac:dyDescent="0.25">
      <c r="A8" s="3" t="s">
        <v>9</v>
      </c>
      <c r="B8" s="3" t="s">
        <v>24</v>
      </c>
      <c r="C8">
        <v>1</v>
      </c>
      <c r="D8">
        <v>0</v>
      </c>
      <c r="E8">
        <v>0</v>
      </c>
      <c r="F8">
        <v>0</v>
      </c>
    </row>
    <row r="9" spans="1:6" x14ac:dyDescent="0.25">
      <c r="A9" s="3" t="s">
        <v>10</v>
      </c>
      <c r="B9" s="3" t="s">
        <v>25</v>
      </c>
      <c r="C9">
        <v>8</v>
      </c>
      <c r="D9">
        <v>0</v>
      </c>
      <c r="E9">
        <v>1</v>
      </c>
      <c r="F9">
        <v>0</v>
      </c>
    </row>
    <row r="10" spans="1:6" x14ac:dyDescent="0.25">
      <c r="A10" s="3" t="s">
        <v>11</v>
      </c>
      <c r="B10" s="3" t="s">
        <v>26</v>
      </c>
      <c r="C10">
        <v>1</v>
      </c>
      <c r="D10">
        <v>0</v>
      </c>
      <c r="E10">
        <v>1</v>
      </c>
      <c r="F10">
        <v>0</v>
      </c>
    </row>
    <row r="11" spans="1:6" x14ac:dyDescent="0.25">
      <c r="A11" s="3" t="s">
        <v>12</v>
      </c>
      <c r="B11" s="3" t="s">
        <v>27</v>
      </c>
      <c r="C11">
        <v>13</v>
      </c>
      <c r="D11">
        <v>5</v>
      </c>
      <c r="E11">
        <v>3</v>
      </c>
      <c r="F11">
        <v>4</v>
      </c>
    </row>
    <row r="12" spans="1:6" x14ac:dyDescent="0.25">
      <c r="A12" s="2" t="s">
        <v>13</v>
      </c>
      <c r="B12" s="2" t="s">
        <v>13</v>
      </c>
      <c r="C12" s="2">
        <f>SUM(C2:C11)</f>
        <v>43</v>
      </c>
      <c r="D12" s="2">
        <f t="shared" ref="D12:F12" si="0">SUM(D2:D11)</f>
        <v>19</v>
      </c>
      <c r="E12" s="2">
        <f t="shared" si="0"/>
        <v>12</v>
      </c>
      <c r="F12" s="2">
        <f t="shared" si="0"/>
        <v>8</v>
      </c>
    </row>
    <row r="13" spans="1:6" x14ac:dyDescent="0.25">
      <c r="B13" s="3"/>
    </row>
    <row r="14" spans="1:6" x14ac:dyDescent="0.25">
      <c r="C14" t="s">
        <v>15</v>
      </c>
      <c r="D14" s="4">
        <f>(C12+D12)/(C12+D12+F12)</f>
        <v>0.88571428571428568</v>
      </c>
    </row>
    <row r="15" spans="1:6" x14ac:dyDescent="0.25">
      <c r="C15" t="s">
        <v>16</v>
      </c>
      <c r="D15" s="4">
        <f>(C12+D12)/(C12+D12+E12)</f>
        <v>0.83783783783783783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 Leipzig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Lillack</dc:creator>
  <cp:lastModifiedBy>Max Lillack</cp:lastModifiedBy>
  <dcterms:created xsi:type="dcterms:W3CDTF">2014-04-21T16:21:12Z</dcterms:created>
  <dcterms:modified xsi:type="dcterms:W3CDTF">2014-04-23T12:42:21Z</dcterms:modified>
</cp:coreProperties>
</file>