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<sst xmlns="http://schemas.openxmlformats.org/spreadsheetml/2006/main" count="27" uniqueCount="18">
  <si>
    <t xml:space="preserve">Comparative between MATLAB (original) and python (replication)</t>
  </si>
  <si>
    <t xml:space="preserve">Python </t>
  </si>
  <si>
    <t xml:space="preserve">Matlab</t>
  </si>
  <si>
    <t xml:space="preserve">InferenceMSW</t>
  </si>
  <si>
    <t xml:space="preserve">diff</t>
  </si>
  <si>
    <t xml:space="preserve">Figure 1</t>
  </si>
  <si>
    <t xml:space="preserve">Acumlado</t>
  </si>
  <si>
    <t xml:space="preserve">Dmethodxboundcum</t>
  </si>
  <si>
    <t xml:space="preserve">MSWxboundcum</t>
  </si>
  <si>
    <t xml:space="preserve">t</t>
  </si>
  <si>
    <t xml:space="preserve">Acum oil p</t>
  </si>
  <si>
    <t xml:space="preserve">Acum oil chol</t>
  </si>
  <si>
    <t xml:space="preserve">CS^Plugin l</t>
  </si>
  <si>
    <t xml:space="preserve">CS^Plugin u</t>
  </si>
  <si>
    <t xml:space="preserve">Plugin – IRFCUM</t>
  </si>
  <si>
    <t xml:space="preserve">Chol – 2</t>
  </si>
  <si>
    <t xml:space="preserve">CS^AR l</t>
  </si>
  <si>
    <t xml:space="preserve">CS^AR 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</si>
</sst>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9"/>
    <col collapsed="false" customWidth="false" hidden="false" outlineLevel="0" max="8" min="4" style="0" width="11.52"/>
    <col collapsed="false" customWidth="true" hidden="false" outlineLevel="0" max="9" min="9" style="0" width="19.38"/>
    <col collapsed="false" customWidth="false" hidden="false" outlineLevel="0" max="18" min="10" style="0" width="11.52"/>
    <col collapsed="false" customWidth="true" hidden="false" outlineLevel="0" max="19" min="19" style="0" width="12.9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1"/>
      <c r="H1" s="1"/>
    </row>
    <row r="2" customFormat="false" ht="24.45" hidden="false" customHeight="false" outlineLevel="0" collapsed="false">
      <c r="A2" s="2" t="s">
        <v>0</v>
      </c>
      <c r="H2" s="1"/>
    </row>
    <row r="3" customFormat="false" ht="12.8" hidden="false" customHeight="false" outlineLevel="0" collapsed="false">
      <c r="A3" s="1"/>
      <c r="H3" s="1"/>
    </row>
    <row r="4" customFormat="false" ht="12.8" hidden="false" customHeight="false" outlineLevel="0" collapsed="false">
      <c r="A4" s="1"/>
      <c r="H4" s="1"/>
    </row>
    <row r="5" customFormat="false" ht="12.8" hidden="false" customHeight="false" outlineLevel="0" collapsed="false">
      <c r="A5" s="1" t="s">
        <v>1</v>
      </c>
      <c r="H5" s="1" t="s">
        <v>2</v>
      </c>
      <c r="K5" s="0" t="s">
        <v>3</v>
      </c>
      <c r="Q5" s="1" t="s">
        <v>4</v>
      </c>
    </row>
    <row r="6" customFormat="false" ht="12.8" hidden="false" customHeight="false" outlineLevel="0" collapsed="false">
      <c r="A6" s="0" t="s">
        <v>5</v>
      </c>
      <c r="H6" s="0" t="s">
        <v>5</v>
      </c>
      <c r="I6" s="0" t="s">
        <v>6</v>
      </c>
      <c r="K6" s="0" t="s">
        <v>7</v>
      </c>
      <c r="M6" s="0" t="s">
        <v>8</v>
      </c>
    </row>
    <row r="7" customFormat="false" ht="12.8" hidden="false" customHeight="false" outlineLevel="0" collapsed="false">
      <c r="A7" s="3" t="s">
        <v>9</v>
      </c>
      <c r="B7" s="0" t="s">
        <v>10</v>
      </c>
      <c r="C7" s="4" t="s">
        <v>11</v>
      </c>
      <c r="D7" s="4" t="s">
        <v>12</v>
      </c>
      <c r="E7" s="4" t="s">
        <v>13</v>
      </c>
      <c r="H7" s="3" t="s">
        <v>9</v>
      </c>
      <c r="I7" s="4" t="s">
        <v>14</v>
      </c>
      <c r="J7" s="4" t="s">
        <v>15</v>
      </c>
      <c r="K7" s="0" t="s">
        <v>16</v>
      </c>
      <c r="L7" s="4" t="s">
        <v>17</v>
      </c>
      <c r="M7" s="1" t="s">
        <v>12</v>
      </c>
      <c r="N7" s="1" t="s">
        <v>13</v>
      </c>
      <c r="Q7" s="3" t="s">
        <v>9</v>
      </c>
      <c r="R7" s="0" t="s">
        <v>10</v>
      </c>
      <c r="S7" s="4" t="s">
        <v>11</v>
      </c>
      <c r="T7" s="4" t="s">
        <v>12</v>
      </c>
      <c r="U7" s="4" t="s">
        <v>13</v>
      </c>
    </row>
    <row r="8" customFormat="false" ht="12.8" hidden="false" customHeight="false" outlineLevel="0" collapsed="false">
      <c r="A8" s="3" t="n">
        <v>0</v>
      </c>
      <c r="B8" s="0" t="n">
        <v>1</v>
      </c>
      <c r="C8" s="0" t="n">
        <v>1</v>
      </c>
      <c r="D8" s="0" t="n">
        <v>1</v>
      </c>
      <c r="E8" s="0" t="n">
        <v>1</v>
      </c>
      <c r="H8" s="3" t="n">
        <v>0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Q8" s="3" t="n">
        <v>0</v>
      </c>
      <c r="R8" s="5" t="n">
        <f aca="false">+I8-B8</f>
        <v>0</v>
      </c>
      <c r="S8" s="5" t="n">
        <f aca="false">+J8-C8</f>
        <v>0</v>
      </c>
      <c r="T8" s="5" t="n">
        <f aca="false">+M8-D8</f>
        <v>0</v>
      </c>
      <c r="U8" s="5" t="n">
        <f aca="false">+N8-E8</f>
        <v>0</v>
      </c>
    </row>
    <row r="9" customFormat="false" ht="12.8" hidden="false" customHeight="false" outlineLevel="0" collapsed="false">
      <c r="A9" s="3" t="n">
        <f aca="false">+A8+1</f>
        <v>1</v>
      </c>
      <c r="B9" s="0" t="n">
        <v>0.924633</v>
      </c>
      <c r="C9" s="0" t="n">
        <v>0.892212</v>
      </c>
      <c r="D9" s="0" t="n">
        <v>-0.0225522</v>
      </c>
      <c r="E9" s="0" t="n">
        <v>1.21859</v>
      </c>
      <c r="H9" s="3" t="n">
        <f aca="false">+H8+1</f>
        <v>1</v>
      </c>
      <c r="I9" s="0" t="n">
        <v>0.924632885057512</v>
      </c>
      <c r="J9" s="0" t="n">
        <v>0.8922</v>
      </c>
      <c r="K9" s="4" t="n">
        <v>0.736807760941244</v>
      </c>
      <c r="L9" s="0" t="n">
        <v>1.11245800917378</v>
      </c>
      <c r="M9" s="4" t="n">
        <v>-0.0225522079681686</v>
      </c>
      <c r="N9" s="4" t="n">
        <v>1.21859382680757</v>
      </c>
      <c r="Q9" s="3" t="n">
        <f aca="false">+Q8+1</f>
        <v>1</v>
      </c>
      <c r="R9" s="5" t="n">
        <f aca="false">+I9-B9</f>
        <v>-1.14942487861036E-007</v>
      </c>
      <c r="S9" s="5" t="n">
        <f aca="false">+J9-C9</f>
        <v>-1.2000000000012E-005</v>
      </c>
      <c r="T9" s="5" t="n">
        <f aca="false">+M9-D9</f>
        <v>-7.96816860063054E-009</v>
      </c>
      <c r="U9" s="5" t="n">
        <f aca="false">+N9-E9</f>
        <v>3.82680756993992E-006</v>
      </c>
    </row>
    <row r="10" customFormat="false" ht="12.8" hidden="false" customHeight="false" outlineLevel="0" collapsed="false">
      <c r="A10" s="3" t="n">
        <f aca="false">+A9+1</f>
        <v>2</v>
      </c>
      <c r="B10" s="0" t="n">
        <v>0.796948</v>
      </c>
      <c r="C10" s="0" t="n">
        <v>0.781624</v>
      </c>
      <c r="D10" s="0" t="n">
        <v>0.067069</v>
      </c>
      <c r="E10" s="0" t="n">
        <v>1.19663</v>
      </c>
      <c r="H10" s="3" t="n">
        <f aca="false">+H9+1</f>
        <v>2</v>
      </c>
      <c r="I10" s="0" t="n">
        <v>0.796947692467357</v>
      </c>
      <c r="J10" s="0" t="n">
        <v>0.7816</v>
      </c>
      <c r="K10" s="4" t="n">
        <v>0.604693043721114</v>
      </c>
      <c r="L10" s="0" t="n">
        <v>0.9892023412136</v>
      </c>
      <c r="M10" s="4" t="n">
        <v>0.067069019032976</v>
      </c>
      <c r="N10" s="4" t="n">
        <v>1.19663480141073</v>
      </c>
      <c r="Q10" s="3" t="n">
        <f aca="false">+Q9+1</f>
        <v>2</v>
      </c>
      <c r="R10" s="5" t="n">
        <f aca="false">+I10-B10</f>
        <v>-3.07532642906949E-007</v>
      </c>
      <c r="S10" s="5" t="n">
        <f aca="false">+J10-C10</f>
        <v>-2.3999999999913E-005</v>
      </c>
      <c r="T10" s="5" t="n">
        <f aca="false">+M10-D10</f>
        <v>1.90329760008101E-008</v>
      </c>
      <c r="U10" s="5" t="n">
        <f aca="false">+N10-E10</f>
        <v>4.80141072989326E-006</v>
      </c>
    </row>
    <row r="11" customFormat="false" ht="12.8" hidden="false" customHeight="false" outlineLevel="0" collapsed="false">
      <c r="A11" s="3" t="n">
        <f aca="false">+A10+1</f>
        <v>3</v>
      </c>
      <c r="B11" s="0" t="n">
        <v>0.564921</v>
      </c>
      <c r="C11" s="0" t="n">
        <v>0.566065</v>
      </c>
      <c r="D11" s="0" t="n">
        <v>-0.508871</v>
      </c>
      <c r="E11" s="0" t="n">
        <v>0.977244</v>
      </c>
      <c r="H11" s="3" t="n">
        <f aca="false">+H10+1</f>
        <v>3</v>
      </c>
      <c r="I11" s="0" t="n">
        <v>0.564921014021435</v>
      </c>
      <c r="J11" s="0" t="n">
        <v>0.5661</v>
      </c>
      <c r="K11" s="4" t="n">
        <v>0.328072643293539</v>
      </c>
      <c r="L11" s="0" t="n">
        <v>0.801769384749331</v>
      </c>
      <c r="M11" s="4" t="n">
        <v>-0.508871464980394</v>
      </c>
      <c r="N11" s="4" t="n">
        <v>0.977244013803103</v>
      </c>
      <c r="Q11" s="3" t="n">
        <f aca="false">+Q10+1</f>
        <v>3</v>
      </c>
      <c r="R11" s="5" t="n">
        <f aca="false">+I11-B11</f>
        <v>1.40214350130563E-008</v>
      </c>
      <c r="S11" s="5" t="n">
        <f aca="false">+J11-C11</f>
        <v>3.50000000001183E-005</v>
      </c>
      <c r="T11" s="5" t="n">
        <f aca="false">+M11-D11</f>
        <v>-4.64980394077053E-007</v>
      </c>
      <c r="U11" s="5" t="n">
        <f aca="false">+N11-E11</f>
        <v>1.38031031049479E-008</v>
      </c>
    </row>
    <row r="12" customFormat="false" ht="12.8" hidden="false" customHeight="false" outlineLevel="0" collapsed="false">
      <c r="A12" s="3" t="n">
        <f aca="false">+A11+1</f>
        <v>4</v>
      </c>
      <c r="B12" s="0" t="n">
        <v>0.495726</v>
      </c>
      <c r="C12" s="0" t="n">
        <v>0.51071</v>
      </c>
      <c r="D12" s="0" t="n">
        <v>-0.472579</v>
      </c>
      <c r="E12" s="0" t="n">
        <v>0.954549</v>
      </c>
      <c r="H12" s="3" t="n">
        <f aca="false">+H11+1</f>
        <v>4</v>
      </c>
      <c r="I12" s="0" t="n">
        <v>0.495725597009985</v>
      </c>
      <c r="J12" s="0" t="n">
        <v>0.5107</v>
      </c>
      <c r="K12" s="4" t="n">
        <v>0.25846801550967</v>
      </c>
      <c r="L12" s="0" t="n">
        <v>0.732983178510299</v>
      </c>
      <c r="M12" s="4" t="n">
        <v>-0.472579420044639</v>
      </c>
      <c r="N12" s="4" t="n">
        <v>0.954548545636517</v>
      </c>
      <c r="Q12" s="3" t="n">
        <f aca="false">+Q11+1</f>
        <v>4</v>
      </c>
      <c r="R12" s="5" t="n">
        <f aca="false">+I12-B12</f>
        <v>-4.02990014969351E-007</v>
      </c>
      <c r="S12" s="5" t="n">
        <f aca="false">+J12-C12</f>
        <v>-9.99999999995449E-006</v>
      </c>
      <c r="T12" s="5" t="n">
        <f aca="false">+M12-D12</f>
        <v>-4.20044639071193E-007</v>
      </c>
      <c r="U12" s="5" t="n">
        <f aca="false">+N12-E12</f>
        <v>-4.54363482949027E-007</v>
      </c>
    </row>
    <row r="13" customFormat="false" ht="12.8" hidden="false" customHeight="false" outlineLevel="0" collapsed="false">
      <c r="A13" s="3" t="n">
        <f aca="false">+A12+1</f>
        <v>5</v>
      </c>
      <c r="B13" s="0" t="n">
        <v>0.402308</v>
      </c>
      <c r="C13" s="0" t="n">
        <v>0.385392</v>
      </c>
      <c r="D13" s="0" t="n">
        <v>-0.583609</v>
      </c>
      <c r="E13" s="0" t="n">
        <v>0.825991</v>
      </c>
      <c r="H13" s="3" t="n">
        <f aca="false">+H12+1</f>
        <v>5</v>
      </c>
      <c r="I13" s="0" t="n">
        <v>0.40230776962851</v>
      </c>
      <c r="J13" s="0" t="n">
        <v>0.3854</v>
      </c>
      <c r="K13" s="4" t="n">
        <v>0.172252511881971</v>
      </c>
      <c r="L13" s="0" t="n">
        <v>0.632363027375048</v>
      </c>
      <c r="M13" s="4" t="n">
        <v>-0.583608836763941</v>
      </c>
      <c r="N13" s="4" t="n">
        <v>0.825990985755399</v>
      </c>
      <c r="Q13" s="3" t="n">
        <f aca="false">+Q12+1</f>
        <v>5</v>
      </c>
      <c r="R13" s="5" t="n">
        <f aca="false">+I13-B13</f>
        <v>-2.30371489995385E-007</v>
      </c>
      <c r="S13" s="5" t="n">
        <f aca="false">+J13-C13</f>
        <v>8.00000000006351E-006</v>
      </c>
      <c r="T13" s="5" t="n">
        <f aca="false">+M13-D13</f>
        <v>1.63236058892124E-007</v>
      </c>
      <c r="U13" s="5" t="n">
        <f aca="false">+N13-E13</f>
        <v>-1.42446008322139E-008</v>
      </c>
    </row>
    <row r="14" customFormat="false" ht="12.8" hidden="false" customHeight="false" outlineLevel="0" collapsed="false">
      <c r="A14" s="3" t="n">
        <f aca="false">+A13+1</f>
        <v>6</v>
      </c>
      <c r="B14" s="0" t="n">
        <v>0.394011</v>
      </c>
      <c r="C14" s="0" t="n">
        <v>0.420171</v>
      </c>
      <c r="D14" s="0" t="n">
        <v>-0.354915</v>
      </c>
      <c r="E14" s="0" t="n">
        <v>0.895516</v>
      </c>
      <c r="H14" s="3" t="n">
        <f aca="false">+H13+1</f>
        <v>6</v>
      </c>
      <c r="I14" s="0" t="n">
        <v>0.394011499940829</v>
      </c>
      <c r="J14" s="0" t="n">
        <v>0.4202</v>
      </c>
      <c r="K14" s="4" t="n">
        <v>0.175864891800518</v>
      </c>
      <c r="L14" s="0" t="n">
        <v>0.61215810808114</v>
      </c>
      <c r="M14" s="4" t="n">
        <v>-0.354915458447956</v>
      </c>
      <c r="N14" s="4" t="n">
        <v>0.895515707672294</v>
      </c>
      <c r="Q14" s="3" t="n">
        <f aca="false">+Q13+1</f>
        <v>6</v>
      </c>
      <c r="R14" s="5" t="n">
        <f aca="false">+I14-B14</f>
        <v>4.99940829012946E-007</v>
      </c>
      <c r="S14" s="5" t="n">
        <f aca="false">+J14-C14</f>
        <v>2.90000000000568E-005</v>
      </c>
      <c r="T14" s="5" t="n">
        <f aca="false">+M14-D14</f>
        <v>-4.58447956042107E-007</v>
      </c>
      <c r="U14" s="5" t="n">
        <f aca="false">+N14-E14</f>
        <v>-2.92327705930795E-007</v>
      </c>
    </row>
    <row r="15" customFormat="false" ht="12.8" hidden="false" customHeight="false" outlineLevel="0" collapsed="false">
      <c r="A15" s="3" t="n">
        <f aca="false">+A14+1</f>
        <v>7</v>
      </c>
      <c r="B15" s="0" t="n">
        <v>0.361876</v>
      </c>
      <c r="C15" s="0" t="n">
        <v>0.38473</v>
      </c>
      <c r="D15" s="0" t="n">
        <v>-0.275595</v>
      </c>
      <c r="E15" s="0" t="n">
        <v>1.06576</v>
      </c>
      <c r="H15" s="3" t="n">
        <f aca="false">+H14+1</f>
        <v>7</v>
      </c>
      <c r="I15" s="0" t="n">
        <v>0.36187630397816</v>
      </c>
      <c r="J15" s="0" t="n">
        <v>0.3847</v>
      </c>
      <c r="K15" s="4" t="n">
        <v>0.123440641991981</v>
      </c>
      <c r="L15" s="0" t="n">
        <v>0.60031196596434</v>
      </c>
      <c r="M15" s="4" t="n">
        <v>-0.275595346578063</v>
      </c>
      <c r="N15" s="4" t="n">
        <v>1.06575636563657</v>
      </c>
      <c r="Q15" s="3" t="n">
        <f aca="false">+Q14+1</f>
        <v>7</v>
      </c>
      <c r="R15" s="5" t="n">
        <f aca="false">+I15-B15</f>
        <v>3.03978160032248E-007</v>
      </c>
      <c r="S15" s="5" t="n">
        <f aca="false">+J15-C15</f>
        <v>-2.99999999999745E-005</v>
      </c>
      <c r="T15" s="5" t="n">
        <f aca="false">+M15-D15</f>
        <v>-3.46578063026293E-007</v>
      </c>
      <c r="U15" s="5" t="n">
        <f aca="false">+N15-E15</f>
        <v>-3.63436342998291E-006</v>
      </c>
    </row>
    <row r="16" customFormat="false" ht="12.8" hidden="false" customHeight="false" outlineLevel="0" collapsed="false">
      <c r="A16" s="3" t="n">
        <f aca="false">+A15+1</f>
        <v>8</v>
      </c>
      <c r="B16" s="0" t="n">
        <v>0.435115</v>
      </c>
      <c r="C16" s="0" t="n">
        <v>0.447221</v>
      </c>
      <c r="D16" s="0" t="n">
        <v>-0.142137</v>
      </c>
      <c r="E16" s="0" t="n">
        <v>1.09008</v>
      </c>
      <c r="H16" s="3" t="n">
        <f aca="false">+H15+1</f>
        <v>8</v>
      </c>
      <c r="I16" s="0" t="n">
        <v>0.435115162071039</v>
      </c>
      <c r="J16" s="0" t="n">
        <v>0.4472</v>
      </c>
      <c r="K16" s="4" t="n">
        <v>0.216247086164051</v>
      </c>
      <c r="L16" s="0" t="n">
        <v>0.653983237978028</v>
      </c>
      <c r="M16" s="4" t="n">
        <v>-0.142136771672542</v>
      </c>
      <c r="N16" s="4" t="n">
        <v>1.09007784899519</v>
      </c>
      <c r="Q16" s="3" t="n">
        <f aca="false">+Q15+1</f>
        <v>8</v>
      </c>
      <c r="R16" s="5" t="n">
        <f aca="false">+I16-B16</f>
        <v>1.62071039033762E-007</v>
      </c>
      <c r="S16" s="5" t="n">
        <f aca="false">+J16-C16</f>
        <v>-2.09999999999377E-005</v>
      </c>
      <c r="T16" s="5" t="n">
        <f aca="false">+M16-D16</f>
        <v>2.28327457968414E-007</v>
      </c>
      <c r="U16" s="5" t="n">
        <f aca="false">+N16-E16</f>
        <v>-2.151004809825E-006</v>
      </c>
    </row>
    <row r="17" customFormat="false" ht="12.8" hidden="false" customHeight="false" outlineLevel="0" collapsed="false">
      <c r="A17" s="3" t="n">
        <f aca="false">+A16+1</f>
        <v>9</v>
      </c>
      <c r="B17" s="0" t="n">
        <v>0.602284</v>
      </c>
      <c r="C17" s="0" t="n">
        <v>0.597573</v>
      </c>
      <c r="D17" s="0" t="n">
        <v>-0.0146773</v>
      </c>
      <c r="E17" s="0" t="n">
        <v>1.18087</v>
      </c>
      <c r="H17" s="3" t="n">
        <f aca="false">+H16+1</f>
        <v>9</v>
      </c>
      <c r="I17" s="0" t="n">
        <v>0.602283678374103</v>
      </c>
      <c r="J17" s="0" t="n">
        <v>0.5976</v>
      </c>
      <c r="K17" s="4" t="n">
        <v>0.389614530648615</v>
      </c>
      <c r="L17" s="0" t="n">
        <v>0.814952826099591</v>
      </c>
      <c r="M17" s="4" t="n">
        <v>-0.0146773382413298</v>
      </c>
      <c r="N17" s="4" t="n">
        <v>1.18087028105753</v>
      </c>
      <c r="Q17" s="3" t="n">
        <f aca="false">+Q16+1</f>
        <v>9</v>
      </c>
      <c r="R17" s="5" t="n">
        <f aca="false">+I17-B17</f>
        <v>-3.21625896915201E-007</v>
      </c>
      <c r="S17" s="5" t="n">
        <f aca="false">+J17-C17</f>
        <v>2.69999999999992E-005</v>
      </c>
      <c r="T17" s="5" t="n">
        <f aca="false">+M17-D17</f>
        <v>-3.82413298007089E-008</v>
      </c>
      <c r="U17" s="5" t="n">
        <f aca="false">+N17-E17</f>
        <v>2.8105752991614E-007</v>
      </c>
    </row>
    <row r="18" customFormat="false" ht="12.8" hidden="false" customHeight="false" outlineLevel="0" collapsed="false">
      <c r="A18" s="3" t="n">
        <f aca="false">+A17+1</f>
        <v>10</v>
      </c>
      <c r="B18" s="0" t="n">
        <v>0.609596</v>
      </c>
      <c r="C18" s="0" t="n">
        <v>0.617554</v>
      </c>
      <c r="D18" s="0" t="n">
        <v>-0.0657889</v>
      </c>
      <c r="E18" s="0" t="n">
        <v>1.22645</v>
      </c>
      <c r="H18" s="3" t="n">
        <f aca="false">+H17+1</f>
        <v>10</v>
      </c>
      <c r="I18" s="0" t="n">
        <v>0.60959618456649</v>
      </c>
      <c r="J18" s="0" t="n">
        <v>0.6176</v>
      </c>
      <c r="K18" s="4" t="n">
        <v>0.379843783129081</v>
      </c>
      <c r="L18" s="0" t="n">
        <v>0.839348586003899</v>
      </c>
      <c r="M18" s="4" t="n">
        <v>-0.0657889428728613</v>
      </c>
      <c r="N18" s="4" t="n">
        <v>1.22645495164781</v>
      </c>
      <c r="Q18" s="3" t="n">
        <f aca="false">+Q17+1</f>
        <v>10</v>
      </c>
      <c r="R18" s="5" t="n">
        <f aca="false">+I18-B18</f>
        <v>1.8456648998022E-007</v>
      </c>
      <c r="S18" s="5" t="n">
        <f aca="false">+J18-C18</f>
        <v>4.60000000001015E-005</v>
      </c>
      <c r="T18" s="5" t="n">
        <f aca="false">+M18-D18</f>
        <v>-4.28728613027785E-008</v>
      </c>
      <c r="U18" s="5" t="n">
        <f aca="false">+N18-E18</f>
        <v>4.95164781000312E-006</v>
      </c>
    </row>
    <row r="19" customFormat="false" ht="12.8" hidden="false" customHeight="false" outlineLevel="0" collapsed="false">
      <c r="A19" s="3" t="n">
        <f aca="false">+A18+1</f>
        <v>11</v>
      </c>
      <c r="B19" s="0" t="n">
        <v>0.51214</v>
      </c>
      <c r="C19" s="0" t="n">
        <v>0.508595</v>
      </c>
      <c r="D19" s="0" t="n">
        <v>-0.260044</v>
      </c>
      <c r="E19" s="0" t="n">
        <v>1.1895</v>
      </c>
      <c r="H19" s="3" t="n">
        <f aca="false">+H18+1</f>
        <v>11</v>
      </c>
      <c r="I19" s="0" t="n">
        <v>0.512140387793703</v>
      </c>
      <c r="J19" s="0" t="n">
        <v>0.5086</v>
      </c>
      <c r="K19" s="4" t="n">
        <v>0.254708256900207</v>
      </c>
      <c r="L19" s="0" t="n">
        <v>0.769572518687199</v>
      </c>
      <c r="M19" s="4" t="n">
        <v>-0.260044169242257</v>
      </c>
      <c r="N19" s="4" t="n">
        <v>1.18950344472278</v>
      </c>
      <c r="Q19" s="3" t="n">
        <f aca="false">+Q18+1</f>
        <v>11</v>
      </c>
      <c r="R19" s="5" t="n">
        <f aca="false">+I19-B19</f>
        <v>3.87793703038319E-007</v>
      </c>
      <c r="S19" s="5" t="n">
        <f aca="false">+J19-C19</f>
        <v>5.00000000003276E-006</v>
      </c>
      <c r="T19" s="5" t="n">
        <f aca="false">+M19-D19</f>
        <v>-1.69242257042068E-007</v>
      </c>
      <c r="U19" s="5" t="n">
        <f aca="false">+N19-E19</f>
        <v>3.44472277991059E-006</v>
      </c>
    </row>
    <row r="20" customFormat="false" ht="12.8" hidden="false" customHeight="false" outlineLevel="0" collapsed="false">
      <c r="A20" s="3" t="n">
        <f aca="false">+A19+1</f>
        <v>12</v>
      </c>
      <c r="B20" s="0" t="n">
        <v>0.648254</v>
      </c>
      <c r="C20" s="0" t="n">
        <v>0.673596</v>
      </c>
      <c r="D20" s="0" t="n">
        <v>-0.0268154</v>
      </c>
      <c r="E20" s="0" t="n">
        <v>1.497</v>
      </c>
      <c r="H20" s="3" t="n">
        <f aca="false">+H19+1</f>
        <v>12</v>
      </c>
      <c r="I20" s="0" t="n">
        <v>0.648253817025329</v>
      </c>
      <c r="J20" s="0" t="n">
        <v>0.6736</v>
      </c>
      <c r="K20" s="4" t="n">
        <v>0.378818604493959</v>
      </c>
      <c r="L20" s="0" t="n">
        <v>0.917689029556699</v>
      </c>
      <c r="M20" s="4" t="n">
        <v>-0.0268153998012497</v>
      </c>
      <c r="N20" s="4" t="n">
        <v>1.49699938035477</v>
      </c>
      <c r="Q20" s="3" t="n">
        <f aca="false">+Q19+1</f>
        <v>12</v>
      </c>
      <c r="R20" s="5" t="n">
        <f aca="false">+I20-B20</f>
        <v>-1.82974670970282E-007</v>
      </c>
      <c r="S20" s="5" t="n">
        <f aca="false">+J20-C20</f>
        <v>4.00000000011502E-006</v>
      </c>
      <c r="T20" s="5" t="n">
        <f aca="false">+M20-D20</f>
        <v>1.98750300939299E-010</v>
      </c>
      <c r="U20" s="5" t="n">
        <f aca="false">+N20-E20</f>
        <v>-6.1964522979352E-007</v>
      </c>
    </row>
    <row r="21" customFormat="false" ht="12.8" hidden="false" customHeight="false" outlineLevel="0" collapsed="false">
      <c r="A21" s="3" t="n">
        <f aca="false">+A20+1</f>
        <v>13</v>
      </c>
      <c r="B21" s="0" t="n">
        <v>0.57963</v>
      </c>
      <c r="C21" s="0" t="n">
        <v>0.604933</v>
      </c>
      <c r="D21" s="0" t="n">
        <v>-0.125812</v>
      </c>
      <c r="E21" s="0" t="n">
        <v>1.54347</v>
      </c>
      <c r="H21" s="3" t="n">
        <f aca="false">+H20+1</f>
        <v>13</v>
      </c>
      <c r="I21" s="0" t="n">
        <v>0.579629592061886</v>
      </c>
      <c r="J21" s="0" t="n">
        <v>0.6049</v>
      </c>
      <c r="K21" s="4" t="n">
        <v>0.286118636809959</v>
      </c>
      <c r="L21" s="0" t="n">
        <v>0.873140547313814</v>
      </c>
      <c r="M21" s="4" t="n">
        <v>-0.125812254374371</v>
      </c>
      <c r="N21" s="4" t="n">
        <v>1.5434686669004</v>
      </c>
      <c r="Q21" s="3" t="n">
        <f aca="false">+Q20+1</f>
        <v>13</v>
      </c>
      <c r="R21" s="5" t="n">
        <f aca="false">+I21-B21</f>
        <v>-4.07938114066475E-007</v>
      </c>
      <c r="S21" s="5" t="n">
        <f aca="false">+J21-C21</f>
        <v>-3.29999999999497E-005</v>
      </c>
      <c r="T21" s="5" t="n">
        <f aca="false">+M21-D21</f>
        <v>-2.54374371011501E-007</v>
      </c>
      <c r="U21" s="5" t="n">
        <f aca="false">+N21-E21</f>
        <v>-1.33309960004269E-006</v>
      </c>
    </row>
    <row r="22" customFormat="false" ht="12.8" hidden="false" customHeight="false" outlineLevel="0" collapsed="false">
      <c r="A22" s="3" t="n">
        <f aca="false">+A21+1</f>
        <v>14</v>
      </c>
      <c r="B22" s="0" t="n">
        <v>0.466484</v>
      </c>
      <c r="C22" s="0" t="n">
        <v>0.504194</v>
      </c>
      <c r="D22" s="0" t="n">
        <v>-0.371943</v>
      </c>
      <c r="E22" s="0" t="n">
        <v>1.25315</v>
      </c>
      <c r="H22" s="3" t="n">
        <f aca="false">+H21+1</f>
        <v>14</v>
      </c>
      <c r="I22" s="0" t="n">
        <v>0.466483751364019</v>
      </c>
      <c r="J22" s="0" t="n">
        <v>0.5042</v>
      </c>
      <c r="K22" s="4" t="n">
        <v>0.17740369913846</v>
      </c>
      <c r="L22" s="0" t="n">
        <v>0.755563803589577</v>
      </c>
      <c r="M22" s="4" t="n">
        <v>-0.371942616825556</v>
      </c>
      <c r="N22" s="4" t="n">
        <v>1.253146230132</v>
      </c>
      <c r="Q22" s="3" t="n">
        <f aca="false">+Q21+1</f>
        <v>14</v>
      </c>
      <c r="R22" s="5" t="n">
        <f aca="false">+I22-B22</f>
        <v>-2.48635980915068E-007</v>
      </c>
      <c r="S22" s="5" t="n">
        <f aca="false">+J22-C22</f>
        <v>5.99999999995049E-006</v>
      </c>
      <c r="T22" s="5" t="n">
        <f aca="false">+M22-D22</f>
        <v>3.83174443951972E-007</v>
      </c>
      <c r="U22" s="5" t="n">
        <f aca="false">+N22-E22</f>
        <v>-3.76986799999202E-006</v>
      </c>
    </row>
    <row r="23" customFormat="false" ht="12.8" hidden="false" customHeight="false" outlineLevel="0" collapsed="false">
      <c r="A23" s="3" t="n">
        <f aca="false">+A22+1</f>
        <v>15</v>
      </c>
      <c r="B23" s="0" t="n">
        <v>0.593526</v>
      </c>
      <c r="C23" s="0" t="n">
        <v>0.629736</v>
      </c>
      <c r="D23" s="0" t="n">
        <v>-0.344387</v>
      </c>
      <c r="E23" s="0" t="n">
        <v>1.22934</v>
      </c>
      <c r="H23" s="3" t="n">
        <f aca="false">+H22+1</f>
        <v>15</v>
      </c>
      <c r="I23" s="0" t="n">
        <v>0.593526205018069</v>
      </c>
      <c r="J23" s="0" t="n">
        <v>0.6297</v>
      </c>
      <c r="K23" s="4" t="n">
        <v>0.318649737450907</v>
      </c>
      <c r="L23" s="0" t="n">
        <v>0.868402672585231</v>
      </c>
      <c r="M23" s="4" t="n">
        <v>-0.344386733301018</v>
      </c>
      <c r="N23" s="4" t="n">
        <v>1.22933965498274</v>
      </c>
      <c r="Q23" s="3" t="n">
        <f aca="false">+Q22+1</f>
        <v>15</v>
      </c>
      <c r="R23" s="5" t="n">
        <f aca="false">+I23-B23</f>
        <v>2.05018069077134E-007</v>
      </c>
      <c r="S23" s="5" t="n">
        <f aca="false">+J23-C23</f>
        <v>-3.5999999999925E-005</v>
      </c>
      <c r="T23" s="5" t="n">
        <f aca="false">+M23-D23</f>
        <v>2.66698981954416E-007</v>
      </c>
      <c r="U23" s="5" t="n">
        <f aca="false">+N23-E23</f>
        <v>-3.45017260094949E-007</v>
      </c>
    </row>
    <row r="24" customFormat="false" ht="12.8" hidden="false" customHeight="false" outlineLevel="0" collapsed="false">
      <c r="A24" s="3" t="n">
        <f aca="false">+A23+1</f>
        <v>16</v>
      </c>
      <c r="B24" s="0" t="n">
        <v>0.509532</v>
      </c>
      <c r="C24" s="0" t="n">
        <v>0.566241</v>
      </c>
      <c r="D24" s="0" t="n">
        <v>-0.576396</v>
      </c>
      <c r="E24" s="0" t="n">
        <v>1.0731</v>
      </c>
      <c r="H24" s="3" t="n">
        <f aca="false">+H23+1</f>
        <v>16</v>
      </c>
      <c r="I24" s="0" t="n">
        <v>0.509531828029192</v>
      </c>
      <c r="J24" s="0" t="n">
        <v>0.5662</v>
      </c>
      <c r="K24" s="4" t="n">
        <v>0.231071144342331</v>
      </c>
      <c r="L24" s="0" t="n">
        <v>0.787992511716053</v>
      </c>
      <c r="M24" s="4" t="n">
        <v>-0.576395866343304</v>
      </c>
      <c r="N24" s="4" t="n">
        <v>1.07309678005936</v>
      </c>
      <c r="Q24" s="3" t="n">
        <f aca="false">+Q23+1</f>
        <v>16</v>
      </c>
      <c r="R24" s="5" t="n">
        <f aca="false">+I24-B24</f>
        <v>-1.71970807927302E-007</v>
      </c>
      <c r="S24" s="5" t="n">
        <f aca="false">+J24-C24</f>
        <v>-4.09999999999577E-005</v>
      </c>
      <c r="T24" s="5" t="n">
        <f aca="false">+M24-D24</f>
        <v>1.33656695933126E-007</v>
      </c>
      <c r="U24" s="5" t="n">
        <f aca="false">+N24-E24</f>
        <v>-3.21994063989806E-006</v>
      </c>
    </row>
    <row r="25" customFormat="false" ht="12.8" hidden="false" customHeight="false" outlineLevel="0" collapsed="false">
      <c r="A25" s="3" t="n">
        <f aca="false">+A24+1</f>
        <v>17</v>
      </c>
      <c r="B25" s="0" t="n">
        <v>0.487078</v>
      </c>
      <c r="C25" s="0" t="n">
        <v>0.520221</v>
      </c>
      <c r="D25" s="0" t="n">
        <v>-0.860521</v>
      </c>
      <c r="E25" s="0" t="n">
        <v>1.01701</v>
      </c>
      <c r="H25" s="3" t="n">
        <f aca="false">+H24+1</f>
        <v>17</v>
      </c>
      <c r="I25" s="0" t="n">
        <v>0.487078250779531</v>
      </c>
      <c r="J25" s="0" t="n">
        <v>0.5202</v>
      </c>
      <c r="K25" s="4" t="n">
        <v>0.186274724929204</v>
      </c>
      <c r="L25" s="0" t="n">
        <v>0.787881776629858</v>
      </c>
      <c r="M25" s="4" t="n">
        <v>-0.860521306783018</v>
      </c>
      <c r="N25" s="4" t="n">
        <v>1.01701263695627</v>
      </c>
      <c r="Q25" s="3" t="n">
        <f aca="false">+Q24+1</f>
        <v>17</v>
      </c>
      <c r="R25" s="5" t="n">
        <f aca="false">+I25-B25</f>
        <v>2.50779531085765E-007</v>
      </c>
      <c r="S25" s="5" t="n">
        <f aca="false">+J25-C25</f>
        <v>-2.09999999999377E-005</v>
      </c>
      <c r="T25" s="5" t="n">
        <f aca="false">+M25-D25</f>
        <v>-3.06783018100276E-007</v>
      </c>
      <c r="U25" s="5" t="n">
        <f aca="false">+N25-E25</f>
        <v>2.63695627000793E-006</v>
      </c>
    </row>
    <row r="26" customFormat="false" ht="12.8" hidden="false" customHeight="false" outlineLevel="0" collapsed="false">
      <c r="A26" s="3" t="n">
        <f aca="false">+A25+1</f>
        <v>18</v>
      </c>
      <c r="B26" s="0" t="n">
        <v>0.428689</v>
      </c>
      <c r="C26" s="0" t="n">
        <v>0.489212</v>
      </c>
      <c r="D26" s="0" t="n">
        <v>-0.706784</v>
      </c>
      <c r="E26" s="0" t="n">
        <v>1.06208</v>
      </c>
      <c r="H26" s="3" t="n">
        <f aca="false">+H25+1</f>
        <v>18</v>
      </c>
      <c r="I26" s="0" t="n">
        <v>0.428689166652239</v>
      </c>
      <c r="J26" s="0" t="n">
        <v>0.4892</v>
      </c>
      <c r="K26" s="4" t="n">
        <v>0.12682252466563</v>
      </c>
      <c r="L26" s="0" t="n">
        <v>0.730555808638848</v>
      </c>
      <c r="M26" s="4" t="n">
        <v>-0.706783903588677</v>
      </c>
      <c r="N26" s="4" t="n">
        <v>1.06207817735512</v>
      </c>
      <c r="Q26" s="3" t="n">
        <f aca="false">+Q25+1</f>
        <v>18</v>
      </c>
      <c r="R26" s="5" t="n">
        <f aca="false">+I26-B26</f>
        <v>1.66652239064202E-007</v>
      </c>
      <c r="S26" s="5" t="n">
        <f aca="false">+J26-C26</f>
        <v>-1.19999999999565E-005</v>
      </c>
      <c r="T26" s="5" t="n">
        <f aca="false">+M26-D26</f>
        <v>9.64113229251495E-008</v>
      </c>
      <c r="U26" s="5" t="n">
        <f aca="false">+N26-E26</f>
        <v>-1.82264487991191E-006</v>
      </c>
    </row>
    <row r="27" customFormat="false" ht="12.8" hidden="false" customHeight="false" outlineLevel="0" collapsed="false">
      <c r="A27" s="3" t="n">
        <f aca="false">+A26+1</f>
        <v>19</v>
      </c>
      <c r="B27" s="0" t="n">
        <v>0.450588</v>
      </c>
      <c r="C27" s="0" t="n">
        <v>0.540927</v>
      </c>
      <c r="D27" s="0" t="n">
        <v>-1.2007</v>
      </c>
      <c r="E27" s="0" t="n">
        <v>1.04383</v>
      </c>
      <c r="H27" s="3" t="n">
        <f aca="false">+H26+1</f>
        <v>19</v>
      </c>
      <c r="I27" s="0" t="n">
        <v>0.450588109121451</v>
      </c>
      <c r="J27" s="0" t="n">
        <v>0.5409</v>
      </c>
      <c r="K27" s="4" t="n">
        <v>0.0982843415127332</v>
      </c>
      <c r="L27" s="0" t="n">
        <v>0.80289187673017</v>
      </c>
      <c r="M27" s="4" t="n">
        <v>-1.20069875964218</v>
      </c>
      <c r="N27" s="4" t="n">
        <v>1.04382638412015</v>
      </c>
      <c r="Q27" s="3" t="n">
        <f aca="false">+Q26+1</f>
        <v>19</v>
      </c>
      <c r="R27" s="5" t="n">
        <f aca="false">+I27-B27</f>
        <v>1.09121451041805E-007</v>
      </c>
      <c r="S27" s="5" t="n">
        <f aca="false">+J27-C27</f>
        <v>-2.69999999998882E-005</v>
      </c>
      <c r="T27" s="5" t="n">
        <f aca="false">+M27-D27</f>
        <v>1.24035782000931E-006</v>
      </c>
      <c r="U27" s="5" t="n">
        <f aca="false">+N27-E27</f>
        <v>-3.61587984998302E-006</v>
      </c>
    </row>
    <row r="28" customFormat="false" ht="12.8" hidden="false" customHeight="false" outlineLevel="0" collapsed="false">
      <c r="A28" s="3" t="n">
        <f aca="false">+A27+1</f>
        <v>20</v>
      </c>
      <c r="B28" s="0" t="n">
        <v>0.40986</v>
      </c>
      <c r="C28" s="0" t="n">
        <v>0.481779</v>
      </c>
      <c r="D28" s="0" t="n">
        <v>-1.34154</v>
      </c>
      <c r="E28" s="0" t="n">
        <v>1.01549</v>
      </c>
      <c r="H28" s="3" t="n">
        <f aca="false">+H27+1</f>
        <v>20</v>
      </c>
      <c r="I28" s="0" t="n">
        <v>0.409859786051119</v>
      </c>
      <c r="J28" s="0" t="n">
        <v>0.4818</v>
      </c>
      <c r="K28" s="4" t="n">
        <v>0.0432636848694033</v>
      </c>
      <c r="L28" s="0" t="n">
        <v>0.776455887232834</v>
      </c>
      <c r="M28" s="4" t="n">
        <v>-1.34154018935521</v>
      </c>
      <c r="N28" s="4" t="n">
        <v>1.01548989762261</v>
      </c>
      <c r="Q28" s="3" t="n">
        <f aca="false">+Q27+1</f>
        <v>20</v>
      </c>
      <c r="R28" s="5" t="n">
        <f aca="false">+I28-B28</f>
        <v>-2.13948881000459E-007</v>
      </c>
      <c r="S28" s="5" t="n">
        <f aca="false">+J28-C28</f>
        <v>2.10000000000488E-005</v>
      </c>
      <c r="T28" s="5" t="n">
        <f aca="false">+M28-D28</f>
        <v>-1.89355209956332E-007</v>
      </c>
      <c r="U28" s="5" t="n">
        <f aca="false">+N28-E28</f>
        <v>-1.02377389898933E-007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2020-11-30T20:52:02Z</dcterms:created>
  <dc:creator/>
  <dc:description/>
  <dc:language>en-US</dc:language>
  <cp:lastModifiedBy/>
  <dcterms:modified xsi:type="dcterms:W3CDTF">2021-01-02T12:48:33Z</dcterms:modified>
  <cp:revision>9</cp:revision>
  <dc:subject/>
  <dc:title/>
</cp:coreProperties>
</file>