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2435" windowHeight="5955"/>
  </bookViews>
  <sheets>
    <sheet name="Лист1" sheetId="1" r:id="rId1"/>
  </sheets>
  <calcPr calcId="145621" refMode="R1C1"/>
</workbook>
</file>

<file path=xl/calcChain.xml><?xml version="1.0" encoding="utf-8"?>
<calcChain xmlns="http://schemas.openxmlformats.org/spreadsheetml/2006/main">
  <c r="G9" i="1" l="1"/>
  <c r="D9" i="1"/>
  <c r="E9" i="1"/>
  <c r="F9" i="1"/>
  <c r="C9" i="1"/>
</calcChain>
</file>

<file path=xl/sharedStrings.xml><?xml version="1.0" encoding="utf-8"?>
<sst xmlns="http://schemas.openxmlformats.org/spreadsheetml/2006/main" count="76" uniqueCount="24">
  <si>
    <t>m-количество генов в особи</t>
  </si>
  <si>
    <t>n-количество особей в популяции</t>
  </si>
  <si>
    <t>t-количество шагов</t>
  </si>
  <si>
    <t>x1- шанс кроссинговера</t>
  </si>
  <si>
    <t>x2- шанс мутации</t>
  </si>
  <si>
    <t>x3- шанс мутации инверсией</t>
  </si>
  <si>
    <t>время селекции</t>
  </si>
  <si>
    <t>время кроссинговера</t>
  </si>
  <si>
    <t>время мутации</t>
  </si>
  <si>
    <t>время мутации инверсией</t>
  </si>
  <si>
    <t>время оценки</t>
  </si>
  <si>
    <t>итого</t>
  </si>
  <si>
    <t xml:space="preserve">вывод: </t>
  </si>
  <si>
    <t>при увелечение t в Y раз, время всех шагов увеличивается в Y раз</t>
  </si>
  <si>
    <t>при увелечени n в Y раз,   время селекции увеличивается в Y раз</t>
  </si>
  <si>
    <t>оценка сложности практическая</t>
  </si>
  <si>
    <t>теоритическая оценка</t>
  </si>
  <si>
    <t>при увелечение n в Y раз, время мутации увеличивается в Y раз</t>
  </si>
  <si>
    <t>при увелечение m в Y раз, время мутации увеличивается в Y раз</t>
  </si>
  <si>
    <t>n-количество особей в популяции
m-количество генов в особи
x1,x2,x3-шанс мутации или кроссинговера
t-количество шагов
оценка сложности теоритическая
селекция - n*m
определение критерия - n*m
кроссинговер - n*m*m
мутация-n
мутация инверсией - n</t>
  </si>
  <si>
    <t>селекция линейная</t>
  </si>
  <si>
    <t>кроссинговер квадратичная зависимость</t>
  </si>
  <si>
    <t>линечное увеличение селекции и кроссинговера</t>
  </si>
  <si>
    <t xml:space="preserve">исходя из проделанных опытов, можно сделать вывод, что все этапы одинаково линейно зависят от количества шагов,
мутации и селекция зависят линейно от количеста особей и количества генов.
Кроссинговер квадратично зависит от количества генов в особи  и линейно количества особей в популяции, это сходится с теоритических расчетами, сделанными на основе анализа алгоритмов.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</si>
</sst>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1" fontId="0" fillId="0" borderId="0" xfId="0" applyNumberFormat="1"/>
    <xf numFmtId="0" fontId="0" fillId="0" borderId="2" xfId="0" applyBorder="1"/>
    <xf numFmtId="0" fontId="0" fillId="0" borderId="3" xfId="0" applyNumberFormat="1" applyBorder="1"/>
    <xf numFmtId="0" fontId="0" fillId="0" borderId="4" xfId="0" applyNumberFormat="1" applyBorder="1" applyAlignment="1">
      <alignment wrapText="1"/>
    </xf>
    <xf numFmtId="0" fontId="0" fillId="0" borderId="5" xfId="0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5" xfId="0" applyBorder="1" applyAlignment="1">
      <alignment wrapText="1"/>
    </xf>
    <xf numFmtId="0" fontId="0" fillId="0" borderId="13" xfId="0" applyBorder="1"/>
    <xf numFmtId="0" fontId="0" fillId="0" borderId="3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5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селекция</c:v>
          </c:tx>
          <c:marker>
            <c:symbol val="none"/>
          </c:marker>
          <c:cat>
            <c:numRef>
              <c:f>Лист1!$B$10:$F$10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Лист1!$B$11:$F$11</c:f>
              <c:numCache>
                <c:formatCode>General</c:formatCode>
                <c:ptCount val="5"/>
                <c:pt idx="0">
                  <c:v>59.8035</c:v>
                </c:pt>
                <c:pt idx="1">
                  <c:v>137.0078</c:v>
                </c:pt>
                <c:pt idx="2">
                  <c:v>273.01549999999997</c:v>
                </c:pt>
                <c:pt idx="3">
                  <c:v>402.02280000000002</c:v>
                </c:pt>
                <c:pt idx="4">
                  <c:v>526.53020000000004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54464"/>
        <c:axId val="73060352"/>
      </c:lineChart>
      <c:catAx>
        <c:axId val="730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60352"/>
        <c:crosses val="autoZero"/>
        <c:auto val="1"/>
        <c:lblAlgn val="ctr"/>
        <c:lblOffset val="100"/>
        <c:noMultiLvlLbl val="0"/>
      </c:catAx>
      <c:valAx>
        <c:axId val="730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5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Лист1!$A$13</c:f>
              <c:strCache>
                <c:ptCount val="1"/>
                <c:pt idx="0">
                  <c:v>время кроссинговера</c:v>
                </c:pt>
              </c:strCache>
            </c:strRef>
          </c:tx>
          <c:marker>
            <c:symbol val="none"/>
          </c:marker>
          <c:cat>
            <c:numRef>
              <c:f>Лист1!$B$10:$F$10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Лист1!$B$13:$F$13</c:f>
              <c:numCache>
                <c:formatCode>General</c:formatCode>
                <c:ptCount val="5"/>
                <c:pt idx="0">
                  <c:v>345.21960000000001</c:v>
                </c:pt>
                <c:pt idx="1">
                  <c:v>2530.9448000000002</c:v>
                </c:pt>
                <c:pt idx="2">
                  <c:v>8426.4819000000007</c:v>
                </c:pt>
                <c:pt idx="3">
                  <c:v>19207.098699999999</c:v>
                </c:pt>
                <c:pt idx="4">
                  <c:v>38623.209300000002</c:v>
                </c:pt>
              </c:numCache>
            </c:numRef>
          </c:val>
          <c:smooth val="0"/>
        </c:ser>
        <c:ser>
          <c:idx val="1"/>
          <c:order val="1"/>
          <c:tx>
            <c:v>x^2</c:v>
          </c:tx>
          <c:marker>
            <c:symbol val="none"/>
          </c:marker>
          <c:val>
            <c:numRef>
              <c:f>Лист1!$C$9:$G$9</c:f>
              <c:numCache>
                <c:formatCode>General</c:formatCode>
                <c:ptCount val="5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14944"/>
        <c:axId val="99716480"/>
      </c:lineChart>
      <c:catAx>
        <c:axId val="997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16480"/>
        <c:crosses val="autoZero"/>
        <c:auto val="1"/>
        <c:lblAlgn val="ctr"/>
        <c:lblOffset val="100"/>
        <c:noMultiLvlLbl val="0"/>
      </c:catAx>
      <c:valAx>
        <c:axId val="997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1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Лист1!$A$26</c:f>
              <c:strCache>
                <c:ptCount val="1"/>
                <c:pt idx="0">
                  <c:v>время селекции</c:v>
                </c:pt>
              </c:strCache>
            </c:strRef>
          </c:tx>
          <c:marker>
            <c:symbol val="none"/>
          </c:marker>
          <c:cat>
            <c:numRef>
              <c:f>Лист1!$B$25:$F$25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Лист1!$B$26:$F$26</c:f>
              <c:numCache>
                <c:formatCode>General</c:formatCode>
                <c:ptCount val="5"/>
                <c:pt idx="0">
                  <c:v>50.002699999999997</c:v>
                </c:pt>
                <c:pt idx="1">
                  <c:v>146.00829999999999</c:v>
                </c:pt>
                <c:pt idx="2">
                  <c:v>328.01850000000002</c:v>
                </c:pt>
                <c:pt idx="3">
                  <c:v>571.0326</c:v>
                </c:pt>
                <c:pt idx="4">
                  <c:v>876.55039999999997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64480"/>
        <c:axId val="38638720"/>
      </c:lineChart>
      <c:catAx>
        <c:axId val="1913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38720"/>
        <c:crosses val="autoZero"/>
        <c:auto val="1"/>
        <c:lblAlgn val="ctr"/>
        <c:lblOffset val="100"/>
        <c:noMultiLvlLbl val="0"/>
      </c:catAx>
      <c:valAx>
        <c:axId val="386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Лист1!$A$28</c:f>
              <c:strCache>
                <c:ptCount val="1"/>
                <c:pt idx="0">
                  <c:v>время кроссинговера</c:v>
                </c:pt>
              </c:strCache>
            </c:strRef>
          </c:tx>
          <c:marker>
            <c:symbol val="none"/>
          </c:marker>
          <c:cat>
            <c:numRef>
              <c:f>Лист1!$B$25:$F$25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Лист1!$B$28:$F$28</c:f>
              <c:numCache>
                <c:formatCode>General</c:formatCode>
                <c:ptCount val="5"/>
                <c:pt idx="0">
                  <c:v>1291.5741</c:v>
                </c:pt>
                <c:pt idx="1">
                  <c:v>2501.1430999999998</c:v>
                </c:pt>
                <c:pt idx="2">
                  <c:v>3816.2184000000002</c:v>
                </c:pt>
                <c:pt idx="3">
                  <c:v>4992.2853999999998</c:v>
                </c:pt>
                <c:pt idx="4">
                  <c:v>6233.3563999999997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10208"/>
        <c:axId val="219712128"/>
      </c:lineChart>
      <c:catAx>
        <c:axId val="2197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712128"/>
        <c:crosses val="autoZero"/>
        <c:auto val="1"/>
        <c:lblAlgn val="ctr"/>
        <c:lblOffset val="100"/>
        <c:noMultiLvlLbl val="0"/>
      </c:catAx>
      <c:valAx>
        <c:axId val="2197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1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Лист1!$A$26</c:f>
              <c:strCache>
                <c:ptCount val="1"/>
                <c:pt idx="0">
                  <c:v>время селекции</c:v>
                </c:pt>
              </c:strCache>
            </c:strRef>
          </c:tx>
          <c:marker>
            <c:symbol val="none"/>
          </c:marker>
          <c:cat>
            <c:numRef>
              <c:f>Лист1!$B$25:$F$25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Лист1!$B$26:$F$26</c:f>
              <c:numCache>
                <c:formatCode>General</c:formatCode>
                <c:ptCount val="5"/>
                <c:pt idx="0">
                  <c:v>50.002699999999997</c:v>
                </c:pt>
                <c:pt idx="1">
                  <c:v>146.00829999999999</c:v>
                </c:pt>
                <c:pt idx="2">
                  <c:v>328.01850000000002</c:v>
                </c:pt>
                <c:pt idx="3">
                  <c:v>571.0326</c:v>
                </c:pt>
                <c:pt idx="4">
                  <c:v>876.55039999999997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Лист1!$A$44</c:f>
              <c:strCache>
                <c:ptCount val="1"/>
                <c:pt idx="0">
                  <c:v>время кроссинговера</c:v>
                </c:pt>
              </c:strCache>
            </c:strRef>
          </c:tx>
          <c:marker>
            <c:symbol val="none"/>
          </c:marker>
          <c:val>
            <c:numRef>
              <c:f>Лист1!$B$44:$F$44</c:f>
              <c:numCache>
                <c:formatCode>General</c:formatCode>
                <c:ptCount val="5"/>
                <c:pt idx="0">
                  <c:v>2545.6455999999998</c:v>
                </c:pt>
                <c:pt idx="1">
                  <c:v>5104.2923000000001</c:v>
                </c:pt>
                <c:pt idx="2">
                  <c:v>7711.4411</c:v>
                </c:pt>
                <c:pt idx="3">
                  <c:v>10299.5893</c:v>
                </c:pt>
                <c:pt idx="4">
                  <c:v>12826.233700000001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Лист1!$A$45</c:f>
              <c:strCache>
                <c:ptCount val="1"/>
                <c:pt idx="0">
                  <c:v>время мутации</c:v>
                </c:pt>
              </c:strCache>
            </c:strRef>
          </c:tx>
          <c:marker>
            <c:symbol val="none"/>
          </c:marker>
          <c:val>
            <c:numRef>
              <c:f>Лист1!$B$45:$F$45</c:f>
              <c:numCache>
                <c:formatCode>General</c:formatCode>
                <c:ptCount val="5"/>
                <c:pt idx="0">
                  <c:v>3.0001000000000002</c:v>
                </c:pt>
                <c:pt idx="1">
                  <c:v>6.0003000000000002</c:v>
                </c:pt>
                <c:pt idx="2">
                  <c:v>7.5004</c:v>
                </c:pt>
                <c:pt idx="3">
                  <c:v>14.0006</c:v>
                </c:pt>
                <c:pt idx="4">
                  <c:v>14.5008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Лист1!$A$46</c:f>
              <c:strCache>
                <c:ptCount val="1"/>
                <c:pt idx="0">
                  <c:v>время мутации инверсией</c:v>
                </c:pt>
              </c:strCache>
            </c:strRef>
          </c:tx>
          <c:marker>
            <c:symbol val="none"/>
          </c:marker>
          <c:val>
            <c:numRef>
              <c:f>Лист1!$B$46:$F$46</c:f>
              <c:numCache>
                <c:formatCode>General</c:formatCode>
                <c:ptCount val="5"/>
                <c:pt idx="0">
                  <c:v>0</c:v>
                </c:pt>
                <c:pt idx="1">
                  <c:v>1.0001</c:v>
                </c:pt>
                <c:pt idx="2">
                  <c:v>0</c:v>
                </c:pt>
                <c:pt idx="3">
                  <c:v>1.5001</c:v>
                </c:pt>
                <c:pt idx="4">
                  <c:v>2.0001000000000002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21728"/>
        <c:axId val="75323264"/>
      </c:lineChart>
      <c:catAx>
        <c:axId val="7532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23264"/>
        <c:crosses val="autoZero"/>
        <c:auto val="1"/>
        <c:lblAlgn val="ctr"/>
        <c:lblOffset val="100"/>
        <c:noMultiLvlLbl val="0"/>
      </c:catAx>
      <c:valAx>
        <c:axId val="753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Лист1!$A$60</c:f>
              <c:strCache>
                <c:ptCount val="1"/>
                <c:pt idx="0">
                  <c:v>время мутации</c:v>
                </c:pt>
              </c:strCache>
            </c:strRef>
          </c:tx>
          <c:marker>
            <c:symbol val="none"/>
          </c:marker>
          <c:val>
            <c:numRef>
              <c:f>Лист1!$B$45:$F$45</c:f>
              <c:numCache>
                <c:formatCode>General</c:formatCode>
                <c:ptCount val="5"/>
                <c:pt idx="0">
                  <c:v>3.0001000000000002</c:v>
                </c:pt>
                <c:pt idx="1">
                  <c:v>6.0003000000000002</c:v>
                </c:pt>
                <c:pt idx="2">
                  <c:v>7.5004</c:v>
                </c:pt>
                <c:pt idx="3">
                  <c:v>14.0006</c:v>
                </c:pt>
                <c:pt idx="4">
                  <c:v>14.5008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Лист1!$A$60</c:f>
              <c:strCache>
                <c:ptCount val="1"/>
                <c:pt idx="0">
                  <c:v>время мутации</c:v>
                </c:pt>
              </c:strCache>
            </c:strRef>
          </c:tx>
          <c:marker>
            <c:symbol val="none"/>
          </c:marker>
          <c:val>
            <c:numRef>
              <c:f>Лист1!$B$61:$F$61</c:f>
              <c:numCache>
                <c:formatCode>General</c:formatCode>
                <c:ptCount val="5"/>
                <c:pt idx="0">
                  <c:v>0.5</c:v>
                </c:pt>
                <c:pt idx="1">
                  <c:v>2.0001000000000002</c:v>
                </c:pt>
                <c:pt idx="2">
                  <c:v>2.5001000000000002</c:v>
                </c:pt>
                <c:pt idx="3">
                  <c:v>4.5002000000000004</c:v>
                </c:pt>
                <c:pt idx="4">
                  <c:v>4.5003000000000002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9440"/>
        <c:axId val="75310976"/>
      </c:lineChart>
      <c:catAx>
        <c:axId val="753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10976"/>
        <c:crosses val="autoZero"/>
        <c:auto val="1"/>
        <c:lblAlgn val="ctr"/>
        <c:lblOffset val="100"/>
        <c:noMultiLvlLbl val="0"/>
      </c:catAx>
      <c:valAx>
        <c:axId val="753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0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Лист1!$A$60</c:f>
              <c:strCache>
                <c:ptCount val="1"/>
                <c:pt idx="0">
                  <c:v>время мутации</c:v>
                </c:pt>
              </c:strCache>
            </c:strRef>
          </c:tx>
          <c:marker>
            <c:symbol val="none"/>
          </c:marker>
          <c:val>
            <c:numRef>
              <c:f>Лист1!$B$74:$F$74</c:f>
              <c:numCache>
                <c:formatCode>General</c:formatCode>
                <c:ptCount val="5"/>
                <c:pt idx="0">
                  <c:v>2.0001000000000002</c:v>
                </c:pt>
                <c:pt idx="1">
                  <c:v>4.0002000000000004</c:v>
                </c:pt>
                <c:pt idx="2">
                  <c:v>4.5003000000000002</c:v>
                </c:pt>
                <c:pt idx="3">
                  <c:v>6.0002000000000004</c:v>
                </c:pt>
                <c:pt idx="4">
                  <c:v>8.0002999999999993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Лист1!$A$75</c:f>
              <c:strCache>
                <c:ptCount val="1"/>
                <c:pt idx="0">
                  <c:v>время мутации инверсией</c:v>
                </c:pt>
              </c:strCache>
            </c:strRef>
          </c:tx>
          <c:marker>
            <c:symbol val="none"/>
          </c:marker>
          <c:val>
            <c:numRef>
              <c:f>Лист1!$B$75:$F$75</c:f>
              <c:numCache>
                <c:formatCode>General</c:formatCode>
                <c:ptCount val="5"/>
                <c:pt idx="0">
                  <c:v>2.0001000000000002</c:v>
                </c:pt>
                <c:pt idx="1">
                  <c:v>3.2000999999999999</c:v>
                </c:pt>
                <c:pt idx="2">
                  <c:v>3.5</c:v>
                </c:pt>
                <c:pt idx="3">
                  <c:v>3.5002</c:v>
                </c:pt>
                <c:pt idx="4">
                  <c:v>4.0002000000000004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05664"/>
        <c:axId val="77507200"/>
      </c:lineChart>
      <c:catAx>
        <c:axId val="775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507200"/>
        <c:crosses val="autoZero"/>
        <c:auto val="1"/>
        <c:lblAlgn val="ctr"/>
        <c:lblOffset val="100"/>
        <c:noMultiLvlLbl val="0"/>
      </c:catAx>
      <c:valAx>
        <c:axId val="775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0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6</xdr:row>
      <xdr:rowOff>71437</xdr:rowOff>
    </xdr:from>
    <xdr:to>
      <xdr:col>13</xdr:col>
      <xdr:colOff>600075</xdr:colOff>
      <xdr:row>20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5</xdr:row>
      <xdr:rowOff>180975</xdr:rowOff>
    </xdr:from>
    <xdr:to>
      <xdr:col>21</xdr:col>
      <xdr:colOff>419100</xdr:colOff>
      <xdr:row>20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23</xdr:row>
      <xdr:rowOff>38100</xdr:rowOff>
    </xdr:from>
    <xdr:to>
      <xdr:col>13</xdr:col>
      <xdr:colOff>561975</xdr:colOff>
      <xdr:row>36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23</xdr:row>
      <xdr:rowOff>123825</xdr:rowOff>
    </xdr:from>
    <xdr:to>
      <xdr:col>21</xdr:col>
      <xdr:colOff>381000</xdr:colOff>
      <xdr:row>37</xdr:row>
      <xdr:rowOff>9525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304800</xdr:colOff>
      <xdr:row>54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55</xdr:row>
      <xdr:rowOff>342900</xdr:rowOff>
    </xdr:from>
    <xdr:to>
      <xdr:col>14</xdr:col>
      <xdr:colOff>361950</xdr:colOff>
      <xdr:row>69</xdr:row>
      <xdr:rowOff>38100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72</xdr:row>
      <xdr:rowOff>0</xdr:rowOff>
    </xdr:from>
    <xdr:to>
      <xdr:col>14</xdr:col>
      <xdr:colOff>304800</xdr:colOff>
      <xdr:row>80</xdr:row>
      <xdr:rowOff>1219200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7" zoomScale="55" zoomScaleNormal="55" workbookViewId="0">
      <selection activeCell="AB28" sqref="AB28"/>
    </sheetView>
  </sheetViews>
  <sheetFormatPr defaultRowHeight="15" x14ac:dyDescent="0.25"/>
  <cols>
    <col min="1" max="1" width="28.42578125" customWidth="1"/>
    <col min="2" max="2" width="16.28515625" customWidth="1"/>
    <col min="3" max="3" width="20.28515625" customWidth="1"/>
    <col min="4" max="4" width="16.42578125" customWidth="1"/>
    <col min="5" max="5" width="16.28515625" customWidth="1"/>
    <col min="6" max="6" width="15.85546875" customWidth="1"/>
    <col min="7" max="7" width="14" customWidth="1"/>
    <col min="22" max="22" width="11" customWidth="1"/>
  </cols>
  <sheetData>
    <row r="1" spans="1:7" x14ac:dyDescent="0.25">
      <c r="A1" t="s">
        <v>16</v>
      </c>
    </row>
    <row r="2" spans="1:7" ht="173.25" customHeight="1" x14ac:dyDescent="0.25">
      <c r="A2" s="26" t="s">
        <v>19</v>
      </c>
      <c r="B2" s="27"/>
      <c r="C2" s="27"/>
      <c r="D2" s="27"/>
      <c r="E2" s="27"/>
    </row>
    <row r="4" spans="1:7" x14ac:dyDescent="0.25">
      <c r="A4" t="s">
        <v>15</v>
      </c>
    </row>
    <row r="5" spans="1:7" ht="30" x14ac:dyDescent="0.25">
      <c r="A5" s="12" t="s">
        <v>1</v>
      </c>
      <c r="B5" s="15">
        <v>100</v>
      </c>
    </row>
    <row r="6" spans="1:7" x14ac:dyDescent="0.25">
      <c r="A6" s="5" t="s">
        <v>3</v>
      </c>
      <c r="B6" s="16">
        <v>0.7</v>
      </c>
    </row>
    <row r="7" spans="1:7" x14ac:dyDescent="0.25">
      <c r="A7" s="5" t="s">
        <v>4</v>
      </c>
      <c r="B7" s="16">
        <v>0.05</v>
      </c>
    </row>
    <row r="8" spans="1:7" x14ac:dyDescent="0.25">
      <c r="A8" s="5" t="s">
        <v>5</v>
      </c>
      <c r="B8" s="16">
        <v>0.05</v>
      </c>
    </row>
    <row r="9" spans="1:7" x14ac:dyDescent="0.25">
      <c r="A9" s="5" t="s">
        <v>2</v>
      </c>
      <c r="B9" s="16">
        <v>20</v>
      </c>
      <c r="C9">
        <f>B10*B10</f>
        <v>2500</v>
      </c>
      <c r="D9">
        <f t="shared" ref="D9:G9" si="0">C10*C10</f>
        <v>10000</v>
      </c>
      <c r="E9">
        <f t="shared" si="0"/>
        <v>22500</v>
      </c>
      <c r="F9">
        <f t="shared" si="0"/>
        <v>40000</v>
      </c>
      <c r="G9">
        <f t="shared" si="0"/>
        <v>62500</v>
      </c>
    </row>
    <row r="10" spans="1:7" x14ac:dyDescent="0.25">
      <c r="A10" s="11" t="s">
        <v>0</v>
      </c>
      <c r="B10" s="15">
        <v>50</v>
      </c>
      <c r="C10" s="20">
        <v>100</v>
      </c>
      <c r="D10" s="20">
        <v>150</v>
      </c>
      <c r="E10" s="20">
        <v>200</v>
      </c>
      <c r="F10" s="13">
        <v>250</v>
      </c>
    </row>
    <row r="11" spans="1:7" x14ac:dyDescent="0.25">
      <c r="A11" s="2" t="s">
        <v>6</v>
      </c>
      <c r="B11" s="21">
        <v>59.8035</v>
      </c>
      <c r="C11" s="3">
        <v>137.0078</v>
      </c>
      <c r="D11" s="3">
        <v>273.01549999999997</v>
      </c>
      <c r="E11" s="3">
        <v>402.02280000000002</v>
      </c>
      <c r="F11" s="4">
        <v>526.53020000000004</v>
      </c>
    </row>
    <row r="12" spans="1:7" x14ac:dyDescent="0.25">
      <c r="A12" s="5" t="s">
        <v>10</v>
      </c>
      <c r="B12" s="22">
        <v>0.2</v>
      </c>
      <c r="C12" s="6">
        <v>0.4</v>
      </c>
      <c r="D12" s="6">
        <v>1</v>
      </c>
      <c r="E12" s="6">
        <v>0</v>
      </c>
      <c r="F12" s="7">
        <v>2.5002</v>
      </c>
      <c r="G12" s="1"/>
    </row>
    <row r="13" spans="1:7" x14ac:dyDescent="0.25">
      <c r="A13" s="5" t="s">
        <v>7</v>
      </c>
      <c r="B13" s="22">
        <v>345.21960000000001</v>
      </c>
      <c r="C13" s="6">
        <v>2530.9448000000002</v>
      </c>
      <c r="D13" s="6">
        <v>8426.4819000000007</v>
      </c>
      <c r="E13" s="6">
        <v>19207.098699999999</v>
      </c>
      <c r="F13" s="7">
        <v>38623.209300000002</v>
      </c>
    </row>
    <row r="14" spans="1:7" x14ac:dyDescent="0.25">
      <c r="A14" s="5" t="s">
        <v>8</v>
      </c>
      <c r="B14" s="22">
        <v>1.8001</v>
      </c>
      <c r="C14" s="6">
        <v>3.4001999999999999</v>
      </c>
      <c r="D14" s="6">
        <v>3.0002</v>
      </c>
      <c r="E14" s="6">
        <v>7.0004</v>
      </c>
      <c r="F14" s="7">
        <v>11.000299999999999</v>
      </c>
    </row>
    <row r="15" spans="1:7" x14ac:dyDescent="0.25">
      <c r="A15" s="5" t="s">
        <v>9</v>
      </c>
      <c r="B15" s="22">
        <v>0.6</v>
      </c>
      <c r="C15" s="6">
        <v>0</v>
      </c>
      <c r="D15" s="6">
        <v>0.5</v>
      </c>
      <c r="E15" s="6">
        <v>1.0001</v>
      </c>
      <c r="F15" s="7">
        <v>0</v>
      </c>
    </row>
    <row r="16" spans="1:7" x14ac:dyDescent="0.25">
      <c r="A16" s="8" t="s">
        <v>11</v>
      </c>
      <c r="B16" s="23">
        <v>407.62329999999997</v>
      </c>
      <c r="C16" s="9">
        <v>2671.7528000000002</v>
      </c>
      <c r="D16" s="9">
        <v>8703.9976999999999</v>
      </c>
      <c r="E16" s="9">
        <v>19617.121999999999</v>
      </c>
      <c r="F16" s="10">
        <v>39163.24</v>
      </c>
    </row>
    <row r="17" spans="1:6" x14ac:dyDescent="0.25">
      <c r="A17" s="24" t="s">
        <v>12</v>
      </c>
      <c r="B17" t="s">
        <v>21</v>
      </c>
    </row>
    <row r="18" spans="1:6" x14ac:dyDescent="0.25">
      <c r="B18" t="s">
        <v>20</v>
      </c>
    </row>
    <row r="20" spans="1:6" x14ac:dyDescent="0.25">
      <c r="A20" s="15" t="s">
        <v>0</v>
      </c>
      <c r="B20" s="13">
        <v>100</v>
      </c>
    </row>
    <row r="21" spans="1:6" x14ac:dyDescent="0.25">
      <c r="A21" s="16" t="s">
        <v>3</v>
      </c>
      <c r="B21" s="16">
        <v>0.7</v>
      </c>
    </row>
    <row r="22" spans="1:6" x14ac:dyDescent="0.25">
      <c r="A22" s="16" t="s">
        <v>4</v>
      </c>
      <c r="B22" s="14">
        <v>0.05</v>
      </c>
    </row>
    <row r="23" spans="1:6" x14ac:dyDescent="0.25">
      <c r="A23" s="16" t="s">
        <v>5</v>
      </c>
      <c r="B23" s="14">
        <v>0.05</v>
      </c>
    </row>
    <row r="24" spans="1:6" x14ac:dyDescent="0.25">
      <c r="A24" s="19" t="s">
        <v>2</v>
      </c>
      <c r="B24" s="14">
        <v>20</v>
      </c>
    </row>
    <row r="25" spans="1:6" ht="30" x14ac:dyDescent="0.25">
      <c r="A25" s="18" t="s">
        <v>1</v>
      </c>
      <c r="B25" s="15">
        <v>50</v>
      </c>
      <c r="C25" s="20">
        <v>100</v>
      </c>
      <c r="D25" s="20">
        <v>150</v>
      </c>
      <c r="E25" s="20">
        <v>200</v>
      </c>
      <c r="F25" s="13">
        <v>250</v>
      </c>
    </row>
    <row r="26" spans="1:6" x14ac:dyDescent="0.25">
      <c r="A26" s="2" t="s">
        <v>6</v>
      </c>
      <c r="B26" s="2">
        <v>50.002699999999997</v>
      </c>
      <c r="C26" s="3">
        <v>146.00829999999999</v>
      </c>
      <c r="D26" s="3">
        <v>328.01850000000002</v>
      </c>
      <c r="E26" s="3">
        <v>571.0326</v>
      </c>
      <c r="F26" s="4">
        <v>876.55039999999997</v>
      </c>
    </row>
    <row r="27" spans="1:6" x14ac:dyDescent="0.25">
      <c r="A27" s="5" t="s">
        <v>10</v>
      </c>
      <c r="B27" s="5">
        <v>0</v>
      </c>
      <c r="C27" s="6">
        <v>0.5</v>
      </c>
      <c r="D27" s="6">
        <v>0.5</v>
      </c>
      <c r="E27" s="6">
        <v>2.5001000000000002</v>
      </c>
      <c r="F27" s="7">
        <v>3.0001000000000002</v>
      </c>
    </row>
    <row r="28" spans="1:6" x14ac:dyDescent="0.25">
      <c r="A28" s="5" t="s">
        <v>7</v>
      </c>
      <c r="B28" s="5">
        <v>1291.5741</v>
      </c>
      <c r="C28" s="6">
        <v>2501.1430999999998</v>
      </c>
      <c r="D28" s="6">
        <v>3816.2184000000002</v>
      </c>
      <c r="E28" s="6">
        <v>4992.2853999999998</v>
      </c>
      <c r="F28" s="7">
        <v>6233.3563999999997</v>
      </c>
    </row>
    <row r="29" spans="1:6" x14ac:dyDescent="0.25">
      <c r="A29" s="5" t="s">
        <v>8</v>
      </c>
      <c r="B29" s="5">
        <v>3</v>
      </c>
      <c r="C29" s="6">
        <v>2.5001000000000002</v>
      </c>
      <c r="D29" s="6">
        <v>5.5002000000000004</v>
      </c>
      <c r="E29" s="6">
        <v>7.5004999999999997</v>
      </c>
      <c r="F29" s="7">
        <v>7.5004</v>
      </c>
    </row>
    <row r="30" spans="1:6" x14ac:dyDescent="0.25">
      <c r="A30" s="5" t="s">
        <v>9</v>
      </c>
      <c r="B30" s="5">
        <v>0</v>
      </c>
      <c r="C30" s="6">
        <v>0.5</v>
      </c>
      <c r="D30" s="6">
        <v>1</v>
      </c>
      <c r="E30" s="6">
        <v>0</v>
      </c>
      <c r="F30" s="7">
        <v>2.0001000000000002</v>
      </c>
    </row>
    <row r="31" spans="1:6" x14ac:dyDescent="0.25">
      <c r="A31" s="8" t="s">
        <v>11</v>
      </c>
      <c r="B31" s="8">
        <v>1344.5769</v>
      </c>
      <c r="C31" s="9">
        <v>2650.6516000000001</v>
      </c>
      <c r="D31" s="9">
        <v>4151.2372999999998</v>
      </c>
      <c r="E31" s="9">
        <v>5573.3185999999996</v>
      </c>
      <c r="F31" s="10">
        <v>7122.4075000000003</v>
      </c>
    </row>
    <row r="32" spans="1:6" x14ac:dyDescent="0.25">
      <c r="A32" s="24" t="s">
        <v>12</v>
      </c>
      <c r="B32" t="s">
        <v>22</v>
      </c>
    </row>
    <row r="33" spans="1:6" x14ac:dyDescent="0.25">
      <c r="B33" t="s">
        <v>14</v>
      </c>
    </row>
    <row r="36" spans="1:6" x14ac:dyDescent="0.25">
      <c r="A36" s="15" t="s">
        <v>0</v>
      </c>
      <c r="B36" s="13">
        <v>100</v>
      </c>
    </row>
    <row r="37" spans="1:6" x14ac:dyDescent="0.25">
      <c r="A37" s="16" t="s">
        <v>3</v>
      </c>
      <c r="B37" s="16">
        <v>0.7</v>
      </c>
    </row>
    <row r="38" spans="1:6" x14ac:dyDescent="0.25">
      <c r="A38" s="16" t="s">
        <v>4</v>
      </c>
      <c r="B38" s="14">
        <v>0.05</v>
      </c>
    </row>
    <row r="39" spans="1:6" x14ac:dyDescent="0.25">
      <c r="A39" s="16" t="s">
        <v>5</v>
      </c>
      <c r="B39" s="14">
        <v>0.05</v>
      </c>
    </row>
    <row r="40" spans="1:6" ht="30" x14ac:dyDescent="0.25">
      <c r="A40" s="18" t="s">
        <v>1</v>
      </c>
      <c r="B40" s="19">
        <v>100</v>
      </c>
    </row>
    <row r="41" spans="1:6" x14ac:dyDescent="0.25">
      <c r="A41" s="19" t="s">
        <v>2</v>
      </c>
      <c r="B41" s="15">
        <v>20</v>
      </c>
      <c r="C41" s="15">
        <v>40</v>
      </c>
      <c r="D41" s="15">
        <v>60</v>
      </c>
      <c r="E41" s="15">
        <v>80</v>
      </c>
      <c r="F41" s="15">
        <v>100</v>
      </c>
    </row>
    <row r="42" spans="1:6" x14ac:dyDescent="0.25">
      <c r="A42" s="2" t="s">
        <v>6</v>
      </c>
      <c r="B42" s="2">
        <v>152.00890000000001</v>
      </c>
      <c r="C42" s="3">
        <v>306.01740000000001</v>
      </c>
      <c r="D42" s="3">
        <v>494.52839999999998</v>
      </c>
      <c r="E42" s="3">
        <v>686.03909999999996</v>
      </c>
      <c r="F42" s="4">
        <v>913.5521</v>
      </c>
    </row>
    <row r="43" spans="1:6" x14ac:dyDescent="0.25">
      <c r="A43" s="5" t="s">
        <v>10</v>
      </c>
      <c r="B43" s="5">
        <v>0.5</v>
      </c>
      <c r="C43" s="6">
        <v>1.5001</v>
      </c>
      <c r="D43" s="6">
        <v>2.5001000000000002</v>
      </c>
      <c r="E43" s="6">
        <v>4.0002000000000004</v>
      </c>
      <c r="F43" s="7">
        <v>4.0002000000000004</v>
      </c>
    </row>
    <row r="44" spans="1:6" x14ac:dyDescent="0.25">
      <c r="A44" s="5" t="s">
        <v>7</v>
      </c>
      <c r="B44" s="5">
        <v>2545.6455999999998</v>
      </c>
      <c r="C44" s="6">
        <v>5104.2923000000001</v>
      </c>
      <c r="D44" s="6">
        <v>7711.4411</v>
      </c>
      <c r="E44" s="6">
        <v>10299.5893</v>
      </c>
      <c r="F44" s="7">
        <v>12826.233700000001</v>
      </c>
    </row>
    <row r="45" spans="1:6" x14ac:dyDescent="0.25">
      <c r="A45" s="5" t="s">
        <v>8</v>
      </c>
      <c r="B45" s="5">
        <v>3.0001000000000002</v>
      </c>
      <c r="C45" s="6">
        <v>6.0003000000000002</v>
      </c>
      <c r="D45" s="6">
        <v>7.5004</v>
      </c>
      <c r="E45" s="6">
        <v>14.0006</v>
      </c>
      <c r="F45" s="7">
        <v>14.5008</v>
      </c>
    </row>
    <row r="46" spans="1:6" x14ac:dyDescent="0.25">
      <c r="A46" s="5" t="s">
        <v>9</v>
      </c>
      <c r="B46" s="5">
        <v>0</v>
      </c>
      <c r="C46" s="6">
        <v>1.0001</v>
      </c>
      <c r="D46" s="6">
        <v>0</v>
      </c>
      <c r="E46" s="6">
        <v>1.5001</v>
      </c>
      <c r="F46" s="7">
        <v>2.0001000000000002</v>
      </c>
    </row>
    <row r="47" spans="1:6" x14ac:dyDescent="0.25">
      <c r="A47" s="8" t="s">
        <v>11</v>
      </c>
      <c r="B47" s="8">
        <v>2701.1547</v>
      </c>
      <c r="C47" s="9">
        <v>5418.8103000000001</v>
      </c>
      <c r="D47" s="9">
        <v>8215.9699999999993</v>
      </c>
      <c r="E47" s="9">
        <v>11005.1294</v>
      </c>
      <c r="F47" s="10">
        <v>13760.287</v>
      </c>
    </row>
    <row r="48" spans="1:6" x14ac:dyDescent="0.25">
      <c r="A48" s="24" t="s">
        <v>12</v>
      </c>
      <c r="B48" t="s">
        <v>13</v>
      </c>
    </row>
    <row r="51" spans="1:6" x14ac:dyDescent="0.25">
      <c r="A51" s="15" t="s">
        <v>0</v>
      </c>
      <c r="B51" s="13">
        <v>100</v>
      </c>
    </row>
    <row r="52" spans="1:6" x14ac:dyDescent="0.25">
      <c r="A52" s="16" t="s">
        <v>3</v>
      </c>
      <c r="B52" s="16">
        <v>0.7</v>
      </c>
    </row>
    <row r="53" spans="1:6" x14ac:dyDescent="0.25">
      <c r="A53" s="16" t="s">
        <v>4</v>
      </c>
      <c r="B53" s="14">
        <v>0.5</v>
      </c>
    </row>
    <row r="54" spans="1:6" x14ac:dyDescent="0.25">
      <c r="A54" s="16" t="s">
        <v>5</v>
      </c>
      <c r="B54" s="14">
        <v>0.5</v>
      </c>
    </row>
    <row r="55" spans="1:6" x14ac:dyDescent="0.25">
      <c r="A55" s="19" t="s">
        <v>2</v>
      </c>
      <c r="B55" s="15">
        <v>20</v>
      </c>
    </row>
    <row r="56" spans="1:6" ht="30" x14ac:dyDescent="0.25">
      <c r="A56" s="18" t="s">
        <v>1</v>
      </c>
      <c r="B56" s="15">
        <v>50</v>
      </c>
      <c r="C56" s="20">
        <v>100</v>
      </c>
      <c r="D56" s="20">
        <v>150</v>
      </c>
      <c r="E56" s="20">
        <v>200</v>
      </c>
      <c r="F56" s="13">
        <v>250</v>
      </c>
    </row>
    <row r="57" spans="1:6" x14ac:dyDescent="0.25">
      <c r="A57" s="2" t="s">
        <v>6</v>
      </c>
      <c r="B57" s="2">
        <v>61.503599999999999</v>
      </c>
      <c r="C57" s="3">
        <v>146.50829999999999</v>
      </c>
      <c r="D57" s="3">
        <v>273.51580000000001</v>
      </c>
      <c r="E57" s="3">
        <v>411.52359999999999</v>
      </c>
      <c r="F57" s="4">
        <v>521.5299</v>
      </c>
    </row>
    <row r="58" spans="1:6" x14ac:dyDescent="0.25">
      <c r="A58" s="5" t="s">
        <v>10</v>
      </c>
      <c r="B58" s="5">
        <v>0.5</v>
      </c>
      <c r="C58" s="6">
        <v>0.5</v>
      </c>
      <c r="D58" s="6">
        <v>1.5001</v>
      </c>
      <c r="E58" s="6">
        <v>0</v>
      </c>
      <c r="F58" s="7">
        <v>1</v>
      </c>
    </row>
    <row r="59" spans="1:6" x14ac:dyDescent="0.25">
      <c r="A59" s="5" t="s">
        <v>7</v>
      </c>
      <c r="B59" s="5">
        <v>325.01859999999999</v>
      </c>
      <c r="C59" s="6">
        <v>2443.1397999999999</v>
      </c>
      <c r="D59" s="6">
        <v>8028.9589999999998</v>
      </c>
      <c r="E59" s="6">
        <v>18664.5677</v>
      </c>
      <c r="F59" s="7">
        <v>35759.545299999998</v>
      </c>
    </row>
    <row r="60" spans="1:6" x14ac:dyDescent="0.25">
      <c r="A60" s="5" t="s">
        <v>8</v>
      </c>
      <c r="B60" s="5">
        <v>3.5001000000000002</v>
      </c>
      <c r="C60" s="6">
        <v>3.5002</v>
      </c>
      <c r="D60" s="6">
        <v>6.5004999999999997</v>
      </c>
      <c r="E60" s="6">
        <v>5.0002000000000004</v>
      </c>
      <c r="F60" s="7">
        <v>7.5003000000000002</v>
      </c>
    </row>
    <row r="61" spans="1:6" x14ac:dyDescent="0.25">
      <c r="A61" s="5" t="s">
        <v>9</v>
      </c>
      <c r="B61" s="5">
        <v>0.5</v>
      </c>
      <c r="C61" s="6">
        <v>2.0001000000000002</v>
      </c>
      <c r="D61" s="6">
        <v>2.5001000000000002</v>
      </c>
      <c r="E61" s="6">
        <v>4.5002000000000004</v>
      </c>
      <c r="F61" s="7">
        <v>4.5003000000000002</v>
      </c>
    </row>
    <row r="62" spans="1:6" x14ac:dyDescent="0.25">
      <c r="A62" s="8" t="s">
        <v>11</v>
      </c>
      <c r="B62" s="8">
        <v>391.0224</v>
      </c>
      <c r="C62" s="9">
        <v>2595.6486</v>
      </c>
      <c r="D62" s="9">
        <v>8312.9755999999998</v>
      </c>
      <c r="E62" s="9">
        <v>19085.591799999998</v>
      </c>
      <c r="F62" s="10">
        <v>36294.075900000003</v>
      </c>
    </row>
    <row r="63" spans="1:6" x14ac:dyDescent="0.25">
      <c r="A63" s="24" t="s">
        <v>12</v>
      </c>
      <c r="B63" t="s">
        <v>17</v>
      </c>
    </row>
    <row r="65" spans="1:6" ht="30" x14ac:dyDescent="0.25">
      <c r="A65" s="25" t="s">
        <v>1</v>
      </c>
      <c r="B65" s="13">
        <v>100</v>
      </c>
    </row>
    <row r="66" spans="1:6" x14ac:dyDescent="0.25">
      <c r="A66" s="16" t="s">
        <v>3</v>
      </c>
      <c r="B66" s="16">
        <v>0.7</v>
      </c>
    </row>
    <row r="67" spans="1:6" x14ac:dyDescent="0.25">
      <c r="A67" s="16" t="s">
        <v>4</v>
      </c>
      <c r="B67" s="14">
        <v>0.5</v>
      </c>
    </row>
    <row r="68" spans="1:6" x14ac:dyDescent="0.25">
      <c r="A68" s="16" t="s">
        <v>5</v>
      </c>
      <c r="B68" s="14">
        <v>0.5</v>
      </c>
    </row>
    <row r="69" spans="1:6" x14ac:dyDescent="0.25">
      <c r="A69" s="19" t="s">
        <v>2</v>
      </c>
      <c r="B69" s="15">
        <v>20</v>
      </c>
    </row>
    <row r="70" spans="1:6" x14ac:dyDescent="0.25">
      <c r="A70" s="17" t="s">
        <v>0</v>
      </c>
      <c r="B70" s="17">
        <v>50</v>
      </c>
      <c r="C70" s="20">
        <v>100</v>
      </c>
      <c r="D70" s="20">
        <v>150</v>
      </c>
      <c r="E70" s="20">
        <v>200</v>
      </c>
      <c r="F70" s="13">
        <v>250</v>
      </c>
    </row>
    <row r="71" spans="1:6" x14ac:dyDescent="0.25">
      <c r="A71" s="2" t="s">
        <v>6</v>
      </c>
      <c r="B71" s="2">
        <v>61.503500000000003</v>
      </c>
      <c r="C71" s="3">
        <v>144.00810000000001</v>
      </c>
      <c r="D71" s="3">
        <v>273.51560000000001</v>
      </c>
      <c r="E71" s="3">
        <v>401.02289999999999</v>
      </c>
      <c r="F71" s="4">
        <v>537.03070000000002</v>
      </c>
    </row>
    <row r="72" spans="1:6" x14ac:dyDescent="0.25">
      <c r="A72" s="5" t="s">
        <v>10</v>
      </c>
      <c r="B72" s="5">
        <v>1.0001</v>
      </c>
      <c r="C72" s="6">
        <v>1</v>
      </c>
      <c r="D72" s="6">
        <v>1</v>
      </c>
      <c r="E72" s="6">
        <v>0</v>
      </c>
      <c r="F72" s="7">
        <v>1.5001</v>
      </c>
    </row>
    <row r="73" spans="1:6" x14ac:dyDescent="0.25">
      <c r="A73" s="5" t="s">
        <v>7</v>
      </c>
      <c r="B73" s="5">
        <v>326.01850000000002</v>
      </c>
      <c r="C73" s="6">
        <v>2393.1370000000002</v>
      </c>
      <c r="D73" s="6">
        <v>7867.9498999999996</v>
      </c>
      <c r="E73" s="6">
        <v>18593.563399999999</v>
      </c>
      <c r="F73" s="7">
        <v>36760.602899999998</v>
      </c>
    </row>
    <row r="74" spans="1:6" x14ac:dyDescent="0.25">
      <c r="A74" s="5" t="s">
        <v>8</v>
      </c>
      <c r="B74" s="5">
        <v>2.0001000000000002</v>
      </c>
      <c r="C74" s="6">
        <v>4.0002000000000004</v>
      </c>
      <c r="D74" s="6">
        <v>4.5003000000000002</v>
      </c>
      <c r="E74" s="6">
        <v>6.0002000000000004</v>
      </c>
      <c r="F74" s="7">
        <v>8.0002999999999993</v>
      </c>
    </row>
    <row r="75" spans="1:6" x14ac:dyDescent="0.25">
      <c r="A75" s="5" t="s">
        <v>9</v>
      </c>
      <c r="B75" s="5">
        <v>2.0001000000000002</v>
      </c>
      <c r="C75" s="6">
        <v>3.2000999999999999</v>
      </c>
      <c r="D75" s="6">
        <v>3.5</v>
      </c>
      <c r="E75" s="6">
        <v>3.5002</v>
      </c>
      <c r="F75" s="7">
        <v>4.0002000000000004</v>
      </c>
    </row>
    <row r="76" spans="1:6" x14ac:dyDescent="0.25">
      <c r="A76" s="8" t="s">
        <v>11</v>
      </c>
      <c r="B76" s="8">
        <v>392.5224</v>
      </c>
      <c r="C76" s="9">
        <v>2545.6455000000001</v>
      </c>
      <c r="D76" s="9">
        <v>8151.4659000000001</v>
      </c>
      <c r="E76" s="9">
        <v>19002.0867</v>
      </c>
      <c r="F76" s="10">
        <v>37311.134400000003</v>
      </c>
    </row>
    <row r="77" spans="1:6" x14ac:dyDescent="0.25">
      <c r="A77" s="24" t="s">
        <v>12</v>
      </c>
      <c r="B77" t="s">
        <v>18</v>
      </c>
    </row>
    <row r="81" spans="1:6" ht="272.25" customHeight="1" x14ac:dyDescent="0.25">
      <c r="A81" s="28" t="s">
        <v>23</v>
      </c>
      <c r="B81" s="28"/>
      <c r="C81" s="28"/>
      <c r="D81" s="28"/>
      <c r="E81" s="28"/>
      <c r="F81" s="28"/>
    </row>
  </sheetData>
  <mergeCells count="2">
    <mergeCell ref="A2:E2"/>
    <mergeCell ref="A81:F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bob217</dc:creator>
  <cp:lastModifiedBy>bob217</cp:lastModifiedBy>
  <dcterms:created xsi:type="dcterms:W3CDTF">2014-05-31T12:11:42Z</dcterms:created>
  <dcterms:modified xsi:type="dcterms:W3CDTF">2014-05-31T14:38:03Z</dcterms:modified>
</cp:coreProperties>
</file>