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ilianoPizarro\Proyectosvidacamara\ProyectoAP\ActualizacionClasificacionPrestaciones\"/>
    </mc:Choice>
  </mc:AlternateContent>
  <xr:revisionPtr revIDLastSave="0" documentId="13_ncr:1_{AA229284-B918-4F98-8425-611CA4A5C239}" xr6:coauthVersionLast="47" xr6:coauthVersionMax="47" xr10:uidLastSave="{00000000-0000-0000-0000-000000000000}"/>
  <bookViews>
    <workbookView xWindow="-120" yWindow="-120" windowWidth="20730" windowHeight="11160" activeTab="1" xr2:uid="{9573AE29-5C1D-4967-AEDC-47D3290C1E9A}"/>
  </bookViews>
  <sheets>
    <sheet name="ESTRUCTURA" sheetId="3" r:id="rId1"/>
    <sheet name="TABLA" sheetId="2" r:id="rId2"/>
  </sheets>
  <definedNames>
    <definedName name="DatosExternos_1" localSheetId="1" hidden="1">TABLA!$A$1:$AF$3370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7" i="2" l="1"/>
  <c r="J207" i="2"/>
  <c r="K2409" i="2"/>
  <c r="H875" i="2"/>
  <c r="F875" i="2"/>
  <c r="H465" i="2"/>
  <c r="F465" i="2"/>
  <c r="H464" i="2"/>
  <c r="F464" i="2"/>
  <c r="H463" i="2"/>
  <c r="F463" i="2"/>
  <c r="H462" i="2"/>
  <c r="F462" i="2"/>
  <c r="H419" i="2"/>
  <c r="F419" i="2"/>
  <c r="H691" i="2"/>
  <c r="F691" i="2"/>
  <c r="H657" i="2"/>
  <c r="F657" i="2"/>
  <c r="J597" i="2"/>
  <c r="H597" i="2"/>
  <c r="F597" i="2"/>
  <c r="J568" i="2"/>
  <c r="H568" i="2"/>
  <c r="F568" i="2"/>
  <c r="J573" i="2"/>
  <c r="H573" i="2"/>
  <c r="F573" i="2"/>
  <c r="J574" i="2"/>
  <c r="H574" i="2"/>
  <c r="F574" i="2"/>
  <c r="J575" i="2"/>
  <c r="H575" i="2"/>
  <c r="F575" i="2"/>
  <c r="H576" i="2"/>
  <c r="F576" i="2"/>
  <c r="J542" i="2"/>
  <c r="H542" i="2"/>
  <c r="F542" i="2"/>
  <c r="F348" i="2"/>
  <c r="H318" i="2"/>
  <c r="F318" i="2"/>
  <c r="H307" i="2"/>
  <c r="F307" i="2"/>
  <c r="H278" i="2"/>
  <c r="F278" i="2"/>
  <c r="H277" i="2"/>
  <c r="F277" i="2"/>
  <c r="H412" i="2"/>
  <c r="F412" i="2"/>
  <c r="H424" i="2"/>
  <c r="F424" i="2"/>
  <c r="H331" i="2"/>
  <c r="F331" i="2"/>
  <c r="H883" i="2"/>
  <c r="F883" i="2"/>
  <c r="H400" i="2"/>
  <c r="F400" i="2"/>
  <c r="H954" i="2"/>
  <c r="F954" i="2"/>
  <c r="J711" i="2"/>
  <c r="H711" i="2"/>
  <c r="F711" i="2"/>
  <c r="J755" i="2"/>
  <c r="H755" i="2"/>
  <c r="F755" i="2"/>
  <c r="H396" i="2"/>
  <c r="F396" i="2"/>
  <c r="H397" i="2"/>
  <c r="F397" i="2"/>
  <c r="H733" i="2"/>
  <c r="F733" i="2"/>
  <c r="H471" i="2"/>
  <c r="F471" i="2"/>
  <c r="H413" i="2"/>
  <c r="H552" i="2"/>
  <c r="F552" i="2"/>
  <c r="J912" i="2"/>
  <c r="H912" i="2"/>
  <c r="F912" i="2"/>
  <c r="J847" i="2"/>
  <c r="H847" i="2"/>
  <c r="F847" i="2"/>
  <c r="J846" i="2"/>
  <c r="H846" i="2"/>
  <c r="F846" i="2"/>
  <c r="H715" i="2"/>
  <c r="F715" i="2"/>
  <c r="H718" i="2"/>
  <c r="F718" i="2"/>
  <c r="H751" i="2"/>
  <c r="F751" i="2"/>
  <c r="H752" i="2"/>
  <c r="F752" i="2"/>
  <c r="J896" i="2"/>
  <c r="H896" i="2"/>
  <c r="F896" i="2"/>
  <c r="J833" i="2"/>
  <c r="H833" i="2"/>
  <c r="F833" i="2"/>
  <c r="H466" i="2"/>
  <c r="F466" i="2"/>
  <c r="H377" i="2"/>
  <c r="F377" i="2"/>
  <c r="H802" i="2"/>
  <c r="J797" i="2"/>
  <c r="H797" i="2"/>
  <c r="F797" i="2"/>
  <c r="J956" i="2"/>
  <c r="H956" i="2"/>
  <c r="F956" i="2"/>
  <c r="J837" i="2"/>
  <c r="H837" i="2"/>
  <c r="F837" i="2"/>
  <c r="J802" i="2"/>
  <c r="F802" i="2"/>
  <c r="H478" i="2"/>
  <c r="F478" i="2"/>
  <c r="H350" i="2"/>
  <c r="F350" i="2"/>
  <c r="J302" i="2"/>
  <c r="H302" i="2"/>
  <c r="F302" i="2"/>
  <c r="J884" i="2"/>
  <c r="H884" i="2"/>
  <c r="F884" i="2"/>
  <c r="J495" i="2"/>
  <c r="H495" i="2"/>
  <c r="F495" i="2"/>
  <c r="H272" i="2"/>
  <c r="F272" i="2"/>
  <c r="H357" i="2"/>
  <c r="F357" i="2"/>
  <c r="H351" i="2"/>
  <c r="F351" i="2"/>
  <c r="H339" i="2"/>
  <c r="F339" i="2"/>
  <c r="H345" i="2"/>
  <c r="F345" i="2"/>
  <c r="H491" i="2"/>
  <c r="F491" i="2"/>
  <c r="H343" i="2"/>
  <c r="F343" i="2"/>
  <c r="H294" i="2"/>
  <c r="F294" i="2"/>
  <c r="H290" i="2"/>
  <c r="F290" i="2"/>
  <c r="F291" i="2"/>
  <c r="H291" i="2"/>
  <c r="H295" i="2"/>
  <c r="F295" i="2"/>
  <c r="H292" i="2"/>
  <c r="F292" i="2"/>
  <c r="H864" i="2"/>
  <c r="F864" i="2"/>
  <c r="H871" i="2"/>
  <c r="F871" i="2"/>
  <c r="H344" i="2"/>
  <c r="F344" i="2"/>
  <c r="H304" i="2"/>
  <c r="F304" i="2"/>
  <c r="H314" i="2"/>
  <c r="F314" i="2"/>
  <c r="H310" i="2"/>
  <c r="F310" i="2"/>
  <c r="H309" i="2"/>
  <c r="F309" i="2"/>
  <c r="H297" i="2"/>
  <c r="F297" i="2"/>
  <c r="H296" i="2"/>
  <c r="F296" i="2"/>
  <c r="H280" i="2"/>
  <c r="F280" i="2"/>
  <c r="J276" i="2"/>
  <c r="H276" i="2"/>
  <c r="F276" i="2"/>
  <c r="J277" i="2"/>
  <c r="J275" i="2"/>
  <c r="H275" i="2"/>
  <c r="F275" i="2"/>
  <c r="H266" i="2"/>
  <c r="F266" i="2"/>
  <c r="J284" i="2"/>
  <c r="H284" i="2"/>
  <c r="F284" i="2"/>
  <c r="H283" i="2"/>
  <c r="F283" i="2"/>
  <c r="H282" i="2"/>
  <c r="F282" i="2"/>
  <c r="H268" i="2"/>
  <c r="F268" i="2"/>
  <c r="H338" i="2"/>
  <c r="F338" i="2"/>
  <c r="H329" i="2"/>
  <c r="F329" i="2"/>
  <c r="H334" i="2"/>
  <c r="H326" i="2"/>
  <c r="H562" i="2"/>
  <c r="F562" i="2"/>
  <c r="F634" i="2"/>
  <c r="H824" i="2"/>
  <c r="F824" i="2"/>
  <c r="H762" i="2"/>
  <c r="F762" i="2"/>
  <c r="H746" i="2"/>
  <c r="F746" i="2"/>
  <c r="H721" i="2"/>
  <c r="F721" i="2"/>
  <c r="H720" i="2"/>
  <c r="F720" i="2"/>
  <c r="H719" i="2"/>
  <c r="F719" i="2"/>
  <c r="F950" i="2"/>
  <c r="H950" i="2"/>
  <c r="H730" i="2"/>
  <c r="F730" i="2"/>
  <c r="H723" i="2"/>
  <c r="F723" i="2"/>
  <c r="H716" i="2"/>
  <c r="F716" i="2"/>
  <c r="H712" i="2"/>
  <c r="F712" i="2"/>
  <c r="J712" i="2"/>
  <c r="J648" i="2"/>
  <c r="H648" i="2"/>
  <c r="F648" i="2"/>
  <c r="J647" i="2"/>
  <c r="H647" i="2"/>
  <c r="F647" i="2"/>
  <c r="H633" i="2"/>
  <c r="F633" i="2"/>
  <c r="H631" i="2"/>
  <c r="F631" i="2"/>
  <c r="H630" i="2"/>
  <c r="F630" i="2"/>
  <c r="H629" i="2"/>
  <c r="F629" i="2"/>
  <c r="H621" i="2"/>
  <c r="F621" i="2"/>
  <c r="H620" i="2"/>
  <c r="F620" i="2"/>
  <c r="H616" i="2"/>
  <c r="F616" i="2"/>
  <c r="H301" i="2"/>
  <c r="F301" i="2"/>
  <c r="J614" i="2"/>
  <c r="H614" i="2"/>
  <c r="F614" i="2"/>
  <c r="K542" i="2" l="1"/>
  <c r="K847" i="2"/>
  <c r="K912" i="2"/>
  <c r="J1357" i="2"/>
  <c r="J1358" i="2"/>
  <c r="J1359" i="2"/>
  <c r="J1360" i="2"/>
  <c r="J1361" i="2"/>
  <c r="J1362" i="2"/>
  <c r="J136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208" i="2"/>
  <c r="J209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112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81" i="2"/>
  <c r="J2382" i="2"/>
  <c r="J2383" i="2"/>
  <c r="J2384" i="2"/>
  <c r="J2385" i="2"/>
  <c r="J2386" i="2"/>
  <c r="J2387" i="2"/>
  <c r="J2388" i="2"/>
  <c r="J2389" i="2"/>
  <c r="J2390" i="2"/>
  <c r="J2391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10" i="2"/>
  <c r="J2412" i="2"/>
  <c r="J2413" i="2"/>
  <c r="J2414" i="2"/>
  <c r="J2415" i="2"/>
  <c r="J2416" i="2"/>
  <c r="J2417" i="2"/>
  <c r="J2418" i="2"/>
  <c r="J2419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8" i="2"/>
  <c r="J279" i="2"/>
  <c r="J280" i="2"/>
  <c r="J281" i="2"/>
  <c r="J282" i="2"/>
  <c r="J283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K301" i="2" s="1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K338" i="2" s="1"/>
  <c r="J339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9" i="2"/>
  <c r="J570" i="2"/>
  <c r="J571" i="2"/>
  <c r="J572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5" i="2"/>
  <c r="J616" i="2"/>
  <c r="J617" i="2"/>
  <c r="J618" i="2"/>
  <c r="J619" i="2"/>
  <c r="J620" i="2"/>
  <c r="K620" i="2" s="1"/>
  <c r="J621" i="2"/>
  <c r="J622" i="2"/>
  <c r="J623" i="2"/>
  <c r="J624" i="2"/>
  <c r="J625" i="2"/>
  <c r="J626" i="2"/>
  <c r="J627" i="2"/>
  <c r="J628" i="2"/>
  <c r="J629" i="2"/>
  <c r="J630" i="2"/>
  <c r="K630" i="2" s="1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3" i="2"/>
  <c r="J714" i="2"/>
  <c r="J715" i="2"/>
  <c r="J716" i="2"/>
  <c r="K716" i="2" s="1"/>
  <c r="J717" i="2"/>
  <c r="J718" i="2"/>
  <c r="J719" i="2"/>
  <c r="J720" i="2"/>
  <c r="J721" i="2"/>
  <c r="J722" i="2"/>
  <c r="J723" i="2"/>
  <c r="K723" i="2" s="1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8" i="2"/>
  <c r="J799" i="2"/>
  <c r="J800" i="2"/>
  <c r="J801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4" i="2"/>
  <c r="J835" i="2"/>
  <c r="J836" i="2"/>
  <c r="J838" i="2"/>
  <c r="J839" i="2"/>
  <c r="J840" i="2"/>
  <c r="J841" i="2"/>
  <c r="J842" i="2"/>
  <c r="J843" i="2"/>
  <c r="J844" i="2"/>
  <c r="J845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2420" i="2"/>
  <c r="J2421" i="2"/>
  <c r="J242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K883" i="2" s="1"/>
  <c r="J885" i="2"/>
  <c r="J886" i="2"/>
  <c r="J887" i="2"/>
  <c r="J888" i="2"/>
  <c r="J889" i="2"/>
  <c r="J890" i="2"/>
  <c r="J891" i="2"/>
  <c r="J892" i="2"/>
  <c r="J893" i="2"/>
  <c r="J894" i="2"/>
  <c r="J895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7" i="2"/>
  <c r="J958" i="2"/>
  <c r="J959" i="2"/>
  <c r="J2424" i="2"/>
  <c r="J960" i="2"/>
  <c r="J961" i="2"/>
  <c r="J962" i="2"/>
  <c r="J963" i="2"/>
  <c r="J964" i="2"/>
  <c r="J965" i="2"/>
  <c r="J966" i="2"/>
  <c r="J967" i="2"/>
  <c r="J968" i="2"/>
  <c r="J969" i="2"/>
  <c r="J970" i="2"/>
  <c r="J2425" i="2"/>
  <c r="J971" i="2"/>
  <c r="J972" i="2"/>
  <c r="J2426" i="2"/>
  <c r="J2427" i="2"/>
  <c r="J973" i="2"/>
  <c r="J2428" i="2"/>
  <c r="J2429" i="2"/>
  <c r="J2430" i="2"/>
  <c r="J974" i="2"/>
  <c r="J975" i="2"/>
  <c r="J976" i="2"/>
  <c r="J977" i="2"/>
  <c r="J978" i="2"/>
  <c r="J979" i="2"/>
  <c r="J980" i="2"/>
  <c r="J981" i="2"/>
  <c r="J982" i="2"/>
  <c r="J2431" i="2"/>
  <c r="J243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2433" i="2"/>
  <c r="J998" i="2"/>
  <c r="J999" i="2"/>
  <c r="J2434" i="2"/>
  <c r="J1000" i="2"/>
  <c r="J1001" i="2"/>
  <c r="J1002" i="2"/>
  <c r="J1003" i="2"/>
  <c r="J1004" i="2"/>
  <c r="J2435" i="2"/>
  <c r="J1005" i="2"/>
  <c r="J1006" i="2"/>
  <c r="J1007" i="2"/>
  <c r="J1008" i="2"/>
  <c r="J1009" i="2"/>
  <c r="J1010" i="2"/>
  <c r="J1011" i="2"/>
  <c r="J2436" i="2"/>
  <c r="J2437" i="2"/>
  <c r="J2438" i="2"/>
  <c r="J2439" i="2"/>
  <c r="J1012" i="2"/>
  <c r="J2440" i="2"/>
  <c r="J2441" i="2"/>
  <c r="J2442" i="2"/>
  <c r="J2443" i="2"/>
  <c r="J2444" i="2"/>
  <c r="J2445" i="2"/>
  <c r="J2446" i="2"/>
  <c r="J1013" i="2"/>
  <c r="J2447" i="2"/>
  <c r="J2448" i="2"/>
  <c r="J2449" i="2"/>
  <c r="J2450" i="2"/>
  <c r="J1014" i="2"/>
  <c r="J2451" i="2"/>
  <c r="J2452" i="2"/>
  <c r="J2453" i="2"/>
  <c r="J1015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2640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3237" i="2"/>
  <c r="J3238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3239" i="2"/>
  <c r="J1301" i="2"/>
  <c r="J1302" i="2"/>
  <c r="J3241" i="2"/>
  <c r="J3242" i="2"/>
  <c r="J3243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6" i="2"/>
  <c r="J3345" i="2"/>
  <c r="J3219" i="2"/>
  <c r="J2887" i="2"/>
  <c r="J3111" i="2"/>
  <c r="J3183" i="2"/>
  <c r="J3104" i="2"/>
  <c r="J1687" i="2"/>
  <c r="J2880" i="2"/>
  <c r="J2677" i="2"/>
  <c r="J3179" i="2"/>
  <c r="J2706" i="2"/>
  <c r="J3275" i="2"/>
  <c r="J2743" i="2"/>
  <c r="J2693" i="2"/>
  <c r="J3220" i="2"/>
  <c r="J3117" i="2"/>
  <c r="J2941" i="2"/>
  <c r="J2785" i="2"/>
  <c r="J2113" i="2"/>
  <c r="J2990" i="2"/>
  <c r="J1680" i="2"/>
  <c r="J3088" i="2"/>
  <c r="J3247" i="2"/>
  <c r="J2976" i="2"/>
  <c r="J2850" i="2"/>
  <c r="J2804" i="2"/>
  <c r="J2751" i="2"/>
  <c r="J2715" i="2"/>
  <c r="J2661" i="2"/>
  <c r="J2729" i="2"/>
  <c r="J3312" i="2"/>
  <c r="J2970" i="2"/>
  <c r="J2654" i="2"/>
  <c r="J3139" i="2"/>
  <c r="J3029" i="2"/>
  <c r="J2660" i="2"/>
  <c r="J3368" i="2"/>
  <c r="J3212" i="2"/>
  <c r="J3254" i="2"/>
  <c r="J3354" i="2"/>
  <c r="J3091" i="2"/>
  <c r="J3009" i="2"/>
  <c r="J2863" i="2"/>
  <c r="J2638" i="2"/>
  <c r="J3005" i="2"/>
  <c r="J3314" i="2"/>
  <c r="J3200" i="2"/>
  <c r="J3176" i="2"/>
  <c r="J3167" i="2"/>
  <c r="J3207" i="2"/>
  <c r="J1665" i="2"/>
  <c r="J3364" i="2"/>
  <c r="J3010" i="2"/>
  <c r="J3128" i="2"/>
  <c r="J2843" i="2"/>
  <c r="J3329" i="2"/>
  <c r="J1690" i="2"/>
  <c r="J3259" i="2"/>
  <c r="J3059" i="2"/>
  <c r="J3256" i="2"/>
  <c r="J3308" i="2"/>
  <c r="J2974" i="2"/>
  <c r="J3089" i="2"/>
  <c r="J2959" i="2"/>
  <c r="J2688" i="2"/>
  <c r="J3317" i="2"/>
  <c r="J3181" i="2"/>
  <c r="J3157" i="2"/>
  <c r="J3020" i="2"/>
  <c r="J2998" i="2"/>
  <c r="J3178" i="2"/>
  <c r="J2984" i="2"/>
  <c r="J2903" i="2"/>
  <c r="J2646" i="2"/>
  <c r="J1652" i="2"/>
  <c r="J3186" i="2"/>
  <c r="J3101" i="2"/>
  <c r="J2996" i="2"/>
  <c r="J2940" i="2"/>
  <c r="J2759" i="2"/>
  <c r="J3310" i="2"/>
  <c r="J3098" i="2"/>
  <c r="J2653" i="2"/>
  <c r="J2925" i="2"/>
  <c r="J2726" i="2"/>
  <c r="J3116" i="2"/>
  <c r="J3030" i="2"/>
  <c r="J2944" i="2"/>
  <c r="J2886" i="2"/>
  <c r="J2786" i="2"/>
  <c r="J2683" i="2"/>
  <c r="J2" i="2"/>
  <c r="J3135" i="2"/>
  <c r="J3004" i="2"/>
  <c r="J2947" i="2"/>
  <c r="J2777" i="2"/>
  <c r="J2837" i="2"/>
  <c r="J2379" i="2"/>
  <c r="J3032" i="2"/>
  <c r="J2810" i="2"/>
  <c r="J2768" i="2"/>
  <c r="J3340" i="2"/>
  <c r="J2922" i="2"/>
  <c r="J2725" i="2"/>
  <c r="J3350" i="2"/>
  <c r="J3297" i="2"/>
  <c r="J3110" i="2"/>
  <c r="J3277" i="2"/>
  <c r="J3290" i="2"/>
  <c r="J3001" i="2"/>
  <c r="J2859" i="2"/>
  <c r="J3154" i="2"/>
  <c r="J3138" i="2"/>
  <c r="J3039" i="2"/>
  <c r="J3077" i="2"/>
  <c r="J3253" i="2"/>
  <c r="J3293" i="2"/>
  <c r="J2797" i="2"/>
  <c r="J3262" i="2"/>
  <c r="J3266" i="2"/>
  <c r="J3161" i="2"/>
  <c r="J3084" i="2"/>
  <c r="J3026" i="2"/>
  <c r="J1669" i="2"/>
  <c r="J3218" i="2"/>
  <c r="J2949" i="2"/>
  <c r="J2717" i="2"/>
  <c r="J2678" i="2"/>
  <c r="J1675" i="2"/>
  <c r="J2819" i="2"/>
  <c r="J2874" i="2"/>
  <c r="J3232" i="2"/>
  <c r="J2932" i="2"/>
  <c r="J2954" i="2"/>
  <c r="J3223" i="2"/>
  <c r="J2801" i="2"/>
  <c r="J2326" i="2"/>
  <c r="J2955" i="2"/>
  <c r="J2848" i="2"/>
  <c r="J2650" i="2"/>
  <c r="J3325" i="2"/>
  <c r="J1688" i="2"/>
  <c r="J3265" i="2"/>
  <c r="J3264" i="2"/>
  <c r="J3169" i="2"/>
  <c r="J2791" i="2"/>
  <c r="J3233" i="2"/>
  <c r="J2917" i="2"/>
  <c r="J2913" i="2"/>
  <c r="J2829" i="2"/>
  <c r="J2764" i="2"/>
  <c r="J2894" i="2"/>
  <c r="J2986" i="2"/>
  <c r="J2737" i="2"/>
  <c r="J1662" i="2"/>
  <c r="J3148" i="2"/>
  <c r="J2796" i="2"/>
  <c r="J2684" i="2"/>
  <c r="J3021" i="2"/>
  <c r="J3301" i="2"/>
  <c r="J2739" i="2"/>
  <c r="J2822" i="2"/>
  <c r="J1676" i="2"/>
  <c r="J2807" i="2"/>
  <c r="J3159" i="2"/>
  <c r="J3035" i="2"/>
  <c r="J3336" i="2"/>
  <c r="J2985" i="2"/>
  <c r="J2776" i="2"/>
  <c r="J2746" i="2"/>
  <c r="J3041" i="2"/>
  <c r="J2701" i="2"/>
  <c r="J2679" i="2"/>
  <c r="J262" i="2"/>
  <c r="J3100" i="2"/>
  <c r="J2927" i="2"/>
  <c r="J3294" i="2"/>
  <c r="J2924" i="2"/>
  <c r="J2732" i="2"/>
  <c r="J1691" i="2"/>
  <c r="J3195" i="2"/>
  <c r="J3043" i="2"/>
  <c r="J3170" i="2"/>
  <c r="J3327" i="2"/>
  <c r="J3190" i="2"/>
  <c r="J3140" i="2"/>
  <c r="J3074" i="2"/>
  <c r="J2845" i="2"/>
  <c r="J2899" i="2"/>
  <c r="J3052" i="2"/>
  <c r="J2773" i="2"/>
  <c r="J3063" i="2"/>
  <c r="J2708" i="2"/>
  <c r="J2910" i="2"/>
  <c r="J2699" i="2"/>
  <c r="J3344" i="2"/>
  <c r="J3182" i="2"/>
  <c r="J2722" i="2"/>
  <c r="J2702" i="2"/>
  <c r="J3132" i="2"/>
  <c r="J2665" i="2"/>
  <c r="J1663" i="2"/>
  <c r="J3226" i="2"/>
  <c r="J2997" i="2"/>
  <c r="J1650" i="2"/>
  <c r="J2691" i="2"/>
  <c r="J1677" i="2"/>
  <c r="J2756" i="2"/>
  <c r="J1660" i="2"/>
  <c r="J3366" i="2"/>
  <c r="J2840" i="2"/>
  <c r="J3121" i="2"/>
  <c r="J2856" i="2"/>
  <c r="J2951" i="2"/>
  <c r="J3097" i="2"/>
  <c r="J3307" i="2"/>
  <c r="J3204" i="2"/>
  <c r="J2878" i="2"/>
  <c r="J2114" i="2"/>
  <c r="J1981" i="2"/>
  <c r="J3319" i="2"/>
  <c r="J3095" i="2"/>
  <c r="J2929" i="2"/>
  <c r="J2900" i="2"/>
  <c r="J2868" i="2"/>
  <c r="J3202" i="2"/>
  <c r="J3341" i="2"/>
  <c r="J3075" i="2"/>
  <c r="J3016" i="2"/>
  <c r="J3234" i="2"/>
  <c r="J2867" i="2"/>
  <c r="J2767" i="2"/>
  <c r="J1364" i="2"/>
  <c r="J3343" i="2"/>
  <c r="J3322" i="2"/>
  <c r="J3053" i="2"/>
  <c r="J2860" i="2"/>
  <c r="J2833" i="2"/>
  <c r="J2644" i="2"/>
  <c r="J3153" i="2"/>
  <c r="J3066" i="2"/>
  <c r="J1980" i="2"/>
  <c r="J3023" i="2"/>
  <c r="J2905" i="2"/>
  <c r="J2948" i="2"/>
  <c r="J2686" i="2"/>
  <c r="J2938" i="2"/>
  <c r="J1668" i="2"/>
  <c r="J2712" i="2"/>
  <c r="J2761" i="2"/>
  <c r="J2724" i="2"/>
  <c r="J2851" i="2"/>
  <c r="J3107" i="2"/>
  <c r="J2973" i="2"/>
  <c r="J2952" i="2"/>
  <c r="J2911" i="2"/>
  <c r="J2946" i="2"/>
  <c r="J2853" i="2"/>
  <c r="J2411" i="2"/>
  <c r="J3206" i="2"/>
  <c r="J2865" i="2"/>
  <c r="J2769" i="2"/>
  <c r="J2802" i="2"/>
  <c r="J3221" i="2"/>
  <c r="J2828" i="2"/>
  <c r="J2779" i="2"/>
  <c r="J3356" i="2"/>
  <c r="J3209" i="2"/>
  <c r="J2765" i="2"/>
  <c r="J2866" i="2"/>
  <c r="J3056" i="2"/>
  <c r="J2790" i="2"/>
  <c r="J3040" i="2"/>
  <c r="J3302" i="2"/>
  <c r="J2893" i="2"/>
  <c r="J3022" i="2"/>
  <c r="J3002" i="2"/>
  <c r="J3283" i="2"/>
  <c r="J3348" i="2"/>
  <c r="J3335" i="2"/>
  <c r="J3330" i="2"/>
  <c r="J1671" i="2"/>
  <c r="J3287" i="2"/>
  <c r="J3225" i="2"/>
  <c r="J2762" i="2"/>
  <c r="J2689" i="2"/>
  <c r="J3156" i="2"/>
  <c r="J3086" i="2"/>
  <c r="J3067" i="2"/>
  <c r="J2885" i="2"/>
  <c r="J3282" i="2"/>
  <c r="J3171" i="2"/>
  <c r="J2806" i="2"/>
  <c r="J3227" i="2"/>
  <c r="J3102" i="2"/>
  <c r="J3292" i="2"/>
  <c r="J2966" i="2"/>
  <c r="J2958" i="2"/>
  <c r="J2902" i="2"/>
  <c r="J2655" i="2"/>
  <c r="J2748" i="2"/>
  <c r="J2727" i="2"/>
  <c r="J3285" i="2"/>
  <c r="J3163" i="2"/>
  <c r="J2937" i="2"/>
  <c r="J2817" i="2"/>
  <c r="J231" i="2"/>
  <c r="J2956" i="2"/>
  <c r="J2934" i="2"/>
  <c r="J2682" i="2"/>
  <c r="J2754" i="2"/>
  <c r="J3272" i="2"/>
  <c r="J3123" i="2"/>
  <c r="J2642" i="2"/>
  <c r="J3133" i="2"/>
  <c r="J2915" i="2"/>
  <c r="J3351" i="2"/>
  <c r="J3214" i="2"/>
  <c r="J2919" i="2"/>
  <c r="J2831" i="2"/>
  <c r="J2730" i="2"/>
  <c r="J2820" i="2"/>
  <c r="J3338" i="2"/>
  <c r="J2846" i="2"/>
  <c r="J2782" i="2"/>
  <c r="J3048" i="2"/>
  <c r="J1684" i="2"/>
  <c r="J3189" i="2"/>
  <c r="J3144" i="2"/>
  <c r="J2872" i="2"/>
  <c r="J2809" i="2"/>
  <c r="J2664" i="2"/>
  <c r="J3071" i="2"/>
  <c r="J2961" i="2"/>
  <c r="J2890" i="2"/>
  <c r="J1678" i="2"/>
  <c r="J3105" i="2"/>
  <c r="J2798" i="2"/>
  <c r="J1673" i="2"/>
  <c r="J3333" i="2"/>
  <c r="J2744" i="2"/>
  <c r="J3057" i="2"/>
  <c r="J2964" i="2"/>
  <c r="J2987" i="2"/>
  <c r="J2930" i="2"/>
  <c r="J3109" i="2"/>
  <c r="J2870" i="2"/>
  <c r="J2659" i="2"/>
  <c r="J3231" i="2"/>
  <c r="J2849" i="2"/>
  <c r="J2818" i="2"/>
  <c r="J3284" i="2"/>
  <c r="J3334" i="2"/>
  <c r="J2774" i="2"/>
  <c r="J2728" i="2"/>
  <c r="J2989" i="2"/>
  <c r="J2750" i="2"/>
  <c r="J3146" i="2"/>
  <c r="J3079" i="2"/>
  <c r="J2649" i="2"/>
  <c r="J3136" i="2"/>
  <c r="J2916" i="2"/>
  <c r="J3300" i="2"/>
  <c r="J3211" i="2"/>
  <c r="J3359" i="2"/>
  <c r="J3164" i="2"/>
  <c r="J3049" i="2"/>
  <c r="J3246" i="2"/>
  <c r="J2965" i="2"/>
  <c r="J2826" i="2"/>
  <c r="J3122" i="2"/>
  <c r="J2792" i="2"/>
  <c r="J2668" i="2"/>
  <c r="J3072" i="2"/>
  <c r="J3008" i="2"/>
  <c r="J2835" i="2"/>
  <c r="J3321" i="2"/>
  <c r="J3280" i="2"/>
  <c r="J3276" i="2"/>
  <c r="J2908" i="2"/>
  <c r="J3289" i="2"/>
  <c r="J3269" i="2"/>
  <c r="J3127" i="2"/>
  <c r="J3054" i="2"/>
  <c r="J3172" i="2"/>
  <c r="J2960" i="2"/>
  <c r="J2808" i="2"/>
  <c r="J2720" i="2"/>
  <c r="J3349" i="2"/>
  <c r="J3120" i="2"/>
  <c r="J3007" i="2"/>
  <c r="J3129" i="2"/>
  <c r="J2663" i="2"/>
  <c r="J3236" i="2"/>
  <c r="J2933" i="2"/>
  <c r="J3295" i="2"/>
  <c r="J3230" i="2"/>
  <c r="J2775" i="2"/>
  <c r="J2697" i="2"/>
  <c r="J2658" i="2"/>
  <c r="J1648" i="2"/>
  <c r="J2710" i="2"/>
  <c r="J2795" i="2"/>
  <c r="J3198" i="2"/>
  <c r="J3045" i="2"/>
  <c r="J3222" i="2"/>
  <c r="J2672" i="2"/>
  <c r="J2648" i="2"/>
  <c r="J2825" i="2"/>
  <c r="J3306" i="2"/>
  <c r="J3244" i="2"/>
  <c r="J3299" i="2"/>
  <c r="J2745" i="2"/>
  <c r="J3352" i="2"/>
  <c r="J3194" i="2"/>
  <c r="J3191" i="2"/>
  <c r="J2703" i="2"/>
  <c r="J3073" i="2"/>
  <c r="J3050" i="2"/>
  <c r="J3068" i="2"/>
  <c r="J1679" i="2"/>
  <c r="J3296" i="2"/>
  <c r="J3064" i="2"/>
  <c r="J3055" i="2"/>
  <c r="J2772" i="2"/>
  <c r="J1654" i="2"/>
  <c r="J3274" i="2"/>
  <c r="J3025" i="2"/>
  <c r="J2896" i="2"/>
  <c r="J3151" i="2"/>
  <c r="J3324" i="2"/>
  <c r="J3087" i="2"/>
  <c r="J2763" i="2"/>
  <c r="J3304" i="2"/>
  <c r="J3228" i="2"/>
  <c r="J3014" i="2"/>
  <c r="J2821" i="2"/>
  <c r="J3027" i="2"/>
  <c r="J2907" i="2"/>
  <c r="J1491" i="2"/>
  <c r="J2656" i="2"/>
  <c r="J3309" i="2"/>
  <c r="J2805" i="2"/>
  <c r="J2788" i="2"/>
  <c r="J2718" i="2"/>
  <c r="J1670" i="2"/>
  <c r="J2950" i="2"/>
  <c r="J3291" i="2"/>
  <c r="J2967" i="2"/>
  <c r="J3134" i="2"/>
  <c r="J3042" i="2"/>
  <c r="J2700" i="2"/>
  <c r="J2816" i="2"/>
  <c r="J3115" i="2"/>
  <c r="J3362" i="2"/>
  <c r="J3094" i="2"/>
  <c r="J2953" i="2"/>
  <c r="J2928" i="2"/>
  <c r="J2830" i="2"/>
  <c r="J3257" i="2"/>
  <c r="J2643" i="2"/>
  <c r="J2912" i="2"/>
  <c r="J2673" i="2"/>
  <c r="J2666" i="2"/>
  <c r="J3370" i="2"/>
  <c r="J3036" i="2"/>
  <c r="J2918" i="2"/>
  <c r="J2733" i="2"/>
  <c r="J3316" i="2"/>
  <c r="J3044" i="2"/>
  <c r="J3145" i="2"/>
  <c r="J2753" i="2"/>
  <c r="J3149" i="2"/>
  <c r="J3081" i="2"/>
  <c r="J2857" i="2"/>
  <c r="J2781" i="2"/>
  <c r="J3358" i="2"/>
  <c r="J3215" i="2"/>
  <c r="J2895" i="2"/>
  <c r="J2758" i="2"/>
  <c r="J2111" i="2"/>
  <c r="J3229" i="2"/>
  <c r="J3193" i="2"/>
  <c r="J3047" i="2"/>
  <c r="J2881" i="2"/>
  <c r="J2687" i="2"/>
  <c r="J2983" i="2"/>
  <c r="J2799" i="2"/>
  <c r="J1661" i="2"/>
  <c r="J1683" i="2"/>
  <c r="J2904" i="2"/>
  <c r="J1656" i="2"/>
  <c r="J1667" i="2"/>
  <c r="J3187" i="2"/>
  <c r="J2876" i="2"/>
  <c r="J2392" i="2"/>
  <c r="J3099" i="2"/>
  <c r="J2992" i="2"/>
  <c r="J2884" i="2"/>
  <c r="J2787" i="2"/>
  <c r="J2711" i="2"/>
  <c r="J3158" i="2"/>
  <c r="J3320" i="2"/>
  <c r="J2943" i="2"/>
  <c r="J2749" i="2"/>
  <c r="J3113" i="2"/>
  <c r="J2975" i="2"/>
  <c r="J2869" i="2"/>
  <c r="J2695" i="2"/>
  <c r="J2935" i="2"/>
  <c r="J2838" i="2"/>
  <c r="J3339" i="2"/>
  <c r="J3279" i="2"/>
  <c r="J3082" i="2"/>
  <c r="J3003" i="2"/>
  <c r="J2921" i="2"/>
  <c r="J3313" i="2"/>
  <c r="J3357" i="2"/>
  <c r="J3249" i="2"/>
  <c r="J3208" i="2"/>
  <c r="J3173" i="2"/>
  <c r="J3337" i="2"/>
  <c r="J3076" i="2"/>
  <c r="J2982" i="2"/>
  <c r="J2423" i="2"/>
  <c r="J3252" i="2"/>
  <c r="J2999" i="2"/>
  <c r="J3092" i="2"/>
  <c r="J3367" i="2"/>
  <c r="J3315" i="2"/>
  <c r="J3000" i="2"/>
  <c r="J3018" i="2"/>
  <c r="J2705" i="2"/>
  <c r="J2698" i="2"/>
  <c r="J3346" i="2"/>
  <c r="J2888" i="2"/>
  <c r="J2879" i="2"/>
  <c r="J1686" i="2"/>
  <c r="J3184" i="2"/>
  <c r="J3103" i="2"/>
  <c r="J2757" i="2"/>
  <c r="J2842" i="2"/>
  <c r="J3011" i="2"/>
  <c r="J3069" i="2"/>
  <c r="J2742" i="2"/>
  <c r="J2692" i="2"/>
  <c r="J3090" i="2"/>
  <c r="J3205" i="2"/>
  <c r="J2977" i="2"/>
  <c r="J2657" i="2"/>
  <c r="J2991" i="2"/>
  <c r="J2883" i="2"/>
  <c r="J2855" i="2"/>
  <c r="J2752" i="2"/>
  <c r="J2714" i="2"/>
  <c r="J3342" i="2"/>
  <c r="J3271" i="2"/>
  <c r="J3213" i="2"/>
  <c r="J3267" i="2"/>
  <c r="J3028" i="2"/>
  <c r="J3353" i="2"/>
  <c r="J1689" i="2"/>
  <c r="J3177" i="2"/>
  <c r="J3174" i="2"/>
  <c r="J3124" i="2"/>
  <c r="J3347" i="2"/>
  <c r="J2864" i="2"/>
  <c r="J3305" i="2"/>
  <c r="J3199" i="2"/>
  <c r="J3085" i="2"/>
  <c r="J1655" i="2"/>
  <c r="J2906" i="2"/>
  <c r="J3006" i="2"/>
  <c r="J2862" i="2"/>
  <c r="J2736" i="2"/>
  <c r="J3062" i="2"/>
  <c r="J3106" i="2"/>
  <c r="J2931" i="2"/>
  <c r="J1685" i="2"/>
  <c r="J3288" i="2"/>
  <c r="J2963" i="2"/>
  <c r="J3017" i="2"/>
  <c r="J2871" i="2"/>
  <c r="J3160" i="2"/>
  <c r="J2813" i="2"/>
  <c r="J3185" i="2"/>
  <c r="J3012" i="2"/>
  <c r="J2789" i="2"/>
  <c r="J2719" i="2"/>
  <c r="J1681" i="2"/>
  <c r="J3180" i="2"/>
  <c r="J3070" i="2"/>
  <c r="J2889" i="2"/>
  <c r="J2694" i="2"/>
  <c r="J1653" i="2"/>
  <c r="J3130" i="2"/>
  <c r="J3051" i="2"/>
  <c r="J2827" i="2"/>
  <c r="J2685" i="2"/>
  <c r="J3118" i="2"/>
  <c r="J2978" i="2"/>
  <c r="J2680" i="2"/>
  <c r="J2675" i="2"/>
  <c r="J3114" i="2"/>
  <c r="J2812" i="2"/>
  <c r="J2641" i="2"/>
  <c r="J1328" i="2"/>
  <c r="J2988" i="2"/>
  <c r="J3137" i="2"/>
  <c r="J3270" i="2"/>
  <c r="J3245" i="2"/>
  <c r="J2861" i="2"/>
  <c r="J3369" i="2"/>
  <c r="J3031" i="2"/>
  <c r="J2667" i="2"/>
  <c r="J2836" i="2"/>
  <c r="J2793" i="2"/>
  <c r="J3165" i="2"/>
  <c r="J2731" i="2"/>
  <c r="J2716" i="2"/>
  <c r="J3268" i="2"/>
  <c r="J2858" i="2"/>
  <c r="J3061" i="2"/>
  <c r="J3298" i="2"/>
  <c r="J2844" i="2"/>
  <c r="J3192" i="2"/>
  <c r="J3141" i="2"/>
  <c r="J3015" i="2"/>
  <c r="J2834" i="2"/>
  <c r="J2741" i="2"/>
  <c r="J3303" i="2"/>
  <c r="J3150" i="2"/>
  <c r="J3080" i="2"/>
  <c r="J2771" i="2"/>
  <c r="J3155" i="2"/>
  <c r="J1672" i="2"/>
  <c r="J2898" i="2"/>
  <c r="J3286" i="2"/>
  <c r="J3013" i="2"/>
  <c r="J340" i="2"/>
  <c r="J2800" i="2"/>
  <c r="J3360" i="2"/>
  <c r="J3323" i="2"/>
  <c r="J3311" i="2"/>
  <c r="J2901" i="2"/>
  <c r="J2676" i="2"/>
  <c r="J3217" i="2"/>
  <c r="J2962" i="2"/>
  <c r="J2957" i="2"/>
  <c r="J3235" i="2"/>
  <c r="J2942" i="2"/>
  <c r="J2971" i="2"/>
  <c r="J2651" i="2"/>
  <c r="J1682" i="2"/>
  <c r="J2670" i="2"/>
  <c r="J2669" i="2"/>
  <c r="J2873" i="2"/>
  <c r="J2815" i="2"/>
  <c r="J3248" i="2"/>
  <c r="J3162" i="2"/>
  <c r="J2681" i="2"/>
  <c r="J2662" i="2"/>
  <c r="J2814" i="2"/>
  <c r="J2734" i="2"/>
  <c r="J3168" i="2"/>
  <c r="J2936" i="2"/>
  <c r="J1537" i="2"/>
  <c r="J3224" i="2"/>
  <c r="J2914" i="2"/>
  <c r="J2839" i="2"/>
  <c r="J2639" i="2"/>
  <c r="J3365" i="2"/>
  <c r="J3188" i="2"/>
  <c r="J3037" i="2"/>
  <c r="J2824" i="2"/>
  <c r="J2794" i="2"/>
  <c r="J3147" i="2"/>
  <c r="J3166" i="2"/>
  <c r="J3318" i="2"/>
  <c r="J3058" i="2"/>
  <c r="J2981" i="2"/>
  <c r="J2920" i="2"/>
  <c r="J2847" i="2"/>
  <c r="J2770" i="2"/>
  <c r="J3278" i="2"/>
  <c r="J3250" i="2"/>
  <c r="J2897" i="2"/>
  <c r="J3143" i="2"/>
  <c r="J2783" i="2"/>
  <c r="J2755" i="2"/>
  <c r="J2740" i="2"/>
  <c r="J2939" i="2"/>
  <c r="J1658" i="2"/>
  <c r="J1355" i="2"/>
  <c r="J2994" i="2"/>
  <c r="J2645" i="2"/>
  <c r="J2760" i="2"/>
  <c r="J1657" i="2"/>
  <c r="J2704" i="2"/>
  <c r="J2926" i="2"/>
  <c r="J3108" i="2"/>
  <c r="J2882" i="2"/>
  <c r="J2747" i="2"/>
  <c r="J3263" i="2"/>
  <c r="J3175" i="2"/>
  <c r="J2823" i="2"/>
  <c r="J2713" i="2"/>
  <c r="J2723" i="2"/>
  <c r="J3125" i="2"/>
  <c r="J3093" i="2"/>
  <c r="J2969" i="2"/>
  <c r="J2652" i="2"/>
  <c r="J2945" i="2"/>
  <c r="J3096" i="2"/>
  <c r="J2854" i="2"/>
  <c r="J3326" i="2"/>
  <c r="J2380" i="2"/>
  <c r="J3260" i="2"/>
  <c r="J2778" i="2"/>
  <c r="J3363" i="2"/>
  <c r="J3328" i="2"/>
  <c r="J3240" i="2"/>
  <c r="J2852" i="2"/>
  <c r="J2811" i="2"/>
  <c r="J2803" i="2"/>
  <c r="J2674" i="2"/>
  <c r="J3332" i="2"/>
  <c r="J2980" i="2"/>
  <c r="J2923" i="2"/>
  <c r="J3033" i="2"/>
  <c r="J3216" i="2"/>
  <c r="J3210" i="2"/>
  <c r="J3046" i="2"/>
  <c r="J2690" i="2"/>
  <c r="J3038" i="2"/>
  <c r="J2841" i="2"/>
  <c r="J3078" i="2"/>
  <c r="J1692" i="2"/>
  <c r="J3273" i="2"/>
  <c r="J2892" i="2"/>
  <c r="J2909" i="2"/>
  <c r="J3261" i="2"/>
  <c r="J2647" i="2"/>
  <c r="J2721" i="2"/>
  <c r="J3281" i="2"/>
  <c r="J1659" i="2"/>
  <c r="J3258" i="2"/>
  <c r="J2995" i="2"/>
  <c r="J2875" i="2"/>
  <c r="J1664" i="2"/>
  <c r="J3131" i="2"/>
  <c r="J2707" i="2"/>
  <c r="J1649" i="2"/>
  <c r="J1674" i="2"/>
  <c r="J3355" i="2"/>
  <c r="J3251" i="2"/>
  <c r="J2110" i="2"/>
  <c r="J1666" i="2"/>
  <c r="J3119" i="2"/>
  <c r="J2993" i="2"/>
  <c r="J3203" i="2"/>
  <c r="J3112" i="2"/>
  <c r="J2972" i="2"/>
  <c r="J2877" i="2"/>
  <c r="J3019" i="2"/>
  <c r="J2784" i="2"/>
  <c r="J2766" i="2"/>
  <c r="J2696" i="2"/>
  <c r="J3331" i="2"/>
  <c r="J2709" i="2"/>
  <c r="J3065" i="2"/>
  <c r="J2968" i="2"/>
  <c r="J2671" i="2"/>
  <c r="J3083" i="2"/>
  <c r="J3034" i="2"/>
  <c r="J1095" i="2"/>
  <c r="J3361" i="2"/>
  <c r="J3201" i="2"/>
  <c r="J2891" i="2"/>
  <c r="J2735" i="2"/>
  <c r="J3197" i="2"/>
  <c r="J2979" i="2"/>
  <c r="J2780" i="2"/>
  <c r="J3196" i="2"/>
  <c r="J2832" i="2"/>
  <c r="J1651" i="2"/>
  <c r="J3142" i="2"/>
  <c r="J2738" i="2"/>
  <c r="J3126" i="2"/>
  <c r="J3255" i="2"/>
  <c r="J3152" i="2"/>
  <c r="J3060" i="2"/>
  <c r="J3024" i="2"/>
  <c r="H1357" i="2"/>
  <c r="H1358" i="2"/>
  <c r="H1359" i="2"/>
  <c r="H1360" i="2"/>
  <c r="H1361" i="2"/>
  <c r="H1362" i="2"/>
  <c r="H136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208" i="2"/>
  <c r="H209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112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81" i="2"/>
  <c r="H2382" i="2"/>
  <c r="H2383" i="2"/>
  <c r="H2384" i="2"/>
  <c r="H2385" i="2"/>
  <c r="H2386" i="2"/>
  <c r="H2387" i="2"/>
  <c r="H2388" i="2"/>
  <c r="H2389" i="2"/>
  <c r="H2390" i="2"/>
  <c r="H2391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2" i="2"/>
  <c r="H2413" i="2"/>
  <c r="H2414" i="2"/>
  <c r="H2415" i="2"/>
  <c r="H2416" i="2"/>
  <c r="H2417" i="2"/>
  <c r="H2418" i="2"/>
  <c r="H2419" i="2"/>
  <c r="H263" i="2"/>
  <c r="H264" i="2"/>
  <c r="H265" i="2"/>
  <c r="H267" i="2"/>
  <c r="H269" i="2"/>
  <c r="H270" i="2"/>
  <c r="H271" i="2"/>
  <c r="H273" i="2"/>
  <c r="H274" i="2"/>
  <c r="H279" i="2"/>
  <c r="H281" i="2"/>
  <c r="H285" i="2"/>
  <c r="H286" i="2"/>
  <c r="H287" i="2"/>
  <c r="H288" i="2"/>
  <c r="H289" i="2"/>
  <c r="H293" i="2"/>
  <c r="H298" i="2"/>
  <c r="H299" i="2"/>
  <c r="H300" i="2"/>
  <c r="H303" i="2"/>
  <c r="H305" i="2"/>
  <c r="H306" i="2"/>
  <c r="H308" i="2"/>
  <c r="H311" i="2"/>
  <c r="H312" i="2"/>
  <c r="H313" i="2"/>
  <c r="H315" i="2"/>
  <c r="H316" i="2"/>
  <c r="H317" i="2"/>
  <c r="H319" i="2"/>
  <c r="H320" i="2"/>
  <c r="H321" i="2"/>
  <c r="H322" i="2"/>
  <c r="H323" i="2"/>
  <c r="H324" i="2"/>
  <c r="H325" i="2"/>
  <c r="H327" i="2"/>
  <c r="H328" i="2"/>
  <c r="H330" i="2"/>
  <c r="H332" i="2"/>
  <c r="H333" i="2"/>
  <c r="H335" i="2"/>
  <c r="H336" i="2"/>
  <c r="H337" i="2"/>
  <c r="H341" i="2"/>
  <c r="H342" i="2"/>
  <c r="H346" i="2"/>
  <c r="H347" i="2"/>
  <c r="H348" i="2"/>
  <c r="H349" i="2"/>
  <c r="H352" i="2"/>
  <c r="H353" i="2"/>
  <c r="H354" i="2"/>
  <c r="H355" i="2"/>
  <c r="H356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8" i="2"/>
  <c r="H399" i="2"/>
  <c r="H401" i="2"/>
  <c r="H402" i="2"/>
  <c r="H403" i="2"/>
  <c r="H404" i="2"/>
  <c r="H405" i="2"/>
  <c r="H406" i="2"/>
  <c r="H407" i="2"/>
  <c r="H408" i="2"/>
  <c r="H409" i="2"/>
  <c r="H410" i="2"/>
  <c r="H411" i="2"/>
  <c r="H414" i="2"/>
  <c r="H415" i="2"/>
  <c r="H416" i="2"/>
  <c r="H417" i="2"/>
  <c r="H418" i="2"/>
  <c r="H420" i="2"/>
  <c r="H421" i="2"/>
  <c r="H422" i="2"/>
  <c r="H423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7" i="2"/>
  <c r="H468" i="2"/>
  <c r="H469" i="2"/>
  <c r="H470" i="2"/>
  <c r="H472" i="2"/>
  <c r="H473" i="2"/>
  <c r="H474" i="2"/>
  <c r="H475" i="2"/>
  <c r="H476" i="2"/>
  <c r="H477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2" i="2"/>
  <c r="H493" i="2"/>
  <c r="H494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3" i="2"/>
  <c r="H544" i="2"/>
  <c r="H545" i="2"/>
  <c r="H546" i="2"/>
  <c r="H547" i="2"/>
  <c r="H548" i="2"/>
  <c r="H549" i="2"/>
  <c r="H550" i="2"/>
  <c r="H551" i="2"/>
  <c r="H553" i="2"/>
  <c r="H554" i="2"/>
  <c r="H555" i="2"/>
  <c r="H556" i="2"/>
  <c r="H557" i="2"/>
  <c r="H558" i="2"/>
  <c r="H559" i="2"/>
  <c r="H560" i="2"/>
  <c r="H561" i="2"/>
  <c r="H563" i="2"/>
  <c r="H564" i="2"/>
  <c r="H565" i="2"/>
  <c r="H566" i="2"/>
  <c r="H567" i="2"/>
  <c r="H569" i="2"/>
  <c r="H570" i="2"/>
  <c r="H571" i="2"/>
  <c r="H572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5" i="2"/>
  <c r="H617" i="2"/>
  <c r="H618" i="2"/>
  <c r="H619" i="2"/>
  <c r="H622" i="2"/>
  <c r="H623" i="2"/>
  <c r="H624" i="2"/>
  <c r="H625" i="2"/>
  <c r="H626" i="2"/>
  <c r="H627" i="2"/>
  <c r="H628" i="2"/>
  <c r="H632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9" i="2"/>
  <c r="H650" i="2"/>
  <c r="H651" i="2"/>
  <c r="H652" i="2"/>
  <c r="H653" i="2"/>
  <c r="H654" i="2"/>
  <c r="H655" i="2"/>
  <c r="H656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3" i="2"/>
  <c r="H714" i="2"/>
  <c r="H717" i="2"/>
  <c r="H722" i="2"/>
  <c r="H724" i="2"/>
  <c r="H725" i="2"/>
  <c r="H726" i="2"/>
  <c r="H727" i="2"/>
  <c r="H728" i="2"/>
  <c r="H729" i="2"/>
  <c r="H731" i="2"/>
  <c r="H732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7" i="2"/>
  <c r="H748" i="2"/>
  <c r="H749" i="2"/>
  <c r="H750" i="2"/>
  <c r="H753" i="2"/>
  <c r="H754" i="2"/>
  <c r="H756" i="2"/>
  <c r="H757" i="2"/>
  <c r="H758" i="2"/>
  <c r="H759" i="2"/>
  <c r="H760" i="2"/>
  <c r="H761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8" i="2"/>
  <c r="H799" i="2"/>
  <c r="H800" i="2"/>
  <c r="H801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5" i="2"/>
  <c r="H826" i="2"/>
  <c r="H827" i="2"/>
  <c r="H828" i="2"/>
  <c r="H829" i="2"/>
  <c r="H830" i="2"/>
  <c r="H831" i="2"/>
  <c r="H832" i="2"/>
  <c r="H834" i="2"/>
  <c r="H835" i="2"/>
  <c r="H836" i="2"/>
  <c r="H838" i="2"/>
  <c r="H839" i="2"/>
  <c r="H840" i="2"/>
  <c r="H841" i="2"/>
  <c r="H842" i="2"/>
  <c r="H843" i="2"/>
  <c r="H844" i="2"/>
  <c r="H845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2420" i="2"/>
  <c r="H2421" i="2"/>
  <c r="H2422" i="2"/>
  <c r="H863" i="2"/>
  <c r="H865" i="2"/>
  <c r="H866" i="2"/>
  <c r="H867" i="2"/>
  <c r="H868" i="2"/>
  <c r="H869" i="2"/>
  <c r="H870" i="2"/>
  <c r="H872" i="2"/>
  <c r="H873" i="2"/>
  <c r="H874" i="2"/>
  <c r="H876" i="2"/>
  <c r="H877" i="2"/>
  <c r="H878" i="2"/>
  <c r="H879" i="2"/>
  <c r="H880" i="2"/>
  <c r="H881" i="2"/>
  <c r="H882" i="2"/>
  <c r="H885" i="2"/>
  <c r="H886" i="2"/>
  <c r="H887" i="2"/>
  <c r="H888" i="2"/>
  <c r="H889" i="2"/>
  <c r="H890" i="2"/>
  <c r="H891" i="2"/>
  <c r="H892" i="2"/>
  <c r="H893" i="2"/>
  <c r="H894" i="2"/>
  <c r="H895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1" i="2"/>
  <c r="H952" i="2"/>
  <c r="H953" i="2"/>
  <c r="H955" i="2"/>
  <c r="H957" i="2"/>
  <c r="H958" i="2"/>
  <c r="H959" i="2"/>
  <c r="H2424" i="2"/>
  <c r="H960" i="2"/>
  <c r="H961" i="2"/>
  <c r="H962" i="2"/>
  <c r="H963" i="2"/>
  <c r="H964" i="2"/>
  <c r="H965" i="2"/>
  <c r="H966" i="2"/>
  <c r="H967" i="2"/>
  <c r="H968" i="2"/>
  <c r="H969" i="2"/>
  <c r="H970" i="2"/>
  <c r="H2425" i="2"/>
  <c r="H971" i="2"/>
  <c r="H972" i="2"/>
  <c r="H2426" i="2"/>
  <c r="H2427" i="2"/>
  <c r="H973" i="2"/>
  <c r="H2428" i="2"/>
  <c r="H2429" i="2"/>
  <c r="H2430" i="2"/>
  <c r="H974" i="2"/>
  <c r="H975" i="2"/>
  <c r="H976" i="2"/>
  <c r="H977" i="2"/>
  <c r="H978" i="2"/>
  <c r="H979" i="2"/>
  <c r="H980" i="2"/>
  <c r="H981" i="2"/>
  <c r="H982" i="2"/>
  <c r="H2431" i="2"/>
  <c r="H243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2433" i="2"/>
  <c r="H998" i="2"/>
  <c r="H999" i="2"/>
  <c r="H2434" i="2"/>
  <c r="H1000" i="2"/>
  <c r="H1001" i="2"/>
  <c r="H1002" i="2"/>
  <c r="H1003" i="2"/>
  <c r="H1004" i="2"/>
  <c r="H2435" i="2"/>
  <c r="H1005" i="2"/>
  <c r="H1006" i="2"/>
  <c r="H1007" i="2"/>
  <c r="H1008" i="2"/>
  <c r="H1009" i="2"/>
  <c r="H1010" i="2"/>
  <c r="H1011" i="2"/>
  <c r="H2436" i="2"/>
  <c r="H2437" i="2"/>
  <c r="H2438" i="2"/>
  <c r="H2439" i="2"/>
  <c r="H1012" i="2"/>
  <c r="H2440" i="2"/>
  <c r="H2441" i="2"/>
  <c r="H2442" i="2"/>
  <c r="H2443" i="2"/>
  <c r="H2444" i="2"/>
  <c r="H2445" i="2"/>
  <c r="H2446" i="2"/>
  <c r="H1013" i="2"/>
  <c r="H2447" i="2"/>
  <c r="H2448" i="2"/>
  <c r="H2449" i="2"/>
  <c r="H2450" i="2"/>
  <c r="H1014" i="2"/>
  <c r="H2451" i="2"/>
  <c r="H2452" i="2"/>
  <c r="H2453" i="2"/>
  <c r="H1015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2640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3237" i="2"/>
  <c r="H3238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3239" i="2"/>
  <c r="H1301" i="2"/>
  <c r="H1302" i="2"/>
  <c r="H3241" i="2"/>
  <c r="H3242" i="2"/>
  <c r="H3243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6" i="2"/>
  <c r="H3345" i="2"/>
  <c r="H3219" i="2"/>
  <c r="H2887" i="2"/>
  <c r="H3111" i="2"/>
  <c r="H3183" i="2"/>
  <c r="H3104" i="2"/>
  <c r="H1687" i="2"/>
  <c r="H2880" i="2"/>
  <c r="H2677" i="2"/>
  <c r="H3179" i="2"/>
  <c r="H2706" i="2"/>
  <c r="H3275" i="2"/>
  <c r="H2743" i="2"/>
  <c r="H2693" i="2"/>
  <c r="H3220" i="2"/>
  <c r="H3117" i="2"/>
  <c r="H2941" i="2"/>
  <c r="H2785" i="2"/>
  <c r="H2113" i="2"/>
  <c r="H2990" i="2"/>
  <c r="H1680" i="2"/>
  <c r="H3088" i="2"/>
  <c r="H3247" i="2"/>
  <c r="H2976" i="2"/>
  <c r="H2850" i="2"/>
  <c r="H2804" i="2"/>
  <c r="H2751" i="2"/>
  <c r="H2715" i="2"/>
  <c r="H2661" i="2"/>
  <c r="H2729" i="2"/>
  <c r="H3312" i="2"/>
  <c r="H2970" i="2"/>
  <c r="H2654" i="2"/>
  <c r="H3139" i="2"/>
  <c r="H3029" i="2"/>
  <c r="H2660" i="2"/>
  <c r="H3368" i="2"/>
  <c r="H3212" i="2"/>
  <c r="H3254" i="2"/>
  <c r="H3354" i="2"/>
  <c r="H3091" i="2"/>
  <c r="H3009" i="2"/>
  <c r="H2863" i="2"/>
  <c r="H2638" i="2"/>
  <c r="H3005" i="2"/>
  <c r="H3314" i="2"/>
  <c r="H3200" i="2"/>
  <c r="H3176" i="2"/>
  <c r="H3167" i="2"/>
  <c r="H3207" i="2"/>
  <c r="H1665" i="2"/>
  <c r="H3364" i="2"/>
  <c r="H3010" i="2"/>
  <c r="H3128" i="2"/>
  <c r="H2843" i="2"/>
  <c r="H3329" i="2"/>
  <c r="H1690" i="2"/>
  <c r="H3259" i="2"/>
  <c r="H3059" i="2"/>
  <c r="H3256" i="2"/>
  <c r="H3308" i="2"/>
  <c r="H2974" i="2"/>
  <c r="H3089" i="2"/>
  <c r="H2959" i="2"/>
  <c r="H2688" i="2"/>
  <c r="H3317" i="2"/>
  <c r="H3181" i="2"/>
  <c r="H3157" i="2"/>
  <c r="H3020" i="2"/>
  <c r="H2998" i="2"/>
  <c r="H207" i="2"/>
  <c r="H3178" i="2"/>
  <c r="H2984" i="2"/>
  <c r="H2903" i="2"/>
  <c r="H2646" i="2"/>
  <c r="H1652" i="2"/>
  <c r="H3186" i="2"/>
  <c r="H3101" i="2"/>
  <c r="H2996" i="2"/>
  <c r="H2940" i="2"/>
  <c r="H2759" i="2"/>
  <c r="H3310" i="2"/>
  <c r="H3098" i="2"/>
  <c r="H2653" i="2"/>
  <c r="H2925" i="2"/>
  <c r="H2726" i="2"/>
  <c r="H3116" i="2"/>
  <c r="H3030" i="2"/>
  <c r="H2944" i="2"/>
  <c r="H2886" i="2"/>
  <c r="H2786" i="2"/>
  <c r="H2683" i="2"/>
  <c r="H2" i="2"/>
  <c r="H3135" i="2"/>
  <c r="H3004" i="2"/>
  <c r="H2947" i="2"/>
  <c r="H2777" i="2"/>
  <c r="H2837" i="2"/>
  <c r="H2379" i="2"/>
  <c r="H3032" i="2"/>
  <c r="H2810" i="2"/>
  <c r="H2768" i="2"/>
  <c r="H3340" i="2"/>
  <c r="H2922" i="2"/>
  <c r="H2725" i="2"/>
  <c r="H3350" i="2"/>
  <c r="H3297" i="2"/>
  <c r="H3110" i="2"/>
  <c r="H3277" i="2"/>
  <c r="H3290" i="2"/>
  <c r="H3001" i="2"/>
  <c r="H2859" i="2"/>
  <c r="H3154" i="2"/>
  <c r="H3138" i="2"/>
  <c r="H3039" i="2"/>
  <c r="H3077" i="2"/>
  <c r="H3253" i="2"/>
  <c r="H3293" i="2"/>
  <c r="H2797" i="2"/>
  <c r="H3262" i="2"/>
  <c r="H3266" i="2"/>
  <c r="H3161" i="2"/>
  <c r="H3084" i="2"/>
  <c r="H3026" i="2"/>
  <c r="H1669" i="2"/>
  <c r="H3218" i="2"/>
  <c r="H2949" i="2"/>
  <c r="H2717" i="2"/>
  <c r="H2678" i="2"/>
  <c r="H1675" i="2"/>
  <c r="H2819" i="2"/>
  <c r="H2874" i="2"/>
  <c r="H3232" i="2"/>
  <c r="H2932" i="2"/>
  <c r="H2954" i="2"/>
  <c r="H3223" i="2"/>
  <c r="H2801" i="2"/>
  <c r="H2326" i="2"/>
  <c r="H2955" i="2"/>
  <c r="H2848" i="2"/>
  <c r="H2650" i="2"/>
  <c r="H3325" i="2"/>
  <c r="H1688" i="2"/>
  <c r="H3265" i="2"/>
  <c r="H3264" i="2"/>
  <c r="H3169" i="2"/>
  <c r="H2791" i="2"/>
  <c r="H3233" i="2"/>
  <c r="H2917" i="2"/>
  <c r="H2913" i="2"/>
  <c r="H2829" i="2"/>
  <c r="H2764" i="2"/>
  <c r="H2894" i="2"/>
  <c r="H2986" i="2"/>
  <c r="H2737" i="2"/>
  <c r="H1662" i="2"/>
  <c r="H3148" i="2"/>
  <c r="H2796" i="2"/>
  <c r="H2684" i="2"/>
  <c r="H3021" i="2"/>
  <c r="H3301" i="2"/>
  <c r="H2739" i="2"/>
  <c r="H2822" i="2"/>
  <c r="H1676" i="2"/>
  <c r="H2807" i="2"/>
  <c r="H3159" i="2"/>
  <c r="H3035" i="2"/>
  <c r="H3336" i="2"/>
  <c r="H2985" i="2"/>
  <c r="H2776" i="2"/>
  <c r="H2746" i="2"/>
  <c r="H3041" i="2"/>
  <c r="H2701" i="2"/>
  <c r="H2679" i="2"/>
  <c r="H262" i="2"/>
  <c r="H3100" i="2"/>
  <c r="H2927" i="2"/>
  <c r="H3294" i="2"/>
  <c r="H2924" i="2"/>
  <c r="H2732" i="2"/>
  <c r="H1691" i="2"/>
  <c r="H3195" i="2"/>
  <c r="H3043" i="2"/>
  <c r="H3170" i="2"/>
  <c r="H3327" i="2"/>
  <c r="H3190" i="2"/>
  <c r="H3140" i="2"/>
  <c r="H3074" i="2"/>
  <c r="H2845" i="2"/>
  <c r="H2899" i="2"/>
  <c r="H3052" i="2"/>
  <c r="H2773" i="2"/>
  <c r="H3063" i="2"/>
  <c r="H2708" i="2"/>
  <c r="H2910" i="2"/>
  <c r="H2699" i="2"/>
  <c r="H3344" i="2"/>
  <c r="H3182" i="2"/>
  <c r="H2722" i="2"/>
  <c r="H2702" i="2"/>
  <c r="H3132" i="2"/>
  <c r="H2665" i="2"/>
  <c r="H1663" i="2"/>
  <c r="H3226" i="2"/>
  <c r="H2997" i="2"/>
  <c r="H1650" i="2"/>
  <c r="H2691" i="2"/>
  <c r="H1677" i="2"/>
  <c r="H2756" i="2"/>
  <c r="H1660" i="2"/>
  <c r="H3366" i="2"/>
  <c r="H2840" i="2"/>
  <c r="H3121" i="2"/>
  <c r="H2856" i="2"/>
  <c r="H2951" i="2"/>
  <c r="H3097" i="2"/>
  <c r="H3307" i="2"/>
  <c r="H3204" i="2"/>
  <c r="H2878" i="2"/>
  <c r="H2114" i="2"/>
  <c r="H1981" i="2"/>
  <c r="H3319" i="2"/>
  <c r="H3095" i="2"/>
  <c r="H2929" i="2"/>
  <c r="H2900" i="2"/>
  <c r="H2868" i="2"/>
  <c r="H3202" i="2"/>
  <c r="H3341" i="2"/>
  <c r="H3075" i="2"/>
  <c r="H3016" i="2"/>
  <c r="H3234" i="2"/>
  <c r="H2867" i="2"/>
  <c r="H2767" i="2"/>
  <c r="H1364" i="2"/>
  <c r="H3343" i="2"/>
  <c r="H3322" i="2"/>
  <c r="H3053" i="2"/>
  <c r="H2860" i="2"/>
  <c r="H2833" i="2"/>
  <c r="H2644" i="2"/>
  <c r="H3153" i="2"/>
  <c r="H3066" i="2"/>
  <c r="H1980" i="2"/>
  <c r="H3023" i="2"/>
  <c r="H2905" i="2"/>
  <c r="H2948" i="2"/>
  <c r="H2686" i="2"/>
  <c r="H2938" i="2"/>
  <c r="H1668" i="2"/>
  <c r="H2712" i="2"/>
  <c r="H2761" i="2"/>
  <c r="H2724" i="2"/>
  <c r="H2851" i="2"/>
  <c r="H3107" i="2"/>
  <c r="H2973" i="2"/>
  <c r="H2952" i="2"/>
  <c r="H2911" i="2"/>
  <c r="H2946" i="2"/>
  <c r="H2853" i="2"/>
  <c r="H2411" i="2"/>
  <c r="H3206" i="2"/>
  <c r="H2865" i="2"/>
  <c r="H2769" i="2"/>
  <c r="H2802" i="2"/>
  <c r="H3221" i="2"/>
  <c r="H2828" i="2"/>
  <c r="H2779" i="2"/>
  <c r="H3356" i="2"/>
  <c r="H3209" i="2"/>
  <c r="H2765" i="2"/>
  <c r="H2866" i="2"/>
  <c r="H3056" i="2"/>
  <c r="H2790" i="2"/>
  <c r="H3040" i="2"/>
  <c r="H3302" i="2"/>
  <c r="H2893" i="2"/>
  <c r="H3022" i="2"/>
  <c r="H3002" i="2"/>
  <c r="H3283" i="2"/>
  <c r="H3348" i="2"/>
  <c r="H3335" i="2"/>
  <c r="H3330" i="2"/>
  <c r="H1671" i="2"/>
  <c r="H3287" i="2"/>
  <c r="H3225" i="2"/>
  <c r="H2762" i="2"/>
  <c r="H2689" i="2"/>
  <c r="H3156" i="2"/>
  <c r="H3086" i="2"/>
  <c r="H3067" i="2"/>
  <c r="H2885" i="2"/>
  <c r="H3282" i="2"/>
  <c r="H3171" i="2"/>
  <c r="H2806" i="2"/>
  <c r="H3227" i="2"/>
  <c r="H3102" i="2"/>
  <c r="H3292" i="2"/>
  <c r="H2966" i="2"/>
  <c r="H2958" i="2"/>
  <c r="H2902" i="2"/>
  <c r="H2655" i="2"/>
  <c r="H2748" i="2"/>
  <c r="H2727" i="2"/>
  <c r="H3285" i="2"/>
  <c r="H3163" i="2"/>
  <c r="H2937" i="2"/>
  <c r="H2817" i="2"/>
  <c r="H231" i="2"/>
  <c r="H2956" i="2"/>
  <c r="H2934" i="2"/>
  <c r="H2682" i="2"/>
  <c r="H2754" i="2"/>
  <c r="H3272" i="2"/>
  <c r="H3123" i="2"/>
  <c r="H2642" i="2"/>
  <c r="H3133" i="2"/>
  <c r="H2915" i="2"/>
  <c r="H3351" i="2"/>
  <c r="H3214" i="2"/>
  <c r="H2919" i="2"/>
  <c r="H2831" i="2"/>
  <c r="H2730" i="2"/>
  <c r="H2820" i="2"/>
  <c r="H3338" i="2"/>
  <c r="H2846" i="2"/>
  <c r="H2782" i="2"/>
  <c r="H3048" i="2"/>
  <c r="H1684" i="2"/>
  <c r="H3189" i="2"/>
  <c r="H3144" i="2"/>
  <c r="H2872" i="2"/>
  <c r="H2809" i="2"/>
  <c r="H2664" i="2"/>
  <c r="H3071" i="2"/>
  <c r="H2961" i="2"/>
  <c r="H2890" i="2"/>
  <c r="H1678" i="2"/>
  <c r="H3105" i="2"/>
  <c r="H2798" i="2"/>
  <c r="H1673" i="2"/>
  <c r="H3333" i="2"/>
  <c r="H2744" i="2"/>
  <c r="H3057" i="2"/>
  <c r="H2964" i="2"/>
  <c r="H2987" i="2"/>
  <c r="H2930" i="2"/>
  <c r="H3109" i="2"/>
  <c r="H2870" i="2"/>
  <c r="H2659" i="2"/>
  <c r="H3231" i="2"/>
  <c r="H2849" i="2"/>
  <c r="H2818" i="2"/>
  <c r="H3284" i="2"/>
  <c r="H3334" i="2"/>
  <c r="H2774" i="2"/>
  <c r="H2728" i="2"/>
  <c r="H2989" i="2"/>
  <c r="H2750" i="2"/>
  <c r="H3146" i="2"/>
  <c r="H3079" i="2"/>
  <c r="H2649" i="2"/>
  <c r="H3136" i="2"/>
  <c r="H2916" i="2"/>
  <c r="H3300" i="2"/>
  <c r="H3211" i="2"/>
  <c r="H3359" i="2"/>
  <c r="H3164" i="2"/>
  <c r="H3049" i="2"/>
  <c r="H3246" i="2"/>
  <c r="H2965" i="2"/>
  <c r="H2826" i="2"/>
  <c r="H3122" i="2"/>
  <c r="H2792" i="2"/>
  <c r="H2668" i="2"/>
  <c r="H3072" i="2"/>
  <c r="H3008" i="2"/>
  <c r="H2835" i="2"/>
  <c r="H3321" i="2"/>
  <c r="H3280" i="2"/>
  <c r="H3276" i="2"/>
  <c r="H2908" i="2"/>
  <c r="H3289" i="2"/>
  <c r="H3269" i="2"/>
  <c r="H3127" i="2"/>
  <c r="H3054" i="2"/>
  <c r="H3172" i="2"/>
  <c r="H2960" i="2"/>
  <c r="H2808" i="2"/>
  <c r="H2720" i="2"/>
  <c r="H3349" i="2"/>
  <c r="H3120" i="2"/>
  <c r="H3007" i="2"/>
  <c r="H3129" i="2"/>
  <c r="H2663" i="2"/>
  <c r="H3236" i="2"/>
  <c r="H2933" i="2"/>
  <c r="H3295" i="2"/>
  <c r="H3230" i="2"/>
  <c r="H2775" i="2"/>
  <c r="H2697" i="2"/>
  <c r="H2658" i="2"/>
  <c r="H1648" i="2"/>
  <c r="H2710" i="2"/>
  <c r="H2795" i="2"/>
  <c r="H3198" i="2"/>
  <c r="H3045" i="2"/>
  <c r="H3222" i="2"/>
  <c r="H2672" i="2"/>
  <c r="H2648" i="2"/>
  <c r="H2825" i="2"/>
  <c r="H3306" i="2"/>
  <c r="H3244" i="2"/>
  <c r="H3299" i="2"/>
  <c r="H2745" i="2"/>
  <c r="H3352" i="2"/>
  <c r="H3194" i="2"/>
  <c r="H3191" i="2"/>
  <c r="H2703" i="2"/>
  <c r="H3073" i="2"/>
  <c r="H3050" i="2"/>
  <c r="H3068" i="2"/>
  <c r="H1679" i="2"/>
  <c r="H3296" i="2"/>
  <c r="H3064" i="2"/>
  <c r="H3055" i="2"/>
  <c r="H2772" i="2"/>
  <c r="H1654" i="2"/>
  <c r="H3274" i="2"/>
  <c r="H3025" i="2"/>
  <c r="H2896" i="2"/>
  <c r="H3151" i="2"/>
  <c r="H3324" i="2"/>
  <c r="H3087" i="2"/>
  <c r="H2763" i="2"/>
  <c r="H3304" i="2"/>
  <c r="H3228" i="2"/>
  <c r="H3014" i="2"/>
  <c r="H2821" i="2"/>
  <c r="H3027" i="2"/>
  <c r="H2907" i="2"/>
  <c r="H1491" i="2"/>
  <c r="H2656" i="2"/>
  <c r="H3309" i="2"/>
  <c r="H2805" i="2"/>
  <c r="H2788" i="2"/>
  <c r="H2718" i="2"/>
  <c r="H1670" i="2"/>
  <c r="H2950" i="2"/>
  <c r="H3291" i="2"/>
  <c r="H2967" i="2"/>
  <c r="H3134" i="2"/>
  <c r="H3042" i="2"/>
  <c r="H2700" i="2"/>
  <c r="H2816" i="2"/>
  <c r="H3115" i="2"/>
  <c r="H3362" i="2"/>
  <c r="H3094" i="2"/>
  <c r="H2953" i="2"/>
  <c r="H2928" i="2"/>
  <c r="H2830" i="2"/>
  <c r="H3257" i="2"/>
  <c r="H2643" i="2"/>
  <c r="H2912" i="2"/>
  <c r="H2673" i="2"/>
  <c r="H2666" i="2"/>
  <c r="H3370" i="2"/>
  <c r="H3036" i="2"/>
  <c r="H2918" i="2"/>
  <c r="H2733" i="2"/>
  <c r="H3316" i="2"/>
  <c r="H3044" i="2"/>
  <c r="H3145" i="2"/>
  <c r="H2753" i="2"/>
  <c r="H3149" i="2"/>
  <c r="H3081" i="2"/>
  <c r="H2857" i="2"/>
  <c r="H2781" i="2"/>
  <c r="H3358" i="2"/>
  <c r="H3215" i="2"/>
  <c r="H2895" i="2"/>
  <c r="H2758" i="2"/>
  <c r="H2111" i="2"/>
  <c r="H3229" i="2"/>
  <c r="H3193" i="2"/>
  <c r="H3047" i="2"/>
  <c r="H2881" i="2"/>
  <c r="H2687" i="2"/>
  <c r="H2983" i="2"/>
  <c r="H2799" i="2"/>
  <c r="H1661" i="2"/>
  <c r="H1683" i="2"/>
  <c r="H2904" i="2"/>
  <c r="H1656" i="2"/>
  <c r="H1667" i="2"/>
  <c r="H3187" i="2"/>
  <c r="H2876" i="2"/>
  <c r="H2392" i="2"/>
  <c r="H3099" i="2"/>
  <c r="H2992" i="2"/>
  <c r="H2884" i="2"/>
  <c r="H2787" i="2"/>
  <c r="H2711" i="2"/>
  <c r="H3158" i="2"/>
  <c r="H3320" i="2"/>
  <c r="H2943" i="2"/>
  <c r="H2749" i="2"/>
  <c r="H3113" i="2"/>
  <c r="H2975" i="2"/>
  <c r="H2869" i="2"/>
  <c r="H2695" i="2"/>
  <c r="H2935" i="2"/>
  <c r="H2838" i="2"/>
  <c r="H3339" i="2"/>
  <c r="H3279" i="2"/>
  <c r="H3082" i="2"/>
  <c r="H3003" i="2"/>
  <c r="H2921" i="2"/>
  <c r="H3313" i="2"/>
  <c r="H3357" i="2"/>
  <c r="H3249" i="2"/>
  <c r="H3208" i="2"/>
  <c r="H3173" i="2"/>
  <c r="H3337" i="2"/>
  <c r="H3076" i="2"/>
  <c r="H2982" i="2"/>
  <c r="H2423" i="2"/>
  <c r="H3252" i="2"/>
  <c r="H2999" i="2"/>
  <c r="H3092" i="2"/>
  <c r="H3367" i="2"/>
  <c r="H3315" i="2"/>
  <c r="H3000" i="2"/>
  <c r="H3018" i="2"/>
  <c r="H2705" i="2"/>
  <c r="H2698" i="2"/>
  <c r="H3346" i="2"/>
  <c r="H2888" i="2"/>
  <c r="H2879" i="2"/>
  <c r="H1686" i="2"/>
  <c r="H3184" i="2"/>
  <c r="H3103" i="2"/>
  <c r="H2757" i="2"/>
  <c r="H2842" i="2"/>
  <c r="H3011" i="2"/>
  <c r="H3069" i="2"/>
  <c r="H2742" i="2"/>
  <c r="H2692" i="2"/>
  <c r="H3090" i="2"/>
  <c r="H3205" i="2"/>
  <c r="H2977" i="2"/>
  <c r="H2657" i="2"/>
  <c r="H2991" i="2"/>
  <c r="H2883" i="2"/>
  <c r="H2855" i="2"/>
  <c r="H2752" i="2"/>
  <c r="H2714" i="2"/>
  <c r="H3342" i="2"/>
  <c r="H3271" i="2"/>
  <c r="H3213" i="2"/>
  <c r="H3267" i="2"/>
  <c r="H3028" i="2"/>
  <c r="H3353" i="2"/>
  <c r="H1689" i="2"/>
  <c r="H3177" i="2"/>
  <c r="H3174" i="2"/>
  <c r="H3124" i="2"/>
  <c r="H3347" i="2"/>
  <c r="H2864" i="2"/>
  <c r="H3305" i="2"/>
  <c r="H3199" i="2"/>
  <c r="H3085" i="2"/>
  <c r="H1655" i="2"/>
  <c r="H2906" i="2"/>
  <c r="H3006" i="2"/>
  <c r="H2862" i="2"/>
  <c r="H2736" i="2"/>
  <c r="H3062" i="2"/>
  <c r="H3106" i="2"/>
  <c r="H2931" i="2"/>
  <c r="H1685" i="2"/>
  <c r="H3288" i="2"/>
  <c r="H2963" i="2"/>
  <c r="H3017" i="2"/>
  <c r="H2871" i="2"/>
  <c r="H3160" i="2"/>
  <c r="H2813" i="2"/>
  <c r="H3185" i="2"/>
  <c r="H3012" i="2"/>
  <c r="H2789" i="2"/>
  <c r="H2719" i="2"/>
  <c r="H1681" i="2"/>
  <c r="H3180" i="2"/>
  <c r="H3070" i="2"/>
  <c r="H2889" i="2"/>
  <c r="H2694" i="2"/>
  <c r="H1653" i="2"/>
  <c r="H3130" i="2"/>
  <c r="H3051" i="2"/>
  <c r="H2827" i="2"/>
  <c r="H2685" i="2"/>
  <c r="H3118" i="2"/>
  <c r="H2978" i="2"/>
  <c r="H2680" i="2"/>
  <c r="H2675" i="2"/>
  <c r="H3114" i="2"/>
  <c r="H2812" i="2"/>
  <c r="H2641" i="2"/>
  <c r="H1328" i="2"/>
  <c r="H2988" i="2"/>
  <c r="H3137" i="2"/>
  <c r="H3270" i="2"/>
  <c r="H3245" i="2"/>
  <c r="H2861" i="2"/>
  <c r="H3369" i="2"/>
  <c r="H3031" i="2"/>
  <c r="H2667" i="2"/>
  <c r="H2836" i="2"/>
  <c r="H2793" i="2"/>
  <c r="H3165" i="2"/>
  <c r="H2731" i="2"/>
  <c r="H2716" i="2"/>
  <c r="H3268" i="2"/>
  <c r="H2858" i="2"/>
  <c r="H3061" i="2"/>
  <c r="H3298" i="2"/>
  <c r="H2844" i="2"/>
  <c r="H3192" i="2"/>
  <c r="H3141" i="2"/>
  <c r="H3015" i="2"/>
  <c r="H2834" i="2"/>
  <c r="H2741" i="2"/>
  <c r="H3303" i="2"/>
  <c r="H3150" i="2"/>
  <c r="H3080" i="2"/>
  <c r="H2771" i="2"/>
  <c r="H3155" i="2"/>
  <c r="H1672" i="2"/>
  <c r="H2898" i="2"/>
  <c r="H3286" i="2"/>
  <c r="H3013" i="2"/>
  <c r="H340" i="2"/>
  <c r="H2800" i="2"/>
  <c r="H3360" i="2"/>
  <c r="H3323" i="2"/>
  <c r="H3311" i="2"/>
  <c r="H2901" i="2"/>
  <c r="H2676" i="2"/>
  <c r="H3217" i="2"/>
  <c r="H2962" i="2"/>
  <c r="H2957" i="2"/>
  <c r="H3235" i="2"/>
  <c r="H2942" i="2"/>
  <c r="H2971" i="2"/>
  <c r="H2651" i="2"/>
  <c r="H1682" i="2"/>
  <c r="H2670" i="2"/>
  <c r="H2669" i="2"/>
  <c r="H2873" i="2"/>
  <c r="H2815" i="2"/>
  <c r="H3248" i="2"/>
  <c r="H3162" i="2"/>
  <c r="H2681" i="2"/>
  <c r="H2662" i="2"/>
  <c r="H2814" i="2"/>
  <c r="H2734" i="2"/>
  <c r="H3168" i="2"/>
  <c r="H2936" i="2"/>
  <c r="H1537" i="2"/>
  <c r="H3224" i="2"/>
  <c r="H2914" i="2"/>
  <c r="H2839" i="2"/>
  <c r="H2639" i="2"/>
  <c r="H3365" i="2"/>
  <c r="H3188" i="2"/>
  <c r="H3037" i="2"/>
  <c r="H2824" i="2"/>
  <c r="H2794" i="2"/>
  <c r="H3147" i="2"/>
  <c r="H3166" i="2"/>
  <c r="H3318" i="2"/>
  <c r="H3058" i="2"/>
  <c r="H2981" i="2"/>
  <c r="H2920" i="2"/>
  <c r="H2847" i="2"/>
  <c r="H2770" i="2"/>
  <c r="H3278" i="2"/>
  <c r="H3250" i="2"/>
  <c r="H2897" i="2"/>
  <c r="H3143" i="2"/>
  <c r="H2783" i="2"/>
  <c r="H2755" i="2"/>
  <c r="H2740" i="2"/>
  <c r="H2939" i="2"/>
  <c r="H1658" i="2"/>
  <c r="H1355" i="2"/>
  <c r="H2994" i="2"/>
  <c r="H2645" i="2"/>
  <c r="H2760" i="2"/>
  <c r="H1657" i="2"/>
  <c r="H2704" i="2"/>
  <c r="H2926" i="2"/>
  <c r="H3108" i="2"/>
  <c r="H2882" i="2"/>
  <c r="H2747" i="2"/>
  <c r="H3263" i="2"/>
  <c r="H3175" i="2"/>
  <c r="H2823" i="2"/>
  <c r="H2713" i="2"/>
  <c r="H2723" i="2"/>
  <c r="H3125" i="2"/>
  <c r="H3093" i="2"/>
  <c r="H2969" i="2"/>
  <c r="H2652" i="2"/>
  <c r="H2945" i="2"/>
  <c r="H3096" i="2"/>
  <c r="H2854" i="2"/>
  <c r="H3326" i="2"/>
  <c r="H2380" i="2"/>
  <c r="H3260" i="2"/>
  <c r="H2778" i="2"/>
  <c r="H3363" i="2"/>
  <c r="H3328" i="2"/>
  <c r="H3240" i="2"/>
  <c r="H2852" i="2"/>
  <c r="H2811" i="2"/>
  <c r="H2803" i="2"/>
  <c r="H2674" i="2"/>
  <c r="H3332" i="2"/>
  <c r="H2980" i="2"/>
  <c r="H2923" i="2"/>
  <c r="H3033" i="2"/>
  <c r="H3216" i="2"/>
  <c r="H3210" i="2"/>
  <c r="H3046" i="2"/>
  <c r="H2690" i="2"/>
  <c r="H3038" i="2"/>
  <c r="H2841" i="2"/>
  <c r="H3078" i="2"/>
  <c r="H1692" i="2"/>
  <c r="H3273" i="2"/>
  <c r="H2892" i="2"/>
  <c r="H2909" i="2"/>
  <c r="H3261" i="2"/>
  <c r="H2647" i="2"/>
  <c r="H2721" i="2"/>
  <c r="H3281" i="2"/>
  <c r="H1659" i="2"/>
  <c r="H3258" i="2"/>
  <c r="H2995" i="2"/>
  <c r="H2875" i="2"/>
  <c r="H1664" i="2"/>
  <c r="H3131" i="2"/>
  <c r="H2707" i="2"/>
  <c r="H1649" i="2"/>
  <c r="H1674" i="2"/>
  <c r="H3355" i="2"/>
  <c r="H3251" i="2"/>
  <c r="H2110" i="2"/>
  <c r="H1666" i="2"/>
  <c r="H3119" i="2"/>
  <c r="H2993" i="2"/>
  <c r="H3203" i="2"/>
  <c r="H3112" i="2"/>
  <c r="H2972" i="2"/>
  <c r="H2877" i="2"/>
  <c r="H3019" i="2"/>
  <c r="H2784" i="2"/>
  <c r="H2766" i="2"/>
  <c r="H2696" i="2"/>
  <c r="H3331" i="2"/>
  <c r="H2709" i="2"/>
  <c r="H3065" i="2"/>
  <c r="H2968" i="2"/>
  <c r="H2671" i="2"/>
  <c r="H3083" i="2"/>
  <c r="H3034" i="2"/>
  <c r="H1095" i="2"/>
  <c r="H3361" i="2"/>
  <c r="H3201" i="2"/>
  <c r="H2891" i="2"/>
  <c r="H2735" i="2"/>
  <c r="H3197" i="2"/>
  <c r="H2979" i="2"/>
  <c r="H2780" i="2"/>
  <c r="H3196" i="2"/>
  <c r="H2832" i="2"/>
  <c r="H1651" i="2"/>
  <c r="H3142" i="2"/>
  <c r="H2738" i="2"/>
  <c r="H3126" i="2"/>
  <c r="H3255" i="2"/>
  <c r="H3152" i="2"/>
  <c r="H3060" i="2"/>
  <c r="H3024" i="2"/>
  <c r="F1357" i="2"/>
  <c r="F1358" i="2"/>
  <c r="F1359" i="2"/>
  <c r="F1360" i="2"/>
  <c r="F1361" i="2"/>
  <c r="F1362" i="2"/>
  <c r="F136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208" i="2"/>
  <c r="F209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112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81" i="2"/>
  <c r="F2382" i="2"/>
  <c r="F2383" i="2"/>
  <c r="F2384" i="2"/>
  <c r="F2385" i="2"/>
  <c r="F2386" i="2"/>
  <c r="F2387" i="2"/>
  <c r="F2388" i="2"/>
  <c r="F2389" i="2"/>
  <c r="F2390" i="2"/>
  <c r="F2391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2" i="2"/>
  <c r="F2413" i="2"/>
  <c r="F2414" i="2"/>
  <c r="F2415" i="2"/>
  <c r="F2416" i="2"/>
  <c r="F2417" i="2"/>
  <c r="F2418" i="2"/>
  <c r="F2419" i="2"/>
  <c r="F263" i="2"/>
  <c r="F264" i="2"/>
  <c r="F265" i="2"/>
  <c r="F267" i="2"/>
  <c r="F269" i="2"/>
  <c r="F270" i="2"/>
  <c r="F271" i="2"/>
  <c r="F273" i="2"/>
  <c r="F274" i="2"/>
  <c r="F279" i="2"/>
  <c r="F281" i="2"/>
  <c r="F285" i="2"/>
  <c r="F286" i="2"/>
  <c r="F287" i="2"/>
  <c r="F288" i="2"/>
  <c r="F289" i="2"/>
  <c r="F293" i="2"/>
  <c r="F298" i="2"/>
  <c r="F299" i="2"/>
  <c r="F300" i="2"/>
  <c r="F303" i="2"/>
  <c r="F305" i="2"/>
  <c r="F306" i="2"/>
  <c r="F308" i="2"/>
  <c r="F311" i="2"/>
  <c r="F312" i="2"/>
  <c r="F313" i="2"/>
  <c r="F315" i="2"/>
  <c r="F316" i="2"/>
  <c r="F317" i="2"/>
  <c r="F319" i="2"/>
  <c r="F320" i="2"/>
  <c r="F321" i="2"/>
  <c r="F322" i="2"/>
  <c r="F323" i="2"/>
  <c r="F324" i="2"/>
  <c r="F325" i="2"/>
  <c r="F326" i="2"/>
  <c r="F327" i="2"/>
  <c r="F328" i="2"/>
  <c r="F330" i="2"/>
  <c r="F332" i="2"/>
  <c r="F333" i="2"/>
  <c r="F334" i="2"/>
  <c r="F335" i="2"/>
  <c r="F336" i="2"/>
  <c r="F337" i="2"/>
  <c r="F341" i="2"/>
  <c r="F342" i="2"/>
  <c r="F346" i="2"/>
  <c r="F347" i="2"/>
  <c r="F349" i="2"/>
  <c r="F352" i="2"/>
  <c r="F353" i="2"/>
  <c r="F354" i="2"/>
  <c r="F355" i="2"/>
  <c r="F356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8" i="2"/>
  <c r="F399" i="2"/>
  <c r="F401" i="2"/>
  <c r="F402" i="2"/>
  <c r="F403" i="2"/>
  <c r="F404" i="2"/>
  <c r="F405" i="2"/>
  <c r="F406" i="2"/>
  <c r="F407" i="2"/>
  <c r="F408" i="2"/>
  <c r="F409" i="2"/>
  <c r="F410" i="2"/>
  <c r="F411" i="2"/>
  <c r="F413" i="2"/>
  <c r="F414" i="2"/>
  <c r="F415" i="2"/>
  <c r="F416" i="2"/>
  <c r="F417" i="2"/>
  <c r="F418" i="2"/>
  <c r="F420" i="2"/>
  <c r="F421" i="2"/>
  <c r="F422" i="2"/>
  <c r="F423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7" i="2"/>
  <c r="F468" i="2"/>
  <c r="F469" i="2"/>
  <c r="F470" i="2"/>
  <c r="F472" i="2"/>
  <c r="F473" i="2"/>
  <c r="F474" i="2"/>
  <c r="F475" i="2"/>
  <c r="F476" i="2"/>
  <c r="F477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2" i="2"/>
  <c r="F493" i="2"/>
  <c r="F494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3" i="2"/>
  <c r="F544" i="2"/>
  <c r="F545" i="2"/>
  <c r="F546" i="2"/>
  <c r="F547" i="2"/>
  <c r="F548" i="2"/>
  <c r="F549" i="2"/>
  <c r="F550" i="2"/>
  <c r="F551" i="2"/>
  <c r="F553" i="2"/>
  <c r="F554" i="2"/>
  <c r="F555" i="2"/>
  <c r="F556" i="2"/>
  <c r="F557" i="2"/>
  <c r="F558" i="2"/>
  <c r="F559" i="2"/>
  <c r="F560" i="2"/>
  <c r="F561" i="2"/>
  <c r="F563" i="2"/>
  <c r="F564" i="2"/>
  <c r="F565" i="2"/>
  <c r="F566" i="2"/>
  <c r="F567" i="2"/>
  <c r="F569" i="2"/>
  <c r="F570" i="2"/>
  <c r="F571" i="2"/>
  <c r="F572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K614" i="2"/>
  <c r="F615" i="2"/>
  <c r="F617" i="2"/>
  <c r="F618" i="2"/>
  <c r="F619" i="2"/>
  <c r="F622" i="2"/>
  <c r="F623" i="2"/>
  <c r="F624" i="2"/>
  <c r="F625" i="2"/>
  <c r="F626" i="2"/>
  <c r="F627" i="2"/>
  <c r="F628" i="2"/>
  <c r="F632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9" i="2"/>
  <c r="F650" i="2"/>
  <c r="F651" i="2"/>
  <c r="F652" i="2"/>
  <c r="F653" i="2"/>
  <c r="F654" i="2"/>
  <c r="F655" i="2"/>
  <c r="F656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3" i="2"/>
  <c r="F714" i="2"/>
  <c r="F717" i="2"/>
  <c r="F722" i="2"/>
  <c r="F724" i="2"/>
  <c r="F725" i="2"/>
  <c r="F726" i="2"/>
  <c r="F727" i="2"/>
  <c r="F728" i="2"/>
  <c r="F729" i="2"/>
  <c r="F731" i="2"/>
  <c r="F732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7" i="2"/>
  <c r="F748" i="2"/>
  <c r="F749" i="2"/>
  <c r="F750" i="2"/>
  <c r="F753" i="2"/>
  <c r="F754" i="2"/>
  <c r="F756" i="2"/>
  <c r="F757" i="2"/>
  <c r="F758" i="2"/>
  <c r="F759" i="2"/>
  <c r="F760" i="2"/>
  <c r="F761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8" i="2"/>
  <c r="F799" i="2"/>
  <c r="F800" i="2"/>
  <c r="F801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5" i="2"/>
  <c r="F826" i="2"/>
  <c r="F827" i="2"/>
  <c r="F828" i="2"/>
  <c r="F829" i="2"/>
  <c r="F830" i="2"/>
  <c r="F831" i="2"/>
  <c r="F832" i="2"/>
  <c r="F834" i="2"/>
  <c r="F835" i="2"/>
  <c r="F836" i="2"/>
  <c r="F838" i="2"/>
  <c r="F839" i="2"/>
  <c r="F840" i="2"/>
  <c r="F841" i="2"/>
  <c r="F842" i="2"/>
  <c r="F843" i="2"/>
  <c r="F844" i="2"/>
  <c r="F845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2420" i="2"/>
  <c r="F2421" i="2"/>
  <c r="F2422" i="2"/>
  <c r="F863" i="2"/>
  <c r="F865" i="2"/>
  <c r="F866" i="2"/>
  <c r="F867" i="2"/>
  <c r="F868" i="2"/>
  <c r="F869" i="2"/>
  <c r="F870" i="2"/>
  <c r="F872" i="2"/>
  <c r="F873" i="2"/>
  <c r="F874" i="2"/>
  <c r="F876" i="2"/>
  <c r="F877" i="2"/>
  <c r="F878" i="2"/>
  <c r="F879" i="2"/>
  <c r="F880" i="2"/>
  <c r="F881" i="2"/>
  <c r="F882" i="2"/>
  <c r="F885" i="2"/>
  <c r="F886" i="2"/>
  <c r="F887" i="2"/>
  <c r="F888" i="2"/>
  <c r="F889" i="2"/>
  <c r="F890" i="2"/>
  <c r="F891" i="2"/>
  <c r="F892" i="2"/>
  <c r="F893" i="2"/>
  <c r="F894" i="2"/>
  <c r="F895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1" i="2"/>
  <c r="F952" i="2"/>
  <c r="F953" i="2"/>
  <c r="F955" i="2"/>
  <c r="F957" i="2"/>
  <c r="F958" i="2"/>
  <c r="F959" i="2"/>
  <c r="F2424" i="2"/>
  <c r="F960" i="2"/>
  <c r="F961" i="2"/>
  <c r="F962" i="2"/>
  <c r="F963" i="2"/>
  <c r="F964" i="2"/>
  <c r="F965" i="2"/>
  <c r="F966" i="2"/>
  <c r="F967" i="2"/>
  <c r="F968" i="2"/>
  <c r="F969" i="2"/>
  <c r="F970" i="2"/>
  <c r="F2425" i="2"/>
  <c r="F971" i="2"/>
  <c r="F972" i="2"/>
  <c r="F2426" i="2"/>
  <c r="F2427" i="2"/>
  <c r="F973" i="2"/>
  <c r="F2428" i="2"/>
  <c r="F2429" i="2"/>
  <c r="F2430" i="2"/>
  <c r="F974" i="2"/>
  <c r="F975" i="2"/>
  <c r="F976" i="2"/>
  <c r="F977" i="2"/>
  <c r="F978" i="2"/>
  <c r="F979" i="2"/>
  <c r="F980" i="2"/>
  <c r="F981" i="2"/>
  <c r="F982" i="2"/>
  <c r="F2431" i="2"/>
  <c r="F243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2433" i="2"/>
  <c r="F998" i="2"/>
  <c r="F999" i="2"/>
  <c r="F2434" i="2"/>
  <c r="F1000" i="2"/>
  <c r="F1001" i="2"/>
  <c r="F1002" i="2"/>
  <c r="F1003" i="2"/>
  <c r="F1004" i="2"/>
  <c r="F2435" i="2"/>
  <c r="F1005" i="2"/>
  <c r="F1006" i="2"/>
  <c r="F1007" i="2"/>
  <c r="F1008" i="2"/>
  <c r="F1009" i="2"/>
  <c r="F1010" i="2"/>
  <c r="F1011" i="2"/>
  <c r="F2436" i="2"/>
  <c r="F2437" i="2"/>
  <c r="F2438" i="2"/>
  <c r="F2439" i="2"/>
  <c r="F1012" i="2"/>
  <c r="F2440" i="2"/>
  <c r="F2441" i="2"/>
  <c r="F2442" i="2"/>
  <c r="F2443" i="2"/>
  <c r="F2444" i="2"/>
  <c r="F2445" i="2"/>
  <c r="F2446" i="2"/>
  <c r="F1013" i="2"/>
  <c r="F2447" i="2"/>
  <c r="F2448" i="2"/>
  <c r="F2449" i="2"/>
  <c r="F2450" i="2"/>
  <c r="F1014" i="2"/>
  <c r="F2451" i="2"/>
  <c r="F2452" i="2"/>
  <c r="F2453" i="2"/>
  <c r="F1015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2640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3237" i="2"/>
  <c r="F3238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3239" i="2"/>
  <c r="F1301" i="2"/>
  <c r="F1302" i="2"/>
  <c r="F3241" i="2"/>
  <c r="F3242" i="2"/>
  <c r="F3243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6" i="2"/>
  <c r="F3345" i="2"/>
  <c r="F3219" i="2"/>
  <c r="F2887" i="2"/>
  <c r="F3111" i="2"/>
  <c r="F3183" i="2"/>
  <c r="F3104" i="2"/>
  <c r="F1687" i="2"/>
  <c r="F2880" i="2"/>
  <c r="F2677" i="2"/>
  <c r="F3179" i="2"/>
  <c r="F2706" i="2"/>
  <c r="F3275" i="2"/>
  <c r="F2743" i="2"/>
  <c r="F2693" i="2"/>
  <c r="F3220" i="2"/>
  <c r="F3117" i="2"/>
  <c r="F2941" i="2"/>
  <c r="F2785" i="2"/>
  <c r="F2113" i="2"/>
  <c r="F2990" i="2"/>
  <c r="F1680" i="2"/>
  <c r="F3088" i="2"/>
  <c r="F3247" i="2"/>
  <c r="F2976" i="2"/>
  <c r="F2850" i="2"/>
  <c r="F2804" i="2"/>
  <c r="F2751" i="2"/>
  <c r="F2715" i="2"/>
  <c r="F2661" i="2"/>
  <c r="F2729" i="2"/>
  <c r="F3312" i="2"/>
  <c r="F2970" i="2"/>
  <c r="F2654" i="2"/>
  <c r="F3139" i="2"/>
  <c r="F3029" i="2"/>
  <c r="F2660" i="2"/>
  <c r="F3368" i="2"/>
  <c r="F3212" i="2"/>
  <c r="F3254" i="2"/>
  <c r="F3354" i="2"/>
  <c r="F3091" i="2"/>
  <c r="F3009" i="2"/>
  <c r="F2863" i="2"/>
  <c r="F2638" i="2"/>
  <c r="F3005" i="2"/>
  <c r="F3314" i="2"/>
  <c r="F3200" i="2"/>
  <c r="F3176" i="2"/>
  <c r="F3167" i="2"/>
  <c r="F3207" i="2"/>
  <c r="F1665" i="2"/>
  <c r="F3364" i="2"/>
  <c r="F3010" i="2"/>
  <c r="F3128" i="2"/>
  <c r="F2843" i="2"/>
  <c r="F3329" i="2"/>
  <c r="F1690" i="2"/>
  <c r="F3259" i="2"/>
  <c r="F3059" i="2"/>
  <c r="F3256" i="2"/>
  <c r="F3308" i="2"/>
  <c r="F2974" i="2"/>
  <c r="F3089" i="2"/>
  <c r="F2959" i="2"/>
  <c r="F2688" i="2"/>
  <c r="F3317" i="2"/>
  <c r="F3181" i="2"/>
  <c r="F3157" i="2"/>
  <c r="F3020" i="2"/>
  <c r="F2998" i="2"/>
  <c r="F207" i="2"/>
  <c r="F3178" i="2"/>
  <c r="F2984" i="2"/>
  <c r="F2903" i="2"/>
  <c r="F2646" i="2"/>
  <c r="F1652" i="2"/>
  <c r="F3186" i="2"/>
  <c r="F3101" i="2"/>
  <c r="F2996" i="2"/>
  <c r="F2940" i="2"/>
  <c r="F2759" i="2"/>
  <c r="F3310" i="2"/>
  <c r="F3098" i="2"/>
  <c r="F2653" i="2"/>
  <c r="F2925" i="2"/>
  <c r="F2726" i="2"/>
  <c r="F3116" i="2"/>
  <c r="F3030" i="2"/>
  <c r="F2944" i="2"/>
  <c r="F2886" i="2"/>
  <c r="F2786" i="2"/>
  <c r="F2683" i="2"/>
  <c r="F2" i="2"/>
  <c r="F3135" i="2"/>
  <c r="F3004" i="2"/>
  <c r="F2947" i="2"/>
  <c r="F2777" i="2"/>
  <c r="F2837" i="2"/>
  <c r="F2379" i="2"/>
  <c r="F3032" i="2"/>
  <c r="F2810" i="2"/>
  <c r="F2768" i="2"/>
  <c r="F3340" i="2"/>
  <c r="F2922" i="2"/>
  <c r="F2725" i="2"/>
  <c r="F3350" i="2"/>
  <c r="F3297" i="2"/>
  <c r="F3110" i="2"/>
  <c r="F3277" i="2"/>
  <c r="F3290" i="2"/>
  <c r="F3001" i="2"/>
  <c r="F2859" i="2"/>
  <c r="F3154" i="2"/>
  <c r="F3138" i="2"/>
  <c r="F3039" i="2"/>
  <c r="F3077" i="2"/>
  <c r="F3253" i="2"/>
  <c r="F3293" i="2"/>
  <c r="F2797" i="2"/>
  <c r="F3262" i="2"/>
  <c r="F3266" i="2"/>
  <c r="F3161" i="2"/>
  <c r="F3084" i="2"/>
  <c r="F3026" i="2"/>
  <c r="F1669" i="2"/>
  <c r="F3218" i="2"/>
  <c r="F2949" i="2"/>
  <c r="F2717" i="2"/>
  <c r="F2678" i="2"/>
  <c r="F1675" i="2"/>
  <c r="F2819" i="2"/>
  <c r="F2874" i="2"/>
  <c r="F3232" i="2"/>
  <c r="F2932" i="2"/>
  <c r="F2954" i="2"/>
  <c r="F3223" i="2"/>
  <c r="F2801" i="2"/>
  <c r="F2326" i="2"/>
  <c r="F2955" i="2"/>
  <c r="F2848" i="2"/>
  <c r="F2650" i="2"/>
  <c r="F3325" i="2"/>
  <c r="F1688" i="2"/>
  <c r="F3265" i="2"/>
  <c r="F3264" i="2"/>
  <c r="F3169" i="2"/>
  <c r="F2791" i="2"/>
  <c r="F3233" i="2"/>
  <c r="F2917" i="2"/>
  <c r="F2913" i="2"/>
  <c r="F2829" i="2"/>
  <c r="F2764" i="2"/>
  <c r="F2894" i="2"/>
  <c r="F2986" i="2"/>
  <c r="F2737" i="2"/>
  <c r="F1662" i="2"/>
  <c r="F3148" i="2"/>
  <c r="F2796" i="2"/>
  <c r="F2684" i="2"/>
  <c r="F3021" i="2"/>
  <c r="F3301" i="2"/>
  <c r="F2739" i="2"/>
  <c r="F2822" i="2"/>
  <c r="F1676" i="2"/>
  <c r="F2807" i="2"/>
  <c r="F3159" i="2"/>
  <c r="F3035" i="2"/>
  <c r="F3336" i="2"/>
  <c r="F2985" i="2"/>
  <c r="F2776" i="2"/>
  <c r="F2746" i="2"/>
  <c r="F3041" i="2"/>
  <c r="F2701" i="2"/>
  <c r="F2679" i="2"/>
  <c r="F262" i="2"/>
  <c r="F3100" i="2"/>
  <c r="F2927" i="2"/>
  <c r="F3294" i="2"/>
  <c r="F2924" i="2"/>
  <c r="F2732" i="2"/>
  <c r="F1691" i="2"/>
  <c r="F3195" i="2"/>
  <c r="F3043" i="2"/>
  <c r="F3170" i="2"/>
  <c r="F3327" i="2"/>
  <c r="F3190" i="2"/>
  <c r="F3140" i="2"/>
  <c r="F3074" i="2"/>
  <c r="F2845" i="2"/>
  <c r="F2899" i="2"/>
  <c r="F3052" i="2"/>
  <c r="F2773" i="2"/>
  <c r="F3063" i="2"/>
  <c r="F2708" i="2"/>
  <c r="F2910" i="2"/>
  <c r="F2699" i="2"/>
  <c r="F3344" i="2"/>
  <c r="F3182" i="2"/>
  <c r="F2722" i="2"/>
  <c r="F2702" i="2"/>
  <c r="F3132" i="2"/>
  <c r="F2665" i="2"/>
  <c r="F1663" i="2"/>
  <c r="F3226" i="2"/>
  <c r="F2997" i="2"/>
  <c r="F1650" i="2"/>
  <c r="F2691" i="2"/>
  <c r="F1677" i="2"/>
  <c r="F2756" i="2"/>
  <c r="F1660" i="2"/>
  <c r="F3366" i="2"/>
  <c r="F2840" i="2"/>
  <c r="F3121" i="2"/>
  <c r="F2856" i="2"/>
  <c r="F2951" i="2"/>
  <c r="F3097" i="2"/>
  <c r="F3307" i="2"/>
  <c r="F3204" i="2"/>
  <c r="F2878" i="2"/>
  <c r="F2114" i="2"/>
  <c r="F1981" i="2"/>
  <c r="F3319" i="2"/>
  <c r="F3095" i="2"/>
  <c r="F2929" i="2"/>
  <c r="F2900" i="2"/>
  <c r="F2868" i="2"/>
  <c r="F3202" i="2"/>
  <c r="F3341" i="2"/>
  <c r="F3075" i="2"/>
  <c r="F3016" i="2"/>
  <c r="F3234" i="2"/>
  <c r="F2867" i="2"/>
  <c r="F2767" i="2"/>
  <c r="F1364" i="2"/>
  <c r="F3343" i="2"/>
  <c r="F3322" i="2"/>
  <c r="F3053" i="2"/>
  <c r="F2860" i="2"/>
  <c r="F2833" i="2"/>
  <c r="F2644" i="2"/>
  <c r="F3153" i="2"/>
  <c r="F3066" i="2"/>
  <c r="F1980" i="2"/>
  <c r="F3023" i="2"/>
  <c r="F2905" i="2"/>
  <c r="F2948" i="2"/>
  <c r="F2686" i="2"/>
  <c r="F2938" i="2"/>
  <c r="F1668" i="2"/>
  <c r="F2712" i="2"/>
  <c r="F2761" i="2"/>
  <c r="F2724" i="2"/>
  <c r="F2851" i="2"/>
  <c r="F3107" i="2"/>
  <c r="F2973" i="2"/>
  <c r="F2952" i="2"/>
  <c r="F2911" i="2"/>
  <c r="F2946" i="2"/>
  <c r="F2853" i="2"/>
  <c r="F2411" i="2"/>
  <c r="F3206" i="2"/>
  <c r="F2865" i="2"/>
  <c r="F2769" i="2"/>
  <c r="F2802" i="2"/>
  <c r="F3221" i="2"/>
  <c r="F2828" i="2"/>
  <c r="F2779" i="2"/>
  <c r="F3356" i="2"/>
  <c r="F3209" i="2"/>
  <c r="F2765" i="2"/>
  <c r="F2866" i="2"/>
  <c r="F3056" i="2"/>
  <c r="F2790" i="2"/>
  <c r="F3040" i="2"/>
  <c r="F3302" i="2"/>
  <c r="F2893" i="2"/>
  <c r="F3022" i="2"/>
  <c r="F3002" i="2"/>
  <c r="F3283" i="2"/>
  <c r="F3348" i="2"/>
  <c r="F3335" i="2"/>
  <c r="F3330" i="2"/>
  <c r="F1671" i="2"/>
  <c r="F3287" i="2"/>
  <c r="F3225" i="2"/>
  <c r="F2762" i="2"/>
  <c r="F2689" i="2"/>
  <c r="F3156" i="2"/>
  <c r="F3086" i="2"/>
  <c r="F3067" i="2"/>
  <c r="F2885" i="2"/>
  <c r="F3282" i="2"/>
  <c r="F3171" i="2"/>
  <c r="F2806" i="2"/>
  <c r="F3227" i="2"/>
  <c r="F3102" i="2"/>
  <c r="F3292" i="2"/>
  <c r="F2966" i="2"/>
  <c r="F2958" i="2"/>
  <c r="F2902" i="2"/>
  <c r="F2655" i="2"/>
  <c r="F2748" i="2"/>
  <c r="F2727" i="2"/>
  <c r="F3285" i="2"/>
  <c r="F3163" i="2"/>
  <c r="F2937" i="2"/>
  <c r="F2817" i="2"/>
  <c r="F231" i="2"/>
  <c r="F2956" i="2"/>
  <c r="F2934" i="2"/>
  <c r="F2682" i="2"/>
  <c r="F2754" i="2"/>
  <c r="F3272" i="2"/>
  <c r="F3123" i="2"/>
  <c r="F2642" i="2"/>
  <c r="F3133" i="2"/>
  <c r="F2915" i="2"/>
  <c r="F3351" i="2"/>
  <c r="F3214" i="2"/>
  <c r="F2919" i="2"/>
  <c r="F2831" i="2"/>
  <c r="F2730" i="2"/>
  <c r="F2820" i="2"/>
  <c r="F3338" i="2"/>
  <c r="F2846" i="2"/>
  <c r="F2782" i="2"/>
  <c r="F3048" i="2"/>
  <c r="F1684" i="2"/>
  <c r="F3189" i="2"/>
  <c r="F3144" i="2"/>
  <c r="F2872" i="2"/>
  <c r="F2809" i="2"/>
  <c r="F2664" i="2"/>
  <c r="F3071" i="2"/>
  <c r="F2961" i="2"/>
  <c r="F2890" i="2"/>
  <c r="F1678" i="2"/>
  <c r="F3105" i="2"/>
  <c r="F2798" i="2"/>
  <c r="F1673" i="2"/>
  <c r="F3333" i="2"/>
  <c r="F2744" i="2"/>
  <c r="F3057" i="2"/>
  <c r="F2964" i="2"/>
  <c r="F2987" i="2"/>
  <c r="F2930" i="2"/>
  <c r="F3109" i="2"/>
  <c r="F2870" i="2"/>
  <c r="F2659" i="2"/>
  <c r="F3231" i="2"/>
  <c r="F2849" i="2"/>
  <c r="F2818" i="2"/>
  <c r="F3284" i="2"/>
  <c r="F3334" i="2"/>
  <c r="F2774" i="2"/>
  <c r="F2728" i="2"/>
  <c r="F2989" i="2"/>
  <c r="F2750" i="2"/>
  <c r="F3146" i="2"/>
  <c r="F3079" i="2"/>
  <c r="F2649" i="2"/>
  <c r="F3136" i="2"/>
  <c r="F2916" i="2"/>
  <c r="F3300" i="2"/>
  <c r="F3211" i="2"/>
  <c r="F3359" i="2"/>
  <c r="F3164" i="2"/>
  <c r="F3049" i="2"/>
  <c r="F3246" i="2"/>
  <c r="F2965" i="2"/>
  <c r="F2826" i="2"/>
  <c r="F3122" i="2"/>
  <c r="F2792" i="2"/>
  <c r="F2668" i="2"/>
  <c r="F3072" i="2"/>
  <c r="F3008" i="2"/>
  <c r="F2835" i="2"/>
  <c r="F3321" i="2"/>
  <c r="F3280" i="2"/>
  <c r="F3276" i="2"/>
  <c r="F2908" i="2"/>
  <c r="F3289" i="2"/>
  <c r="F3269" i="2"/>
  <c r="F3127" i="2"/>
  <c r="F3054" i="2"/>
  <c r="F3172" i="2"/>
  <c r="F2960" i="2"/>
  <c r="F2808" i="2"/>
  <c r="F2720" i="2"/>
  <c r="F3349" i="2"/>
  <c r="F3120" i="2"/>
  <c r="F3007" i="2"/>
  <c r="F3129" i="2"/>
  <c r="F2663" i="2"/>
  <c r="F3236" i="2"/>
  <c r="F2933" i="2"/>
  <c r="F3295" i="2"/>
  <c r="F3230" i="2"/>
  <c r="F2775" i="2"/>
  <c r="F2697" i="2"/>
  <c r="F2658" i="2"/>
  <c r="F1648" i="2"/>
  <c r="F2710" i="2"/>
  <c r="F2795" i="2"/>
  <c r="F3198" i="2"/>
  <c r="F3045" i="2"/>
  <c r="F3222" i="2"/>
  <c r="F2672" i="2"/>
  <c r="F2648" i="2"/>
  <c r="F2825" i="2"/>
  <c r="F3306" i="2"/>
  <c r="F3244" i="2"/>
  <c r="F3299" i="2"/>
  <c r="F2745" i="2"/>
  <c r="F3352" i="2"/>
  <c r="F3194" i="2"/>
  <c r="F3191" i="2"/>
  <c r="F2703" i="2"/>
  <c r="F3073" i="2"/>
  <c r="F3050" i="2"/>
  <c r="F3068" i="2"/>
  <c r="F1679" i="2"/>
  <c r="F3296" i="2"/>
  <c r="F3064" i="2"/>
  <c r="F3055" i="2"/>
  <c r="F2772" i="2"/>
  <c r="F1654" i="2"/>
  <c r="F3274" i="2"/>
  <c r="F3025" i="2"/>
  <c r="F2896" i="2"/>
  <c r="F3151" i="2"/>
  <c r="F3324" i="2"/>
  <c r="F3087" i="2"/>
  <c r="F2763" i="2"/>
  <c r="F3304" i="2"/>
  <c r="F3228" i="2"/>
  <c r="F3014" i="2"/>
  <c r="F2821" i="2"/>
  <c r="F3027" i="2"/>
  <c r="F2907" i="2"/>
  <c r="F1491" i="2"/>
  <c r="F2656" i="2"/>
  <c r="F3309" i="2"/>
  <c r="F2805" i="2"/>
  <c r="F2788" i="2"/>
  <c r="F2718" i="2"/>
  <c r="F1670" i="2"/>
  <c r="F2950" i="2"/>
  <c r="F3291" i="2"/>
  <c r="F2967" i="2"/>
  <c r="F3134" i="2"/>
  <c r="F3042" i="2"/>
  <c r="F2700" i="2"/>
  <c r="F2816" i="2"/>
  <c r="F3115" i="2"/>
  <c r="F3362" i="2"/>
  <c r="F3094" i="2"/>
  <c r="F2953" i="2"/>
  <c r="F2928" i="2"/>
  <c r="F2830" i="2"/>
  <c r="F3257" i="2"/>
  <c r="F2643" i="2"/>
  <c r="F2912" i="2"/>
  <c r="F2673" i="2"/>
  <c r="F2666" i="2"/>
  <c r="F3370" i="2"/>
  <c r="F3036" i="2"/>
  <c r="F2918" i="2"/>
  <c r="F2733" i="2"/>
  <c r="F3316" i="2"/>
  <c r="F3044" i="2"/>
  <c r="F3145" i="2"/>
  <c r="F2753" i="2"/>
  <c r="F3149" i="2"/>
  <c r="F3081" i="2"/>
  <c r="F2857" i="2"/>
  <c r="F2781" i="2"/>
  <c r="F3358" i="2"/>
  <c r="F3215" i="2"/>
  <c r="F2895" i="2"/>
  <c r="F2758" i="2"/>
  <c r="F2111" i="2"/>
  <c r="F3229" i="2"/>
  <c r="F3193" i="2"/>
  <c r="F3047" i="2"/>
  <c r="F2881" i="2"/>
  <c r="F2687" i="2"/>
  <c r="F2983" i="2"/>
  <c r="F2799" i="2"/>
  <c r="F1661" i="2"/>
  <c r="F1683" i="2"/>
  <c r="F2904" i="2"/>
  <c r="F1656" i="2"/>
  <c r="F1667" i="2"/>
  <c r="F3187" i="2"/>
  <c r="F2876" i="2"/>
  <c r="F2392" i="2"/>
  <c r="F3099" i="2"/>
  <c r="F2992" i="2"/>
  <c r="F2884" i="2"/>
  <c r="F2787" i="2"/>
  <c r="F2711" i="2"/>
  <c r="F3158" i="2"/>
  <c r="F3320" i="2"/>
  <c r="F2943" i="2"/>
  <c r="F2749" i="2"/>
  <c r="F3113" i="2"/>
  <c r="F2975" i="2"/>
  <c r="F2869" i="2"/>
  <c r="F2695" i="2"/>
  <c r="F2935" i="2"/>
  <c r="F2838" i="2"/>
  <c r="F3339" i="2"/>
  <c r="F3279" i="2"/>
  <c r="F3082" i="2"/>
  <c r="F3003" i="2"/>
  <c r="F2921" i="2"/>
  <c r="F3313" i="2"/>
  <c r="F3357" i="2"/>
  <c r="F3249" i="2"/>
  <c r="F3208" i="2"/>
  <c r="F3173" i="2"/>
  <c r="F3337" i="2"/>
  <c r="F3076" i="2"/>
  <c r="F2982" i="2"/>
  <c r="F2423" i="2"/>
  <c r="F3252" i="2"/>
  <c r="F2999" i="2"/>
  <c r="F3092" i="2"/>
  <c r="F3367" i="2"/>
  <c r="F3315" i="2"/>
  <c r="F3000" i="2"/>
  <c r="F3018" i="2"/>
  <c r="F2705" i="2"/>
  <c r="F2698" i="2"/>
  <c r="F3346" i="2"/>
  <c r="F2888" i="2"/>
  <c r="F2879" i="2"/>
  <c r="F1686" i="2"/>
  <c r="F3184" i="2"/>
  <c r="F3103" i="2"/>
  <c r="F2757" i="2"/>
  <c r="F2842" i="2"/>
  <c r="F3011" i="2"/>
  <c r="F3069" i="2"/>
  <c r="F2742" i="2"/>
  <c r="F2692" i="2"/>
  <c r="F3090" i="2"/>
  <c r="F3205" i="2"/>
  <c r="F2977" i="2"/>
  <c r="F2657" i="2"/>
  <c r="F2991" i="2"/>
  <c r="F2883" i="2"/>
  <c r="F2855" i="2"/>
  <c r="F2752" i="2"/>
  <c r="F2714" i="2"/>
  <c r="F3342" i="2"/>
  <c r="F3271" i="2"/>
  <c r="F3213" i="2"/>
  <c r="F3267" i="2"/>
  <c r="F3028" i="2"/>
  <c r="F3353" i="2"/>
  <c r="F1689" i="2"/>
  <c r="F3177" i="2"/>
  <c r="F3174" i="2"/>
  <c r="F3124" i="2"/>
  <c r="F3347" i="2"/>
  <c r="F2864" i="2"/>
  <c r="F3305" i="2"/>
  <c r="F3199" i="2"/>
  <c r="F3085" i="2"/>
  <c r="F1655" i="2"/>
  <c r="F2906" i="2"/>
  <c r="F3006" i="2"/>
  <c r="F2862" i="2"/>
  <c r="F2736" i="2"/>
  <c r="F3062" i="2"/>
  <c r="F3106" i="2"/>
  <c r="F2931" i="2"/>
  <c r="F1685" i="2"/>
  <c r="F3288" i="2"/>
  <c r="F2963" i="2"/>
  <c r="F3017" i="2"/>
  <c r="F2871" i="2"/>
  <c r="F3160" i="2"/>
  <c r="F2813" i="2"/>
  <c r="F3185" i="2"/>
  <c r="F3012" i="2"/>
  <c r="F2789" i="2"/>
  <c r="F2719" i="2"/>
  <c r="F1681" i="2"/>
  <c r="F3180" i="2"/>
  <c r="F3070" i="2"/>
  <c r="F2889" i="2"/>
  <c r="F2694" i="2"/>
  <c r="F1653" i="2"/>
  <c r="F3130" i="2"/>
  <c r="F3051" i="2"/>
  <c r="F2827" i="2"/>
  <c r="F2685" i="2"/>
  <c r="F3118" i="2"/>
  <c r="F2978" i="2"/>
  <c r="F2680" i="2"/>
  <c r="F2675" i="2"/>
  <c r="F3114" i="2"/>
  <c r="F2812" i="2"/>
  <c r="F2641" i="2"/>
  <c r="F1328" i="2"/>
  <c r="F2988" i="2"/>
  <c r="F3137" i="2"/>
  <c r="F3270" i="2"/>
  <c r="F3245" i="2"/>
  <c r="F2861" i="2"/>
  <c r="F3369" i="2"/>
  <c r="F3031" i="2"/>
  <c r="F2667" i="2"/>
  <c r="F2836" i="2"/>
  <c r="F2793" i="2"/>
  <c r="F3165" i="2"/>
  <c r="F2731" i="2"/>
  <c r="F2716" i="2"/>
  <c r="F3268" i="2"/>
  <c r="F2858" i="2"/>
  <c r="F3061" i="2"/>
  <c r="F3298" i="2"/>
  <c r="F2844" i="2"/>
  <c r="F3192" i="2"/>
  <c r="F3141" i="2"/>
  <c r="F3015" i="2"/>
  <c r="F2834" i="2"/>
  <c r="F2741" i="2"/>
  <c r="F3303" i="2"/>
  <c r="F3150" i="2"/>
  <c r="F3080" i="2"/>
  <c r="F2771" i="2"/>
  <c r="F3155" i="2"/>
  <c r="F1672" i="2"/>
  <c r="F2898" i="2"/>
  <c r="F3286" i="2"/>
  <c r="F3013" i="2"/>
  <c r="F2800" i="2"/>
  <c r="F3360" i="2"/>
  <c r="F3323" i="2"/>
  <c r="F3311" i="2"/>
  <c r="F2901" i="2"/>
  <c r="F2676" i="2"/>
  <c r="F3217" i="2"/>
  <c r="F2962" i="2"/>
  <c r="F2957" i="2"/>
  <c r="F3235" i="2"/>
  <c r="F2942" i="2"/>
  <c r="F2971" i="2"/>
  <c r="F2651" i="2"/>
  <c r="F1682" i="2"/>
  <c r="F2670" i="2"/>
  <c r="F2669" i="2"/>
  <c r="F2873" i="2"/>
  <c r="F2815" i="2"/>
  <c r="F3248" i="2"/>
  <c r="F3162" i="2"/>
  <c r="F2681" i="2"/>
  <c r="F2662" i="2"/>
  <c r="F2814" i="2"/>
  <c r="F2734" i="2"/>
  <c r="F3168" i="2"/>
  <c r="F2936" i="2"/>
  <c r="F1537" i="2"/>
  <c r="F3224" i="2"/>
  <c r="F2914" i="2"/>
  <c r="F2839" i="2"/>
  <c r="F2639" i="2"/>
  <c r="F3365" i="2"/>
  <c r="F3188" i="2"/>
  <c r="F3037" i="2"/>
  <c r="F2824" i="2"/>
  <c r="F2794" i="2"/>
  <c r="F3147" i="2"/>
  <c r="F3166" i="2"/>
  <c r="F3318" i="2"/>
  <c r="F3058" i="2"/>
  <c r="F2981" i="2"/>
  <c r="F2920" i="2"/>
  <c r="F2847" i="2"/>
  <c r="F2770" i="2"/>
  <c r="F3278" i="2"/>
  <c r="F3250" i="2"/>
  <c r="F2897" i="2"/>
  <c r="F3143" i="2"/>
  <c r="F2783" i="2"/>
  <c r="F2755" i="2"/>
  <c r="F2740" i="2"/>
  <c r="F2939" i="2"/>
  <c r="F1658" i="2"/>
  <c r="F1355" i="2"/>
  <c r="F2994" i="2"/>
  <c r="F2645" i="2"/>
  <c r="F2760" i="2"/>
  <c r="F1657" i="2"/>
  <c r="F2704" i="2"/>
  <c r="F2926" i="2"/>
  <c r="F3108" i="2"/>
  <c r="F2882" i="2"/>
  <c r="F2747" i="2"/>
  <c r="F3263" i="2"/>
  <c r="F3175" i="2"/>
  <c r="F2823" i="2"/>
  <c r="F2713" i="2"/>
  <c r="F2723" i="2"/>
  <c r="F3125" i="2"/>
  <c r="F3093" i="2"/>
  <c r="F2969" i="2"/>
  <c r="F2652" i="2"/>
  <c r="F2945" i="2"/>
  <c r="F3096" i="2"/>
  <c r="F2854" i="2"/>
  <c r="F3326" i="2"/>
  <c r="F2380" i="2"/>
  <c r="F3260" i="2"/>
  <c r="F2778" i="2"/>
  <c r="F3363" i="2"/>
  <c r="F3328" i="2"/>
  <c r="F3240" i="2"/>
  <c r="F2852" i="2"/>
  <c r="F2811" i="2"/>
  <c r="F2803" i="2"/>
  <c r="F2674" i="2"/>
  <c r="F3332" i="2"/>
  <c r="F2980" i="2"/>
  <c r="F2923" i="2"/>
  <c r="F3033" i="2"/>
  <c r="F3216" i="2"/>
  <c r="F3210" i="2"/>
  <c r="F3046" i="2"/>
  <c r="F2690" i="2"/>
  <c r="F3038" i="2"/>
  <c r="F2841" i="2"/>
  <c r="F3078" i="2"/>
  <c r="F1692" i="2"/>
  <c r="F3273" i="2"/>
  <c r="F2892" i="2"/>
  <c r="F2909" i="2"/>
  <c r="F3261" i="2"/>
  <c r="F2647" i="2"/>
  <c r="F2721" i="2"/>
  <c r="F3281" i="2"/>
  <c r="F1659" i="2"/>
  <c r="F3258" i="2"/>
  <c r="F2995" i="2"/>
  <c r="F2875" i="2"/>
  <c r="F1664" i="2"/>
  <c r="F3131" i="2"/>
  <c r="F2707" i="2"/>
  <c r="F1649" i="2"/>
  <c r="F1674" i="2"/>
  <c r="F3355" i="2"/>
  <c r="F3251" i="2"/>
  <c r="F2110" i="2"/>
  <c r="F1666" i="2"/>
  <c r="F3119" i="2"/>
  <c r="F2993" i="2"/>
  <c r="F3203" i="2"/>
  <c r="F3112" i="2"/>
  <c r="F2972" i="2"/>
  <c r="F2877" i="2"/>
  <c r="F3019" i="2"/>
  <c r="F2784" i="2"/>
  <c r="F2766" i="2"/>
  <c r="F2696" i="2"/>
  <c r="F3331" i="2"/>
  <c r="F2709" i="2"/>
  <c r="F3065" i="2"/>
  <c r="F2968" i="2"/>
  <c r="F2671" i="2"/>
  <c r="F3083" i="2"/>
  <c r="F3034" i="2"/>
  <c r="F1095" i="2"/>
  <c r="F3361" i="2"/>
  <c r="F3201" i="2"/>
  <c r="F2891" i="2"/>
  <c r="F2735" i="2"/>
  <c r="F3197" i="2"/>
  <c r="F2979" i="2"/>
  <c r="F2780" i="2"/>
  <c r="F3196" i="2"/>
  <c r="F2832" i="2"/>
  <c r="F1651" i="2"/>
  <c r="F3142" i="2"/>
  <c r="F2738" i="2"/>
  <c r="F3126" i="2"/>
  <c r="F3255" i="2"/>
  <c r="F3152" i="2"/>
  <c r="F3060" i="2"/>
  <c r="F3024" i="2"/>
  <c r="K2406" i="2" l="1"/>
  <c r="K2381" i="2"/>
  <c r="K2355" i="2"/>
  <c r="K2331" i="2"/>
  <c r="K2306" i="2"/>
  <c r="K2282" i="2"/>
  <c r="K2258" i="2"/>
  <c r="K2234" i="2"/>
  <c r="K2210" i="2"/>
  <c r="K2186" i="2"/>
  <c r="K2162" i="2"/>
  <c r="K2138" i="2"/>
  <c r="K2112" i="2"/>
  <c r="K238" i="2"/>
  <c r="K213" i="2"/>
  <c r="K2089" i="2"/>
  <c r="K2065" i="2"/>
  <c r="K699" i="2"/>
  <c r="K675" i="2"/>
  <c r="K651" i="2"/>
  <c r="K715" i="2"/>
  <c r="K274" i="2"/>
  <c r="K692" i="2"/>
  <c r="K668" i="2"/>
  <c r="K604" i="2"/>
  <c r="K580" i="2"/>
  <c r="K555" i="2"/>
  <c r="K531" i="2"/>
  <c r="K507" i="2"/>
  <c r="K483" i="2"/>
  <c r="K459" i="2"/>
  <c r="K435" i="2"/>
  <c r="K411" i="2"/>
  <c r="K387" i="2"/>
  <c r="K363" i="2"/>
  <c r="K603" i="2"/>
  <c r="K579" i="2"/>
  <c r="K707" i="2"/>
  <c r="K683" i="2"/>
  <c r="K659" i="2"/>
  <c r="K322" i="2"/>
  <c r="K298" i="2"/>
  <c r="K2401" i="2"/>
  <c r="K2374" i="2"/>
  <c r="K2350" i="2"/>
  <c r="K2325" i="2"/>
  <c r="K2301" i="2"/>
  <c r="K2277" i="2"/>
  <c r="K2253" i="2"/>
  <c r="K2229" i="2"/>
  <c r="K2205" i="2"/>
  <c r="K2181" i="2"/>
  <c r="K2157" i="2"/>
  <c r="K2133" i="2"/>
  <c r="K257" i="2"/>
  <c r="K233" i="2"/>
  <c r="K2060" i="2"/>
  <c r="K2036" i="2"/>
  <c r="K2012" i="2"/>
  <c r="K1988" i="2"/>
  <c r="K1962" i="2"/>
  <c r="K1938" i="2"/>
  <c r="K1914" i="2"/>
  <c r="K1890" i="2"/>
  <c r="K1866" i="2"/>
  <c r="K1842" i="2"/>
  <c r="K1818" i="2"/>
  <c r="K1794" i="2"/>
  <c r="K1770" i="2"/>
  <c r="K1746" i="2"/>
  <c r="K1722" i="2"/>
  <c r="K1698" i="2"/>
  <c r="K1629" i="2"/>
  <c r="K1605" i="2"/>
  <c r="K1581" i="2"/>
  <c r="K1557" i="2"/>
  <c r="K1532" i="2"/>
  <c r="K1508" i="2"/>
  <c r="K1483" i="2"/>
  <c r="K1459" i="2"/>
  <c r="K1435" i="2"/>
  <c r="K1413" i="2"/>
  <c r="K1389" i="2"/>
  <c r="K1365" i="2"/>
  <c r="K183" i="2"/>
  <c r="K159" i="2"/>
  <c r="K135" i="2"/>
  <c r="K111" i="2"/>
  <c r="K87" i="2"/>
  <c r="K63" i="2"/>
  <c r="K39" i="2"/>
  <c r="K15" i="2"/>
  <c r="K724" i="2"/>
  <c r="K628" i="2"/>
  <c r="K612" i="2"/>
  <c r="K443" i="2"/>
  <c r="K588" i="2"/>
  <c r="K419" i="2"/>
  <c r="K515" i="2"/>
  <c r="K293" i="2"/>
  <c r="K269" i="2"/>
  <c r="K539" i="2"/>
  <c r="K467" i="2"/>
  <c r="K371" i="2"/>
  <c r="K347" i="2"/>
  <c r="K491" i="2"/>
  <c r="K564" i="2"/>
  <c r="K395" i="2"/>
  <c r="K611" i="2"/>
  <c r="K587" i="2"/>
  <c r="K290" i="2"/>
  <c r="K266" i="2"/>
  <c r="K2398" i="2"/>
  <c r="K2371" i="2"/>
  <c r="K2347" i="2"/>
  <c r="K2322" i="2"/>
  <c r="K2298" i="2"/>
  <c r="K2274" i="2"/>
  <c r="K2250" i="2"/>
  <c r="K2226" i="2"/>
  <c r="K2202" i="2"/>
  <c r="K2178" i="2"/>
  <c r="K2154" i="2"/>
  <c r="K2130" i="2"/>
  <c r="K254" i="2"/>
  <c r="K229" i="2"/>
  <c r="K2105" i="2"/>
  <c r="K2081" i="2"/>
  <c r="K2057" i="2"/>
  <c r="K563" i="2"/>
  <c r="K700" i="2"/>
  <c r="K676" i="2"/>
  <c r="K652" i="2"/>
  <c r="K622" i="2"/>
  <c r="K596" i="2"/>
  <c r="K572" i="2"/>
  <c r="K547" i="2"/>
  <c r="K523" i="2"/>
  <c r="K499" i="2"/>
  <c r="K475" i="2"/>
  <c r="K451" i="2"/>
  <c r="K427" i="2"/>
  <c r="K403" i="2"/>
  <c r="K379" i="2"/>
  <c r="K355" i="2"/>
  <c r="K306" i="2"/>
  <c r="K282" i="2"/>
  <c r="K2415" i="2"/>
  <c r="K2389" i="2"/>
  <c r="K2363" i="2"/>
  <c r="K2339" i="2"/>
  <c r="K2314" i="2"/>
  <c r="K2290" i="2"/>
  <c r="K2266" i="2"/>
  <c r="K2242" i="2"/>
  <c r="K2218" i="2"/>
  <c r="K2194" i="2"/>
  <c r="K2170" i="2"/>
  <c r="K2146" i="2"/>
  <c r="K2122" i="2"/>
  <c r="K246" i="2"/>
  <c r="K221" i="2"/>
  <c r="K2097" i="2"/>
  <c r="K2073" i="2"/>
  <c r="K314" i="2"/>
  <c r="K277" i="2"/>
  <c r="K2384" i="2"/>
  <c r="K2358" i="2"/>
  <c r="K2334" i="2"/>
  <c r="K2309" i="2"/>
  <c r="K2285" i="2"/>
  <c r="K2261" i="2"/>
  <c r="K2237" i="2"/>
  <c r="K2213" i="2"/>
  <c r="K2189" i="2"/>
  <c r="K2165" i="2"/>
  <c r="K2141" i="2"/>
  <c r="K2117" i="2"/>
  <c r="K241" i="2"/>
  <c r="K2068" i="2"/>
  <c r="K2044" i="2"/>
  <c r="K2020" i="2"/>
  <c r="K1996" i="2"/>
  <c r="K1970" i="2"/>
  <c r="K1946" i="2"/>
  <c r="K1922" i="2"/>
  <c r="K1898" i="2"/>
  <c r="K1874" i="2"/>
  <c r="K1850" i="2"/>
  <c r="K1826" i="2"/>
  <c r="K1802" i="2"/>
  <c r="K1778" i="2"/>
  <c r="K1754" i="2"/>
  <c r="K1730" i="2"/>
  <c r="K1706" i="2"/>
  <c r="K1637" i="2"/>
  <c r="K1613" i="2"/>
  <c r="K1589" i="2"/>
  <c r="K1565" i="2"/>
  <c r="K1541" i="2"/>
  <c r="K1516" i="2"/>
  <c r="K1492" i="2"/>
  <c r="K1467" i="2"/>
  <c r="K1443" i="2"/>
  <c r="K1421" i="2"/>
  <c r="K1397" i="2"/>
  <c r="K1373" i="2"/>
  <c r="K191" i="2"/>
  <c r="K167" i="2"/>
  <c r="K143" i="2"/>
  <c r="K119" i="2"/>
  <c r="K95" i="2"/>
  <c r="K71" i="2"/>
  <c r="K47" i="2"/>
  <c r="K23" i="2"/>
  <c r="K1360" i="2"/>
  <c r="K330" i="2"/>
  <c r="K691" i="2"/>
  <c r="K667" i="2"/>
  <c r="K708" i="2"/>
  <c r="K684" i="2"/>
  <c r="K660" i="2"/>
  <c r="K285" i="2"/>
  <c r="K2418" i="2"/>
  <c r="K2393" i="2"/>
  <c r="K2366" i="2"/>
  <c r="K2342" i="2"/>
  <c r="K2317" i="2"/>
  <c r="K2293" i="2"/>
  <c r="K2269" i="2"/>
  <c r="K2245" i="2"/>
  <c r="K2221" i="2"/>
  <c r="K2197" i="2"/>
  <c r="K2173" i="2"/>
  <c r="K2149" i="2"/>
  <c r="K2125" i="2"/>
  <c r="K249" i="2"/>
  <c r="K224" i="2"/>
  <c r="K2076" i="2"/>
  <c r="K2052" i="2"/>
  <c r="K2028" i="2"/>
  <c r="K2004" i="2"/>
  <c r="K1978" i="2"/>
  <c r="K1954" i="2"/>
  <c r="K1930" i="2"/>
  <c r="K1906" i="2"/>
  <c r="K1882" i="2"/>
  <c r="K1858" i="2"/>
  <c r="K1834" i="2"/>
  <c r="K1810" i="2"/>
  <c r="K1786" i="2"/>
  <c r="K1762" i="2"/>
  <c r="K1738" i="2"/>
  <c r="K1714" i="2"/>
  <c r="K1645" i="2"/>
  <c r="K1621" i="2"/>
  <c r="K1597" i="2"/>
  <c r="K1573" i="2"/>
  <c r="K1549" i="2"/>
  <c r="K1524" i="2"/>
  <c r="K1500" i="2"/>
  <c r="K1475" i="2"/>
  <c r="K1451" i="2"/>
  <c r="K1429" i="2"/>
  <c r="K1405" i="2"/>
  <c r="K1381" i="2"/>
  <c r="K199" i="2"/>
  <c r="K175" i="2"/>
  <c r="K151" i="2"/>
  <c r="K127" i="2"/>
  <c r="K103" i="2"/>
  <c r="K79" i="2"/>
  <c r="K55" i="2"/>
  <c r="K31" i="2"/>
  <c r="K7" i="2"/>
  <c r="K571" i="2"/>
  <c r="K595" i="2"/>
  <c r="K548" i="2"/>
  <c r="K540" i="2"/>
  <c r="K516" i="2"/>
  <c r="K734" i="2"/>
  <c r="K758" i="2"/>
  <c r="K750" i="2"/>
  <c r="K822" i="2"/>
  <c r="K814" i="2"/>
  <c r="K806" i="2"/>
  <c r="K798" i="2"/>
  <c r="K790" i="2"/>
  <c r="K782" i="2"/>
  <c r="K774" i="2"/>
  <c r="K766" i="2"/>
  <c r="K939" i="2"/>
  <c r="K923" i="2"/>
  <c r="K907" i="2"/>
  <c r="K891" i="2"/>
  <c r="K875" i="2"/>
  <c r="K867" i="2"/>
  <c r="K862" i="2"/>
  <c r="K846" i="2"/>
  <c r="K838" i="2"/>
  <c r="K830" i="2"/>
  <c r="K947" i="2"/>
  <c r="K931" i="2"/>
  <c r="K915" i="2"/>
  <c r="K899" i="2"/>
  <c r="K854" i="2"/>
  <c r="K742" i="2"/>
  <c r="K2995" i="2"/>
  <c r="K2770" i="2"/>
  <c r="K1672" i="2"/>
  <c r="K3288" i="2"/>
  <c r="K2921" i="2"/>
  <c r="K3047" i="2"/>
  <c r="K3068" i="2"/>
  <c r="K3211" i="2"/>
  <c r="K2915" i="2"/>
  <c r="K3206" i="2"/>
  <c r="K2997" i="2"/>
  <c r="K3148" i="2"/>
  <c r="K2810" i="2"/>
  <c r="K3005" i="2"/>
  <c r="K1336" i="2"/>
  <c r="K1283" i="2"/>
  <c r="K1245" i="2"/>
  <c r="K1197" i="2"/>
  <c r="K1142" i="2"/>
  <c r="K1093" i="2"/>
  <c r="K1021" i="2"/>
  <c r="K2579" i="2"/>
  <c r="K2523" i="2"/>
  <c r="K2467" i="2"/>
  <c r="K980" i="2"/>
  <c r="K2049" i="2"/>
  <c r="K2041" i="2"/>
  <c r="K2033" i="2"/>
  <c r="K2025" i="2"/>
  <c r="K2017" i="2"/>
  <c r="K2009" i="2"/>
  <c r="K2001" i="2"/>
  <c r="K1993" i="2"/>
  <c r="K1985" i="2"/>
  <c r="K1975" i="2"/>
  <c r="K1967" i="2"/>
  <c r="K1959" i="2"/>
  <c r="K1951" i="2"/>
  <c r="K1943" i="2"/>
  <c r="K1935" i="2"/>
  <c r="K2968" i="2"/>
  <c r="K3326" i="2"/>
  <c r="K3162" i="2"/>
  <c r="K2861" i="2"/>
  <c r="K3342" i="2"/>
  <c r="K1656" i="2"/>
  <c r="K2788" i="2"/>
  <c r="K3295" i="2"/>
  <c r="K3333" i="2"/>
  <c r="K3225" i="2"/>
  <c r="K3053" i="2"/>
  <c r="K2845" i="2"/>
  <c r="K1669" i="2"/>
  <c r="K3020" i="2"/>
  <c r="K1680" i="2"/>
  <c r="K1319" i="2"/>
  <c r="K1269" i="2"/>
  <c r="K1213" i="2"/>
  <c r="K1158" i="2"/>
  <c r="K1085" i="2"/>
  <c r="K1037" i="2"/>
  <c r="K2603" i="2"/>
  <c r="K2555" i="2"/>
  <c r="K2499" i="2"/>
  <c r="K2446" i="2"/>
  <c r="K2429" i="2"/>
  <c r="K937" i="2"/>
  <c r="K889" i="2"/>
  <c r="K852" i="2"/>
  <c r="K812" i="2"/>
  <c r="K764" i="2"/>
  <c r="K3251" i="2"/>
  <c r="K2926" i="2"/>
  <c r="K3311" i="2"/>
  <c r="K2789" i="2"/>
  <c r="K3103" i="2"/>
  <c r="K2733" i="2"/>
  <c r="K3299" i="2"/>
  <c r="K2989" i="2"/>
  <c r="K2655" i="2"/>
  <c r="K2905" i="2"/>
  <c r="K2701" i="2"/>
  <c r="K3253" i="2"/>
  <c r="K3308" i="2"/>
  <c r="K3183" i="2"/>
  <c r="K1303" i="2"/>
  <c r="K1253" i="2"/>
  <c r="K1174" i="2"/>
  <c r="K1118" i="2"/>
  <c r="K1069" i="2"/>
  <c r="K2635" i="2"/>
  <c r="K2587" i="2"/>
  <c r="K2539" i="2"/>
  <c r="K2475" i="2"/>
  <c r="K1000" i="2"/>
  <c r="K955" i="2"/>
  <c r="K945" i="2"/>
  <c r="K897" i="2"/>
  <c r="K844" i="2"/>
  <c r="K796" i="2"/>
  <c r="K748" i="2"/>
  <c r="K2738" i="2"/>
  <c r="K3210" i="2"/>
  <c r="K2939" i="2"/>
  <c r="K3015" i="2"/>
  <c r="K3174" i="2"/>
  <c r="K2787" i="2"/>
  <c r="K2700" i="2"/>
  <c r="K2908" i="2"/>
  <c r="K2846" i="2"/>
  <c r="K3209" i="2"/>
  <c r="K3121" i="2"/>
  <c r="K2917" i="2"/>
  <c r="K2" i="2"/>
  <c r="K2661" i="2"/>
  <c r="K1327" i="2"/>
  <c r="K1277" i="2"/>
  <c r="K1221" i="2"/>
  <c r="K1166" i="2"/>
  <c r="K1110" i="2"/>
  <c r="K1053" i="2"/>
  <c r="K2619" i="2"/>
  <c r="K2563" i="2"/>
  <c r="K2507" i="2"/>
  <c r="K2459" i="2"/>
  <c r="K986" i="2"/>
  <c r="K905" i="2"/>
  <c r="K860" i="2"/>
  <c r="K780" i="2"/>
  <c r="K732" i="2"/>
  <c r="K2735" i="2"/>
  <c r="K2811" i="2"/>
  <c r="K2794" i="2"/>
  <c r="K2716" i="2"/>
  <c r="K2906" i="2"/>
  <c r="K3018" i="2"/>
  <c r="K2781" i="2"/>
  <c r="K3025" i="2"/>
  <c r="K2792" i="2"/>
  <c r="K2956" i="2"/>
  <c r="K2851" i="2"/>
  <c r="K3344" i="2"/>
  <c r="K2650" i="2"/>
  <c r="K2925" i="2"/>
  <c r="K3368" i="2"/>
  <c r="K1344" i="2"/>
  <c r="K1291" i="2"/>
  <c r="K1237" i="2"/>
  <c r="K1189" i="2"/>
  <c r="K1126" i="2"/>
  <c r="K1061" i="2"/>
  <c r="K2627" i="2"/>
  <c r="K2571" i="2"/>
  <c r="K2515" i="2"/>
  <c r="K2452" i="2"/>
  <c r="K994" i="2"/>
  <c r="K913" i="2"/>
  <c r="K873" i="2"/>
  <c r="K828" i="2"/>
  <c r="K772" i="2"/>
  <c r="K2892" i="2"/>
  <c r="K3224" i="2"/>
  <c r="K3114" i="2"/>
  <c r="K3205" i="2"/>
  <c r="K2869" i="2"/>
  <c r="K3014" i="2"/>
  <c r="K2720" i="2"/>
  <c r="K2664" i="2"/>
  <c r="K3022" i="2"/>
  <c r="K1981" i="2"/>
  <c r="K2807" i="2"/>
  <c r="K3277" i="2"/>
  <c r="K3010" i="2"/>
  <c r="K1352" i="2"/>
  <c r="K1311" i="2"/>
  <c r="K1205" i="2"/>
  <c r="K1150" i="2"/>
  <c r="K1102" i="2"/>
  <c r="K1045" i="2"/>
  <c r="K2611" i="2"/>
  <c r="K2547" i="2"/>
  <c r="K2491" i="2"/>
  <c r="K2439" i="2"/>
  <c r="K970" i="2"/>
  <c r="K921" i="2"/>
  <c r="K865" i="2"/>
  <c r="K820" i="2"/>
  <c r="K788" i="2"/>
  <c r="K756" i="2"/>
  <c r="K619" i="2"/>
  <c r="K2877" i="2"/>
  <c r="K2723" i="2"/>
  <c r="K2971" i="2"/>
  <c r="K3130" i="2"/>
  <c r="K2982" i="2"/>
  <c r="K3257" i="2"/>
  <c r="K3198" i="2"/>
  <c r="K2659" i="2"/>
  <c r="K3171" i="2"/>
  <c r="K3075" i="2"/>
  <c r="K1691" i="2"/>
  <c r="K3232" i="2"/>
  <c r="K3186" i="2"/>
  <c r="K2743" i="2"/>
  <c r="K1299" i="2"/>
  <c r="K1229" i="2"/>
  <c r="K1182" i="2"/>
  <c r="K1134" i="2"/>
  <c r="K1077" i="2"/>
  <c r="K1029" i="2"/>
  <c r="K2595" i="2"/>
  <c r="K2531" i="2"/>
  <c r="K2483" i="2"/>
  <c r="K1007" i="2"/>
  <c r="K962" i="2"/>
  <c r="K929" i="2"/>
  <c r="K881" i="2"/>
  <c r="K836" i="2"/>
  <c r="K804" i="2"/>
  <c r="K740" i="2"/>
  <c r="K1927" i="2"/>
  <c r="K1919" i="2"/>
  <c r="K1911" i="2"/>
  <c r="K1903" i="2"/>
  <c r="K1895" i="2"/>
  <c r="K1887" i="2"/>
  <c r="K1879" i="2"/>
  <c r="K1871" i="2"/>
  <c r="K1863" i="2"/>
  <c r="K1855" i="2"/>
  <c r="K1847" i="2"/>
  <c r="K1839" i="2"/>
  <c r="K1831" i="2"/>
  <c r="K1823" i="2"/>
  <c r="K1815" i="2"/>
  <c r="K1807" i="2"/>
  <c r="K1799" i="2"/>
  <c r="K1791" i="2"/>
  <c r="K1783" i="2"/>
  <c r="K1775" i="2"/>
  <c r="K1767" i="2"/>
  <c r="K1759" i="2"/>
  <c r="K1751" i="2"/>
  <c r="K1743" i="2"/>
  <c r="K1735" i="2"/>
  <c r="K1727" i="2"/>
  <c r="K1719" i="2"/>
  <c r="K1711" i="2"/>
  <c r="K1703" i="2"/>
  <c r="K1695" i="2"/>
  <c r="K1642" i="2"/>
  <c r="K1634" i="2"/>
  <c r="K1626" i="2"/>
  <c r="K1618" i="2"/>
  <c r="K1610" i="2"/>
  <c r="K1602" i="2"/>
  <c r="K1594" i="2"/>
  <c r="K1586" i="2"/>
  <c r="K1578" i="2"/>
  <c r="K1570" i="2"/>
  <c r="K1562" i="2"/>
  <c r="K1554" i="2"/>
  <c r="K1546" i="2"/>
  <c r="K1538" i="2"/>
  <c r="K1529" i="2"/>
  <c r="K1521" i="2"/>
  <c r="K1513" i="2"/>
  <c r="K1505" i="2"/>
  <c r="K1497" i="2"/>
  <c r="K1488" i="2"/>
  <c r="K1480" i="2"/>
  <c r="K1472" i="2"/>
  <c r="K1464" i="2"/>
  <c r="K1456" i="2"/>
  <c r="K1448" i="2"/>
  <c r="K1440" i="2"/>
  <c r="K1434" i="2"/>
  <c r="K1426" i="2"/>
  <c r="K1418" i="2"/>
  <c r="K1410" i="2"/>
  <c r="K1402" i="2"/>
  <c r="K1394" i="2"/>
  <c r="K1386" i="2"/>
  <c r="K1378" i="2"/>
  <c r="K1370" i="2"/>
  <c r="K204" i="2"/>
  <c r="K196" i="2"/>
  <c r="K188" i="2"/>
  <c r="K180" i="2"/>
  <c r="K172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3201" i="2"/>
  <c r="K1674" i="2"/>
  <c r="K3033" i="2"/>
  <c r="K2823" i="2"/>
  <c r="K3037" i="2"/>
  <c r="K3360" i="2"/>
  <c r="K3270" i="2"/>
  <c r="K3185" i="2"/>
  <c r="K3085" i="2"/>
  <c r="K1686" i="2"/>
  <c r="K3113" i="2"/>
  <c r="K3081" i="2"/>
  <c r="K3309" i="2"/>
  <c r="K3073" i="2"/>
  <c r="K2960" i="2"/>
  <c r="K2916" i="2"/>
  <c r="K2872" i="2"/>
  <c r="K2885" i="2"/>
  <c r="K2761" i="2"/>
  <c r="K3366" i="2"/>
  <c r="K2924" i="2"/>
  <c r="K2737" i="2"/>
  <c r="K3297" i="2"/>
  <c r="K1665" i="2"/>
  <c r="K2113" i="2"/>
  <c r="K1342" i="2"/>
  <c r="K3242" i="2"/>
  <c r="K1275" i="2"/>
  <c r="K1243" i="2"/>
  <c r="K1211" i="2"/>
  <c r="K1140" i="2"/>
  <c r="K1091" i="2"/>
  <c r="K1035" i="2"/>
  <c r="K2617" i="2"/>
  <c r="K2577" i="2"/>
  <c r="K2521" i="2"/>
  <c r="K2481" i="2"/>
  <c r="K2437" i="2"/>
  <c r="K978" i="2"/>
  <c r="K936" i="2"/>
  <c r="K872" i="2"/>
  <c r="K827" i="2"/>
  <c r="K763" i="2"/>
  <c r="K638" i="2"/>
  <c r="K1219" i="2"/>
  <c r="K1180" i="2"/>
  <c r="K1164" i="2"/>
  <c r="K1132" i="2"/>
  <c r="K1116" i="2"/>
  <c r="K1075" i="2"/>
  <c r="K1043" i="2"/>
  <c r="K2625" i="2"/>
  <c r="K2593" i="2"/>
  <c r="K2553" i="2"/>
  <c r="K2529" i="2"/>
  <c r="K2505" i="2"/>
  <c r="K2465" i="2"/>
  <c r="K1005" i="2"/>
  <c r="K973" i="2"/>
  <c r="K944" i="2"/>
  <c r="K880" i="2"/>
  <c r="K843" i="2"/>
  <c r="K795" i="2"/>
  <c r="K747" i="2"/>
  <c r="K3024" i="2"/>
  <c r="K3361" i="2"/>
  <c r="K3203" i="2"/>
  <c r="K1649" i="2"/>
  <c r="K3078" i="2"/>
  <c r="K2945" i="2"/>
  <c r="K2760" i="2"/>
  <c r="K2981" i="2"/>
  <c r="K3168" i="2"/>
  <c r="K2957" i="2"/>
  <c r="K3080" i="2"/>
  <c r="K2793" i="2"/>
  <c r="K2978" i="2"/>
  <c r="K2889" i="2"/>
  <c r="K3106" i="2"/>
  <c r="K3353" i="2"/>
  <c r="K2742" i="2"/>
  <c r="K3367" i="2"/>
  <c r="K3279" i="2"/>
  <c r="K3099" i="2"/>
  <c r="K2111" i="2"/>
  <c r="K2663" i="2"/>
  <c r="K1651" i="2"/>
  <c r="K1659" i="2"/>
  <c r="K3240" i="2"/>
  <c r="K2920" i="2"/>
  <c r="K3235" i="2"/>
  <c r="K3192" i="2"/>
  <c r="K2680" i="2"/>
  <c r="K1689" i="2"/>
  <c r="K3315" i="2"/>
  <c r="K3229" i="2"/>
  <c r="K3134" i="2"/>
  <c r="K3306" i="2"/>
  <c r="K2826" i="2"/>
  <c r="K2798" i="2"/>
  <c r="K2817" i="2"/>
  <c r="K2779" i="2"/>
  <c r="K3202" i="2"/>
  <c r="K3140" i="2"/>
  <c r="K2819" i="2"/>
  <c r="K2379" i="2"/>
  <c r="K2646" i="2"/>
  <c r="K2863" i="2"/>
  <c r="K1350" i="2"/>
  <c r="K1317" i="2"/>
  <c r="K1289" i="2"/>
  <c r="K1251" i="2"/>
  <c r="K1195" i="2"/>
  <c r="K1156" i="2"/>
  <c r="K1108" i="2"/>
  <c r="K1059" i="2"/>
  <c r="K2633" i="2"/>
  <c r="K2585" i="2"/>
  <c r="K2537" i="2"/>
  <c r="K2489" i="2"/>
  <c r="K1014" i="2"/>
  <c r="K992" i="2"/>
  <c r="K953" i="2"/>
  <c r="K896" i="2"/>
  <c r="K859" i="2"/>
  <c r="K819" i="2"/>
  <c r="K779" i="2"/>
  <c r="K755" i="2"/>
  <c r="K627" i="2"/>
  <c r="K2832" i="2"/>
  <c r="K3331" i="2"/>
  <c r="K3281" i="2"/>
  <c r="K2923" i="2"/>
  <c r="K3328" i="2"/>
  <c r="K3175" i="2"/>
  <c r="K2783" i="2"/>
  <c r="K3188" i="2"/>
  <c r="K2873" i="2"/>
  <c r="K2800" i="2"/>
  <c r="K2844" i="2"/>
  <c r="K3137" i="2"/>
  <c r="K2813" i="2"/>
  <c r="K3199" i="2"/>
  <c r="K2855" i="2"/>
  <c r="K2879" i="2"/>
  <c r="K3173" i="2"/>
  <c r="K2749" i="2"/>
  <c r="K1661" i="2"/>
  <c r="K3149" i="2"/>
  <c r="K3370" i="2"/>
  <c r="K2953" i="2"/>
  <c r="K2967" i="2"/>
  <c r="K2656" i="2"/>
  <c r="K3112" i="2"/>
  <c r="K1692" i="2"/>
  <c r="K1657" i="2"/>
  <c r="K2936" i="2"/>
  <c r="K2771" i="2"/>
  <c r="K2694" i="2"/>
  <c r="K2752" i="2"/>
  <c r="K3082" i="2"/>
  <c r="K2992" i="2"/>
  <c r="K3036" i="2"/>
  <c r="K3304" i="2"/>
  <c r="K3236" i="2"/>
  <c r="K2774" i="2"/>
  <c r="K2642" i="2"/>
  <c r="K1671" i="2"/>
  <c r="K2853" i="2"/>
  <c r="K1980" i="2"/>
  <c r="K2878" i="2"/>
  <c r="K2910" i="2"/>
  <c r="K2822" i="2"/>
  <c r="K2955" i="2"/>
  <c r="K3039" i="2"/>
  <c r="K3098" i="2"/>
  <c r="K3059" i="2"/>
  <c r="K2751" i="2"/>
  <c r="K2887" i="2"/>
  <c r="K1325" i="2"/>
  <c r="K1297" i="2"/>
  <c r="K1267" i="2"/>
  <c r="K1235" i="2"/>
  <c r="K1203" i="2"/>
  <c r="K1172" i="2"/>
  <c r="K1124" i="2"/>
  <c r="K1083" i="2"/>
  <c r="K1051" i="2"/>
  <c r="K1019" i="2"/>
  <c r="K2601" i="2"/>
  <c r="K2561" i="2"/>
  <c r="K2545" i="2"/>
  <c r="K2497" i="2"/>
  <c r="K2457" i="2"/>
  <c r="K999" i="2"/>
  <c r="K968" i="2"/>
  <c r="K928" i="2"/>
  <c r="K904" i="2"/>
  <c r="K864" i="2"/>
  <c r="K835" i="2"/>
  <c r="K803" i="2"/>
  <c r="K787" i="2"/>
  <c r="K731" i="2"/>
  <c r="K646" i="2"/>
  <c r="K2709" i="2"/>
  <c r="K3096" i="2"/>
  <c r="K2755" i="2"/>
  <c r="K2815" i="2"/>
  <c r="K3165" i="2"/>
  <c r="K2931" i="2"/>
  <c r="K2692" i="2"/>
  <c r="K3337" i="2"/>
  <c r="K1683" i="2"/>
  <c r="K2928" i="2"/>
  <c r="K1654" i="2"/>
  <c r="K2710" i="2"/>
  <c r="K3280" i="2"/>
  <c r="K3109" i="2"/>
  <c r="K2820" i="2"/>
  <c r="K2958" i="2"/>
  <c r="K3302" i="2"/>
  <c r="K3343" i="2"/>
  <c r="K1663" i="2"/>
  <c r="K2746" i="2"/>
  <c r="K2791" i="2"/>
  <c r="K3084" i="2"/>
  <c r="K2786" i="2"/>
  <c r="K3181" i="2"/>
  <c r="K3029" i="2"/>
  <c r="K2706" i="2"/>
  <c r="K1334" i="2"/>
  <c r="K1309" i="2"/>
  <c r="K1281" i="2"/>
  <c r="K1259" i="2"/>
  <c r="K1227" i="2"/>
  <c r="K1187" i="2"/>
  <c r="K1148" i="2"/>
  <c r="K1100" i="2"/>
  <c r="K1067" i="2"/>
  <c r="K1027" i="2"/>
  <c r="K2609" i="2"/>
  <c r="K2569" i="2"/>
  <c r="K2513" i="2"/>
  <c r="K2473" i="2"/>
  <c r="K2444" i="2"/>
  <c r="K984" i="2"/>
  <c r="K960" i="2"/>
  <c r="K920" i="2"/>
  <c r="K888" i="2"/>
  <c r="K851" i="2"/>
  <c r="K811" i="2"/>
  <c r="K771" i="2"/>
  <c r="K739" i="2"/>
  <c r="K2965" i="2"/>
  <c r="K2828" i="2"/>
  <c r="K3066" i="2"/>
  <c r="K2326" i="2"/>
  <c r="K3219" i="2"/>
  <c r="K1341" i="2"/>
  <c r="K1324" i="2"/>
  <c r="K1308" i="2"/>
  <c r="K1296" i="2"/>
  <c r="K1280" i="2"/>
  <c r="K1266" i="2"/>
  <c r="K1250" i="2"/>
  <c r="K1234" i="2"/>
  <c r="K1218" i="2"/>
  <c r="K1202" i="2"/>
  <c r="K1186" i="2"/>
  <c r="K1171" i="2"/>
  <c r="K1155" i="2"/>
  <c r="K1139" i="2"/>
  <c r="K1123" i="2"/>
  <c r="K1107" i="2"/>
  <c r="K1090" i="2"/>
  <c r="K1074" i="2"/>
  <c r="K1058" i="2"/>
  <c r="K1042" i="2"/>
  <c r="K1026" i="2"/>
  <c r="K2632" i="2"/>
  <c r="K2616" i="2"/>
  <c r="K2600" i="2"/>
  <c r="K2584" i="2"/>
  <c r="K2576" i="2"/>
  <c r="K2568" i="2"/>
  <c r="K2560" i="2"/>
  <c r="K2552" i="2"/>
  <c r="K2544" i="2"/>
  <c r="K2536" i="2"/>
  <c r="K2528" i="2"/>
  <c r="K2520" i="2"/>
  <c r="K2512" i="2"/>
  <c r="K2496" i="2"/>
  <c r="K2488" i="2"/>
  <c r="K2480" i="2"/>
  <c r="K2472" i="2"/>
  <c r="K2464" i="2"/>
  <c r="K2456" i="2"/>
  <c r="K2450" i="2"/>
  <c r="K2443" i="2"/>
  <c r="K2436" i="2"/>
  <c r="K2435" i="2"/>
  <c r="K998" i="2"/>
  <c r="K991" i="2"/>
  <c r="K983" i="2"/>
  <c r="K977" i="2"/>
  <c r="K2427" i="2"/>
  <c r="K967" i="2"/>
  <c r="K2424" i="2"/>
  <c r="K952" i="2"/>
  <c r="K2763" i="2"/>
  <c r="K2772" i="2"/>
  <c r="K2703" i="2"/>
  <c r="K2825" i="2"/>
  <c r="K1648" i="2"/>
  <c r="K3172" i="2"/>
  <c r="K3321" i="2"/>
  <c r="K3136" i="2"/>
  <c r="K3334" i="2"/>
  <c r="K2930" i="2"/>
  <c r="K3105" i="2"/>
  <c r="K3144" i="2"/>
  <c r="K2730" i="2"/>
  <c r="K3123" i="2"/>
  <c r="K2937" i="2"/>
  <c r="K2966" i="2"/>
  <c r="K3067" i="2"/>
  <c r="K3330" i="2"/>
  <c r="K3040" i="2"/>
  <c r="K2946" i="2"/>
  <c r="K2712" i="2"/>
  <c r="K1364" i="2"/>
  <c r="K2868" i="2"/>
  <c r="K3204" i="2"/>
  <c r="K1660" i="2"/>
  <c r="K2665" i="2"/>
  <c r="K2708" i="2"/>
  <c r="K3190" i="2"/>
  <c r="K3294" i="2"/>
  <c r="K2776" i="2"/>
  <c r="K2739" i="2"/>
  <c r="K2986" i="2"/>
  <c r="K3169" i="2"/>
  <c r="K1675" i="2"/>
  <c r="K3161" i="2"/>
  <c r="K3138" i="2"/>
  <c r="K3350" i="2"/>
  <c r="K2837" i="2"/>
  <c r="K2886" i="2"/>
  <c r="K3310" i="2"/>
  <c r="K2903" i="2"/>
  <c r="K3317" i="2"/>
  <c r="K3259" i="2"/>
  <c r="K3207" i="2"/>
  <c r="K3009" i="2"/>
  <c r="K3139" i="2"/>
  <c r="K2804" i="2"/>
  <c r="K2785" i="2"/>
  <c r="K3179" i="2"/>
  <c r="K1349" i="2"/>
  <c r="K1333" i="2"/>
  <c r="K1316" i="2"/>
  <c r="K3241" i="2"/>
  <c r="K1288" i="2"/>
  <c r="K1274" i="2"/>
  <c r="K1258" i="2"/>
  <c r="K1242" i="2"/>
  <c r="K1226" i="2"/>
  <c r="K1210" i="2"/>
  <c r="K1194" i="2"/>
  <c r="K1179" i="2"/>
  <c r="K1163" i="2"/>
  <c r="K1147" i="2"/>
  <c r="K1131" i="2"/>
  <c r="K1115" i="2"/>
  <c r="K1099" i="2"/>
  <c r="K1082" i="2"/>
  <c r="K1066" i="2"/>
  <c r="K1050" i="2"/>
  <c r="K1034" i="2"/>
  <c r="K1018" i="2"/>
  <c r="K2624" i="2"/>
  <c r="K2608" i="2"/>
  <c r="K2592" i="2"/>
  <c r="K2504" i="2"/>
  <c r="K710" i="2"/>
  <c r="K702" i="2"/>
  <c r="K694" i="2"/>
  <c r="K686" i="2"/>
  <c r="K678" i="2"/>
  <c r="K670" i="2"/>
  <c r="K662" i="2"/>
  <c r="K654" i="2"/>
  <c r="K644" i="2"/>
  <c r="K636" i="2"/>
  <c r="K643" i="2"/>
  <c r="K635" i="2"/>
  <c r="K606" i="2"/>
  <c r="K598" i="2"/>
  <c r="K590" i="2"/>
  <c r="K582" i="2"/>
  <c r="K574" i="2"/>
  <c r="K566" i="2"/>
  <c r="K558" i="2"/>
  <c r="K550" i="2"/>
  <c r="K526" i="2"/>
  <c r="K518" i="2"/>
  <c r="K510" i="2"/>
  <c r="K502" i="2"/>
  <c r="K494" i="2"/>
  <c r="K486" i="2"/>
  <c r="K478" i="2"/>
  <c r="K470" i="2"/>
  <c r="K462" i="2"/>
  <c r="K454" i="2"/>
  <c r="K446" i="2"/>
  <c r="K438" i="2"/>
  <c r="K430" i="2"/>
  <c r="K422" i="2"/>
  <c r="K414" i="2"/>
  <c r="K406" i="2"/>
  <c r="K398" i="2"/>
  <c r="K390" i="2"/>
  <c r="K382" i="2"/>
  <c r="K374" i="2"/>
  <c r="K366" i="2"/>
  <c r="K358" i="2"/>
  <c r="K350" i="2"/>
  <c r="K342" i="2"/>
  <c r="K333" i="2"/>
  <c r="K325" i="2"/>
  <c r="K317" i="2"/>
  <c r="K309" i="2"/>
  <c r="K726" i="2"/>
  <c r="K718" i="2"/>
  <c r="K44" i="2"/>
  <c r="K36" i="2"/>
  <c r="K28" i="2"/>
  <c r="K20" i="2"/>
  <c r="K12" i="2"/>
  <c r="K4" i="2"/>
  <c r="K1357" i="2"/>
  <c r="K508" i="2"/>
  <c r="K500" i="2"/>
  <c r="K492" i="2"/>
  <c r="K484" i="2"/>
  <c r="K476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39" i="2"/>
  <c r="K331" i="2"/>
  <c r="K323" i="2"/>
  <c r="K315" i="2"/>
  <c r="K307" i="2"/>
  <c r="K299" i="2"/>
  <c r="K291" i="2"/>
  <c r="K283" i="2"/>
  <c r="K275" i="2"/>
  <c r="K267" i="2"/>
  <c r="K2416" i="2"/>
  <c r="K2407" i="2"/>
  <c r="K2399" i="2"/>
  <c r="K2390" i="2"/>
  <c r="K2382" i="2"/>
  <c r="K2372" i="2"/>
  <c r="K2364" i="2"/>
  <c r="K2356" i="2"/>
  <c r="K2348" i="2"/>
  <c r="K2340" i="2"/>
  <c r="K2332" i="2"/>
  <c r="K2323" i="2"/>
  <c r="K2315" i="2"/>
  <c r="K2307" i="2"/>
  <c r="K2299" i="2"/>
  <c r="K2291" i="2"/>
  <c r="K2283" i="2"/>
  <c r="K2275" i="2"/>
  <c r="K2267" i="2"/>
  <c r="K2259" i="2"/>
  <c r="K2251" i="2"/>
  <c r="K2243" i="2"/>
  <c r="K2235" i="2"/>
  <c r="K2227" i="2"/>
  <c r="K2219" i="2"/>
  <c r="K2211" i="2"/>
  <c r="K2203" i="2"/>
  <c r="K2195" i="2"/>
  <c r="K2187" i="2"/>
  <c r="K2179" i="2"/>
  <c r="K2171" i="2"/>
  <c r="K2163" i="2"/>
  <c r="K2155" i="2"/>
  <c r="K2147" i="2"/>
  <c r="K2139" i="2"/>
  <c r="K2131" i="2"/>
  <c r="K2123" i="2"/>
  <c r="K2115" i="2"/>
  <c r="K255" i="2"/>
  <c r="K247" i="2"/>
  <c r="K239" i="2"/>
  <c r="K230" i="2"/>
  <c r="K222" i="2"/>
  <c r="K214" i="2"/>
  <c r="K2106" i="2"/>
  <c r="K2098" i="2"/>
  <c r="K2090" i="2"/>
  <c r="K2082" i="2"/>
  <c r="K2074" i="2"/>
  <c r="K2066" i="2"/>
  <c r="K2058" i="2"/>
  <c r="K2050" i="2"/>
  <c r="K2042" i="2"/>
  <c r="K2034" i="2"/>
  <c r="K2026" i="2"/>
  <c r="K2018" i="2"/>
  <c r="K2010" i="2"/>
  <c r="K2002" i="2"/>
  <c r="K1994" i="2"/>
  <c r="K1986" i="2"/>
  <c r="K1976" i="2"/>
  <c r="K1968" i="2"/>
  <c r="K1960" i="2"/>
  <c r="K1952" i="2"/>
  <c r="K1944" i="2"/>
  <c r="K1936" i="2"/>
  <c r="K1928" i="2"/>
  <c r="K1920" i="2"/>
  <c r="K1912" i="2"/>
  <c r="K1904" i="2"/>
  <c r="K1896" i="2"/>
  <c r="K1888" i="2"/>
  <c r="K1880" i="2"/>
  <c r="K1872" i="2"/>
  <c r="K1864" i="2"/>
  <c r="K1856" i="2"/>
  <c r="K1848" i="2"/>
  <c r="K1840" i="2"/>
  <c r="K1832" i="2"/>
  <c r="K1824" i="2"/>
  <c r="K1816" i="2"/>
  <c r="K1808" i="2"/>
  <c r="K1800" i="2"/>
  <c r="K1792" i="2"/>
  <c r="K1784" i="2"/>
  <c r="K1776" i="2"/>
  <c r="K1768" i="2"/>
  <c r="K1760" i="2"/>
  <c r="K1752" i="2"/>
  <c r="K1744" i="2"/>
  <c r="K1736" i="2"/>
  <c r="K1728" i="2"/>
  <c r="K1720" i="2"/>
  <c r="K1712" i="2"/>
  <c r="K1704" i="2"/>
  <c r="K1696" i="2"/>
  <c r="K1643" i="2"/>
  <c r="K1635" i="2"/>
  <c r="K1627" i="2"/>
  <c r="K1619" i="2"/>
  <c r="K1611" i="2"/>
  <c r="K1603" i="2"/>
  <c r="K1595" i="2"/>
  <c r="K1587" i="2"/>
  <c r="K1579" i="2"/>
  <c r="K1571" i="2"/>
  <c r="K1563" i="2"/>
  <c r="K1555" i="2"/>
  <c r="K1547" i="2"/>
  <c r="K1539" i="2"/>
  <c r="K1530" i="2"/>
  <c r="K1522" i="2"/>
  <c r="K1514" i="2"/>
  <c r="K1506" i="2"/>
  <c r="K1498" i="2"/>
  <c r="K1489" i="2"/>
  <c r="K1481" i="2"/>
  <c r="K1473" i="2"/>
  <c r="K1465" i="2"/>
  <c r="K1457" i="2"/>
  <c r="K1449" i="2"/>
  <c r="K1441" i="2"/>
  <c r="K208" i="2"/>
  <c r="K1427" i="2"/>
  <c r="K1419" i="2"/>
  <c r="K1411" i="2"/>
  <c r="K1403" i="2"/>
  <c r="K1395" i="2"/>
  <c r="K1387" i="2"/>
  <c r="K1379" i="2"/>
  <c r="K1371" i="2"/>
  <c r="K205" i="2"/>
  <c r="K197" i="2"/>
  <c r="K189" i="2"/>
  <c r="K181" i="2"/>
  <c r="K173" i="2"/>
  <c r="K165" i="2"/>
  <c r="K157" i="2"/>
  <c r="K149" i="2"/>
  <c r="K141" i="2"/>
  <c r="K133" i="2"/>
  <c r="K125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K1358" i="2"/>
  <c r="K534" i="2"/>
  <c r="K524" i="2"/>
  <c r="K532" i="2"/>
  <c r="K3060" i="2"/>
  <c r="K3196" i="2"/>
  <c r="K1095" i="2"/>
  <c r="K2696" i="2"/>
  <c r="K2993" i="2"/>
  <c r="K2707" i="2"/>
  <c r="K2721" i="2"/>
  <c r="K2841" i="2"/>
  <c r="K2980" i="2"/>
  <c r="K3363" i="2"/>
  <c r="K2652" i="2"/>
  <c r="K3263" i="2"/>
  <c r="K2645" i="2"/>
  <c r="K3143" i="2"/>
  <c r="K3058" i="2"/>
  <c r="K3365" i="2"/>
  <c r="K2734" i="2"/>
  <c r="K2669" i="2"/>
  <c r="K2962" i="2"/>
  <c r="K340" i="2"/>
  <c r="K3150" i="2"/>
  <c r="K3298" i="2"/>
  <c r="K2836" i="2"/>
  <c r="K2988" i="2"/>
  <c r="K3118" i="2"/>
  <c r="K3070" i="2"/>
  <c r="K3160" i="2"/>
  <c r="K3062" i="2"/>
  <c r="K3305" i="2"/>
  <c r="K3028" i="2"/>
  <c r="K2883" i="2"/>
  <c r="K3069" i="2"/>
  <c r="K3152" i="2"/>
  <c r="K2780" i="2"/>
  <c r="K3034" i="2"/>
  <c r="K2766" i="2"/>
  <c r="K3119" i="2"/>
  <c r="K3131" i="2"/>
  <c r="K2647" i="2"/>
  <c r="K3038" i="2"/>
  <c r="K3332" i="2"/>
  <c r="K2778" i="2"/>
  <c r="K2969" i="2"/>
  <c r="K2747" i="2"/>
  <c r="K2994" i="2"/>
  <c r="K2897" i="2"/>
  <c r="K3318" i="2"/>
  <c r="K2639" i="2"/>
  <c r="K2814" i="2"/>
  <c r="K2670" i="2"/>
  <c r="K3217" i="2"/>
  <c r="K3013" i="2"/>
  <c r="K3303" i="2"/>
  <c r="K3061" i="2"/>
  <c r="K2667" i="2"/>
  <c r="K1328" i="2"/>
  <c r="K2685" i="2"/>
  <c r="K3180" i="2"/>
  <c r="K2871" i="2"/>
  <c r="K2736" i="2"/>
  <c r="K2864" i="2"/>
  <c r="K3267" i="2"/>
  <c r="K2991" i="2"/>
  <c r="K3011" i="2"/>
  <c r="K3346" i="2"/>
  <c r="K2999" i="2"/>
  <c r="K3249" i="2"/>
  <c r="K2838" i="2"/>
  <c r="K3320" i="2"/>
  <c r="K2876" i="2"/>
  <c r="K2983" i="2"/>
  <c r="K2895" i="2"/>
  <c r="K3145" i="2"/>
  <c r="K2673" i="2"/>
  <c r="K3362" i="2"/>
  <c r="K2888" i="2"/>
  <c r="K3092" i="2"/>
  <c r="K3208" i="2"/>
  <c r="K3339" i="2"/>
  <c r="K2943" i="2"/>
  <c r="K2392" i="2"/>
  <c r="K2799" i="2"/>
  <c r="K2758" i="2"/>
  <c r="K2753" i="2"/>
  <c r="K2666" i="2"/>
  <c r="K3094" i="2"/>
  <c r="K3291" i="2"/>
  <c r="K1491" i="2"/>
  <c r="K3087" i="2"/>
  <c r="K3055" i="2"/>
  <c r="K3191" i="2"/>
  <c r="K2648" i="2"/>
  <c r="K2658" i="2"/>
  <c r="K3129" i="2"/>
  <c r="K3054" i="2"/>
  <c r="K2835" i="2"/>
  <c r="K3246" i="2"/>
  <c r="K2649" i="2"/>
  <c r="K3284" i="2"/>
  <c r="K2987" i="2"/>
  <c r="K1678" i="2"/>
  <c r="K3189" i="2"/>
  <c r="K2831" i="2"/>
  <c r="K3272" i="2"/>
  <c r="K3163" i="2"/>
  <c r="K3292" i="2"/>
  <c r="K3086" i="2"/>
  <c r="K3335" i="2"/>
  <c r="K2790" i="2"/>
  <c r="K3221" i="2"/>
  <c r="K2911" i="2"/>
  <c r="K1668" i="2"/>
  <c r="K3153" i="2"/>
  <c r="K2767" i="2"/>
  <c r="K2900" i="2"/>
  <c r="K3307" i="2"/>
  <c r="K2756" i="2"/>
  <c r="K3132" i="2"/>
  <c r="K3063" i="2"/>
  <c r="K3327" i="2"/>
  <c r="K2927" i="2"/>
  <c r="K2985" i="2"/>
  <c r="K3301" i="2"/>
  <c r="K2894" i="2"/>
  <c r="K3264" i="2"/>
  <c r="K2801" i="2"/>
  <c r="K2678" i="2"/>
  <c r="K3266" i="2"/>
  <c r="K3154" i="2"/>
  <c r="K2725" i="2"/>
  <c r="K2777" i="2"/>
  <c r="K2944" i="2"/>
  <c r="K2759" i="2"/>
  <c r="K2984" i="2"/>
  <c r="K2688" i="2"/>
  <c r="K1690" i="2"/>
  <c r="K3167" i="2"/>
  <c r="K3091" i="2"/>
  <c r="K2654" i="2"/>
  <c r="K2850" i="2"/>
  <c r="K2941" i="2"/>
  <c r="K2677" i="2"/>
  <c r="K3345" i="2"/>
  <c r="K1348" i="2"/>
  <c r="K1340" i="2"/>
  <c r="K1332" i="2"/>
  <c r="K1323" i="2"/>
  <c r="K1315" i="2"/>
  <c r="K1307" i="2"/>
  <c r="K1302" i="2"/>
  <c r="K1295" i="2"/>
  <c r="K1287" i="2"/>
  <c r="K3238" i="2"/>
  <c r="K1273" i="2"/>
  <c r="K1265" i="2"/>
  <c r="K1257" i="2"/>
  <c r="K1249" i="2"/>
  <c r="K1241" i="2"/>
  <c r="K1233" i="2"/>
  <c r="K1225" i="2"/>
  <c r="K1217" i="2"/>
  <c r="K1209" i="2"/>
  <c r="K1201" i="2"/>
  <c r="K1193" i="2"/>
  <c r="K1185" i="2"/>
  <c r="K1178" i="2"/>
  <c r="K1170" i="2"/>
  <c r="K1162" i="2"/>
  <c r="K1154" i="2"/>
  <c r="K1146" i="2"/>
  <c r="K1138" i="2"/>
  <c r="K1130" i="2"/>
  <c r="K1122" i="2"/>
  <c r="K1114" i="2"/>
  <c r="K1106" i="2"/>
  <c r="K1098" i="2"/>
  <c r="K1089" i="2"/>
  <c r="K1081" i="2"/>
  <c r="K1073" i="2"/>
  <c r="K1065" i="2"/>
  <c r="K1057" i="2"/>
  <c r="K1049" i="2"/>
  <c r="K1041" i="2"/>
  <c r="K1033" i="2"/>
  <c r="K1025" i="2"/>
  <c r="K1017" i="2"/>
  <c r="K2631" i="2"/>
  <c r="K2623" i="2"/>
  <c r="K2615" i="2"/>
  <c r="K2607" i="2"/>
  <c r="K2599" i="2"/>
  <c r="K2591" i="2"/>
  <c r="K2583" i="2"/>
  <c r="K2575" i="2"/>
  <c r="K2567" i="2"/>
  <c r="K2559" i="2"/>
  <c r="K2551" i="2"/>
  <c r="K2543" i="2"/>
  <c r="K2535" i="2"/>
  <c r="K2527" i="2"/>
  <c r="K2519" i="2"/>
  <c r="K2511" i="2"/>
  <c r="K2503" i="2"/>
  <c r="K2495" i="2"/>
  <c r="K2487" i="2"/>
  <c r="K2479" i="2"/>
  <c r="K2471" i="2"/>
  <c r="K2463" i="2"/>
  <c r="K2455" i="2"/>
  <c r="K2449" i="2"/>
  <c r="K2442" i="2"/>
  <c r="K1011" i="2"/>
  <c r="K1004" i="2"/>
  <c r="K2433" i="2"/>
  <c r="K990" i="2"/>
  <c r="K2432" i="2"/>
  <c r="K976" i="2"/>
  <c r="K2426" i="2"/>
  <c r="K966" i="2"/>
  <c r="K959" i="2"/>
  <c r="K951" i="2"/>
  <c r="K943" i="2"/>
  <c r="K935" i="2"/>
  <c r="K927" i="2"/>
  <c r="K919" i="2"/>
  <c r="K911" i="2"/>
  <c r="K903" i="2"/>
  <c r="K895" i="2"/>
  <c r="K887" i="2"/>
  <c r="K879" i="2"/>
  <c r="K871" i="2"/>
  <c r="K863" i="2"/>
  <c r="K858" i="2"/>
  <c r="K850" i="2"/>
  <c r="K842" i="2"/>
  <c r="K834" i="2"/>
  <c r="K826" i="2"/>
  <c r="K818" i="2"/>
  <c r="K810" i="2"/>
  <c r="K802" i="2"/>
  <c r="K794" i="2"/>
  <c r="K786" i="2"/>
  <c r="K778" i="2"/>
  <c r="K770" i="2"/>
  <c r="K762" i="2"/>
  <c r="K216" i="2"/>
  <c r="K2108" i="2"/>
  <c r="K2100" i="2"/>
  <c r="K2092" i="2"/>
  <c r="K2084" i="2"/>
  <c r="K1865" i="2"/>
  <c r="K1857" i="2"/>
  <c r="K1849" i="2"/>
  <c r="K1841" i="2"/>
  <c r="K1833" i="2"/>
  <c r="K1825" i="2"/>
  <c r="K1817" i="2"/>
  <c r="K1809" i="2"/>
  <c r="K1801" i="2"/>
  <c r="K1793" i="2"/>
  <c r="K1785" i="2"/>
  <c r="K1777" i="2"/>
  <c r="K1769" i="2"/>
  <c r="K1761" i="2"/>
  <c r="K1753" i="2"/>
  <c r="K1745" i="2"/>
  <c r="K1737" i="2"/>
  <c r="K1729" i="2"/>
  <c r="K1721" i="2"/>
  <c r="K1713" i="2"/>
  <c r="K1705" i="2"/>
  <c r="K1697" i="2"/>
  <c r="K1644" i="2"/>
  <c r="K1636" i="2"/>
  <c r="K1628" i="2"/>
  <c r="K1620" i="2"/>
  <c r="K1612" i="2"/>
  <c r="K1604" i="2"/>
  <c r="K1596" i="2"/>
  <c r="K1588" i="2"/>
  <c r="K1580" i="2"/>
  <c r="K1572" i="2"/>
  <c r="K1564" i="2"/>
  <c r="K1556" i="2"/>
  <c r="K1548" i="2"/>
  <c r="K1540" i="2"/>
  <c r="K1531" i="2"/>
  <c r="K1523" i="2"/>
  <c r="K1515" i="2"/>
  <c r="K1507" i="2"/>
  <c r="K1499" i="2"/>
  <c r="K1490" i="2"/>
  <c r="K1482" i="2"/>
  <c r="K1474" i="2"/>
  <c r="K1466" i="2"/>
  <c r="K1458" i="2"/>
  <c r="K1450" i="2"/>
  <c r="K1442" i="2"/>
  <c r="K209" i="2"/>
  <c r="K1428" i="2"/>
  <c r="K1420" i="2"/>
  <c r="K1412" i="2"/>
  <c r="K1404" i="2"/>
  <c r="K1396" i="2"/>
  <c r="K1388" i="2"/>
  <c r="K1380" i="2"/>
  <c r="K1372" i="2"/>
  <c r="K206" i="2"/>
  <c r="K198" i="2"/>
  <c r="K190" i="2"/>
  <c r="K182" i="2"/>
  <c r="K174" i="2"/>
  <c r="K166" i="2"/>
  <c r="K158" i="2"/>
  <c r="K150" i="2"/>
  <c r="K142" i="2"/>
  <c r="K134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4" i="2"/>
  <c r="K6" i="2"/>
  <c r="K1359" i="2"/>
  <c r="K754" i="2"/>
  <c r="K746" i="2"/>
  <c r="K738" i="2"/>
  <c r="K730" i="2"/>
  <c r="K722" i="2"/>
  <c r="K714" i="2"/>
  <c r="K706" i="2"/>
  <c r="K698" i="2"/>
  <c r="K690" i="2"/>
  <c r="K682" i="2"/>
  <c r="K674" i="2"/>
  <c r="K666" i="2"/>
  <c r="K658" i="2"/>
  <c r="K650" i="2"/>
  <c r="K642" i="2"/>
  <c r="K634" i="2"/>
  <c r="K626" i="2"/>
  <c r="K618" i="2"/>
  <c r="K610" i="2"/>
  <c r="K602" i="2"/>
  <c r="K594" i="2"/>
  <c r="K586" i="2"/>
  <c r="K578" i="2"/>
  <c r="K570" i="2"/>
  <c r="K562" i="2"/>
  <c r="K554" i="2"/>
  <c r="K546" i="2"/>
  <c r="K538" i="2"/>
  <c r="K530" i="2"/>
  <c r="K522" i="2"/>
  <c r="K514" i="2"/>
  <c r="K506" i="2"/>
  <c r="K498" i="2"/>
  <c r="K490" i="2"/>
  <c r="K482" i="2"/>
  <c r="K474" i="2"/>
  <c r="K466" i="2"/>
  <c r="K458" i="2"/>
  <c r="K450" i="2"/>
  <c r="K442" i="2"/>
  <c r="K434" i="2"/>
  <c r="K426" i="2"/>
  <c r="K418" i="2"/>
  <c r="K410" i="2"/>
  <c r="K402" i="2"/>
  <c r="K394" i="2"/>
  <c r="K386" i="2"/>
  <c r="K378" i="2"/>
  <c r="K370" i="2"/>
  <c r="K362" i="2"/>
  <c r="K354" i="2"/>
  <c r="K346" i="2"/>
  <c r="K337" i="2"/>
  <c r="K329" i="2"/>
  <c r="K321" i="2"/>
  <c r="K313" i="2"/>
  <c r="K305" i="2"/>
  <c r="K297" i="2"/>
  <c r="K289" i="2"/>
  <c r="K281" i="2"/>
  <c r="K273" i="2"/>
  <c r="K265" i="2"/>
  <c r="K2414" i="2"/>
  <c r="K2405" i="2"/>
  <c r="K2397" i="2"/>
  <c r="K2388" i="2"/>
  <c r="K2378" i="2"/>
  <c r="K2370" i="2"/>
  <c r="K2362" i="2"/>
  <c r="K2354" i="2"/>
  <c r="K2346" i="2"/>
  <c r="K2338" i="2"/>
  <c r="K2330" i="2"/>
  <c r="K2321" i="2"/>
  <c r="K2313" i="2"/>
  <c r="K2305" i="2"/>
  <c r="K2297" i="2"/>
  <c r="K2289" i="2"/>
  <c r="K2281" i="2"/>
  <c r="K2273" i="2"/>
  <c r="K2265" i="2"/>
  <c r="K2257" i="2"/>
  <c r="K2249" i="2"/>
  <c r="K2241" i="2"/>
  <c r="K2233" i="2"/>
  <c r="K2950" i="2"/>
  <c r="K2907" i="2"/>
  <c r="K3324" i="2"/>
  <c r="K3064" i="2"/>
  <c r="K3194" i="2"/>
  <c r="K2672" i="2"/>
  <c r="K2697" i="2"/>
  <c r="K3007" i="2"/>
  <c r="K3127" i="2"/>
  <c r="K3008" i="2"/>
  <c r="K3049" i="2"/>
  <c r="K3079" i="2"/>
  <c r="K2818" i="2"/>
  <c r="K2964" i="2"/>
  <c r="K2890" i="2"/>
  <c r="K1684" i="2"/>
  <c r="K2919" i="2"/>
  <c r="K2754" i="2"/>
  <c r="K3285" i="2"/>
  <c r="K3102" i="2"/>
  <c r="K3156" i="2"/>
  <c r="K3348" i="2"/>
  <c r="K3056" i="2"/>
  <c r="K2802" i="2"/>
  <c r="K2952" i="2"/>
  <c r="K2938" i="2"/>
  <c r="K2644" i="2"/>
  <c r="K2867" i="2"/>
  <c r="K2929" i="2"/>
  <c r="K3097" i="2"/>
  <c r="K1677" i="2"/>
  <c r="K2702" i="2"/>
  <c r="K2773" i="2"/>
  <c r="K3170" i="2"/>
  <c r="K3100" i="2"/>
  <c r="K3336" i="2"/>
  <c r="K3021" i="2"/>
  <c r="K2764" i="2"/>
  <c r="K3265" i="2"/>
  <c r="K3223" i="2"/>
  <c r="K2717" i="2"/>
  <c r="K3262" i="2"/>
  <c r="K2859" i="2"/>
  <c r="K2922" i="2"/>
  <c r="K2947" i="2"/>
  <c r="K3030" i="2"/>
  <c r="K2940" i="2"/>
  <c r="K3178" i="2"/>
  <c r="K2959" i="2"/>
  <c r="K3329" i="2"/>
  <c r="K3176" i="2"/>
  <c r="K3354" i="2"/>
  <c r="K2970" i="2"/>
  <c r="K2976" i="2"/>
  <c r="K3117" i="2"/>
  <c r="K2880" i="2"/>
  <c r="K1356" i="2"/>
  <c r="K1347" i="2"/>
  <c r="K1339" i="2"/>
  <c r="K1331" i="2"/>
  <c r="K1322" i="2"/>
  <c r="K1314" i="2"/>
  <c r="K1306" i="2"/>
  <c r="K1301" i="2"/>
  <c r="K1294" i="2"/>
  <c r="K1286" i="2"/>
  <c r="K3237" i="2"/>
  <c r="K1272" i="2"/>
  <c r="K1264" i="2"/>
  <c r="K1256" i="2"/>
  <c r="K1248" i="2"/>
  <c r="K1240" i="2"/>
  <c r="K1232" i="2"/>
  <c r="K1224" i="2"/>
  <c r="K1216" i="2"/>
  <c r="K1208" i="2"/>
  <c r="K1200" i="2"/>
  <c r="K1192" i="2"/>
  <c r="K1184" i="2"/>
  <c r="K1177" i="2"/>
  <c r="K1169" i="2"/>
  <c r="K1161" i="2"/>
  <c r="K1153" i="2"/>
  <c r="K1145" i="2"/>
  <c r="K1137" i="2"/>
  <c r="K1129" i="2"/>
  <c r="K1121" i="2"/>
  <c r="K1113" i="2"/>
  <c r="K1105" i="2"/>
  <c r="K1097" i="2"/>
  <c r="K1088" i="2"/>
  <c r="K1080" i="2"/>
  <c r="K1072" i="2"/>
  <c r="K1064" i="2"/>
  <c r="K1056" i="2"/>
  <c r="K1048" i="2"/>
  <c r="K1040" i="2"/>
  <c r="K1032" i="2"/>
  <c r="K1024" i="2"/>
  <c r="K1016" i="2"/>
  <c r="K2630" i="2"/>
  <c r="K2622" i="2"/>
  <c r="K2225" i="2"/>
  <c r="K2217" i="2"/>
  <c r="K2209" i="2"/>
  <c r="K2201" i="2"/>
  <c r="K2193" i="2"/>
  <c r="K2185" i="2"/>
  <c r="K2177" i="2"/>
  <c r="K2169" i="2"/>
  <c r="K2161" i="2"/>
  <c r="K2153" i="2"/>
  <c r="K2145" i="2"/>
  <c r="K2137" i="2"/>
  <c r="K2129" i="2"/>
  <c r="K2121" i="2"/>
  <c r="K261" i="2"/>
  <c r="K253" i="2"/>
  <c r="K245" i="2"/>
  <c r="K237" i="2"/>
  <c r="K228" i="2"/>
  <c r="K220" i="2"/>
  <c r="K212" i="2"/>
  <c r="K2104" i="2"/>
  <c r="K2096" i="2"/>
  <c r="K2088" i="2"/>
  <c r="K2080" i="2"/>
  <c r="K2072" i="2"/>
  <c r="K2064" i="2"/>
  <c r="K2056" i="2"/>
  <c r="K2048" i="2"/>
  <c r="K2040" i="2"/>
  <c r="K2032" i="2"/>
  <c r="K2024" i="2"/>
  <c r="K2016" i="2"/>
  <c r="K2008" i="2"/>
  <c r="K2000" i="2"/>
  <c r="K1992" i="2"/>
  <c r="K1984" i="2"/>
  <c r="K1974" i="2"/>
  <c r="K1966" i="2"/>
  <c r="K1958" i="2"/>
  <c r="K1950" i="2"/>
  <c r="K1942" i="2"/>
  <c r="K1934" i="2"/>
  <c r="K1926" i="2"/>
  <c r="K1918" i="2"/>
  <c r="K1910" i="2"/>
  <c r="K1902" i="2"/>
  <c r="K1894" i="2"/>
  <c r="K1886" i="2"/>
  <c r="K1878" i="2"/>
  <c r="K1870" i="2"/>
  <c r="K1862" i="2"/>
  <c r="K1854" i="2"/>
  <c r="K1846" i="2"/>
  <c r="K1838" i="2"/>
  <c r="K1830" i="2"/>
  <c r="K1822" i="2"/>
  <c r="K2614" i="2"/>
  <c r="K2606" i="2"/>
  <c r="K2598" i="2"/>
  <c r="K2590" i="2"/>
  <c r="K2582" i="2"/>
  <c r="K2574" i="2"/>
  <c r="K2566" i="2"/>
  <c r="K2558" i="2"/>
  <c r="K2550" i="2"/>
  <c r="K2542" i="2"/>
  <c r="K2534" i="2"/>
  <c r="K2526" i="2"/>
  <c r="K2518" i="2"/>
  <c r="K2510" i="2"/>
  <c r="K2502" i="2"/>
  <c r="K2494" i="2"/>
  <c r="K2486" i="2"/>
  <c r="K2478" i="2"/>
  <c r="K2470" i="2"/>
  <c r="K2462" i="2"/>
  <c r="K2454" i="2"/>
  <c r="K2448" i="2"/>
  <c r="K2441" i="2"/>
  <c r="K1010" i="2"/>
  <c r="K1003" i="2"/>
  <c r="K997" i="2"/>
  <c r="K989" i="2"/>
  <c r="K2431" i="2"/>
  <c r="K975" i="2"/>
  <c r="K972" i="2"/>
  <c r="K965" i="2"/>
  <c r="K958" i="2"/>
  <c r="K950" i="2"/>
  <c r="K942" i="2"/>
  <c r="K934" i="2"/>
  <c r="K926" i="2"/>
  <c r="K918" i="2"/>
  <c r="K910" i="2"/>
  <c r="K902" i="2"/>
  <c r="K894" i="2"/>
  <c r="K886" i="2"/>
  <c r="K878" i="2"/>
  <c r="K870" i="2"/>
  <c r="K2422" i="2"/>
  <c r="K857" i="2"/>
  <c r="K849" i="2"/>
  <c r="K841" i="2"/>
  <c r="K833" i="2"/>
  <c r="K825" i="2"/>
  <c r="K817" i="2"/>
  <c r="K809" i="2"/>
  <c r="K801" i="2"/>
  <c r="K793" i="2"/>
  <c r="K785" i="2"/>
  <c r="K777" i="2"/>
  <c r="K769" i="2"/>
  <c r="K761" i="2"/>
  <c r="K753" i="2"/>
  <c r="K745" i="2"/>
  <c r="K737" i="2"/>
  <c r="K729" i="2"/>
  <c r="K721" i="2"/>
  <c r="K713" i="2"/>
  <c r="K705" i="2"/>
  <c r="K697" i="2"/>
  <c r="K689" i="2"/>
  <c r="K681" i="2"/>
  <c r="K673" i="2"/>
  <c r="K665" i="2"/>
  <c r="K657" i="2"/>
  <c r="K649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377" i="2"/>
  <c r="K369" i="2"/>
  <c r="K361" i="2"/>
  <c r="K353" i="2"/>
  <c r="K345" i="2"/>
  <c r="K336" i="2"/>
  <c r="K328" i="2"/>
  <c r="K320" i="2"/>
  <c r="K312" i="2"/>
  <c r="K304" i="2"/>
  <c r="K296" i="2"/>
  <c r="K288" i="2"/>
  <c r="K280" i="2"/>
  <c r="K272" i="2"/>
  <c r="K264" i="2"/>
  <c r="K2413" i="2"/>
  <c r="K2404" i="2"/>
  <c r="K2396" i="2"/>
  <c r="K2387" i="2"/>
  <c r="K2377" i="2"/>
  <c r="K2369" i="2"/>
  <c r="K2361" i="2"/>
  <c r="K2353" i="2"/>
  <c r="K2345" i="2"/>
  <c r="K2337" i="2"/>
  <c r="K2329" i="2"/>
  <c r="K2320" i="2"/>
  <c r="K2312" i="2"/>
  <c r="K2304" i="2"/>
  <c r="K2296" i="2"/>
  <c r="K2288" i="2"/>
  <c r="K2280" i="2"/>
  <c r="K2272" i="2"/>
  <c r="K2264" i="2"/>
  <c r="K2256" i="2"/>
  <c r="K2248" i="2"/>
  <c r="K2240" i="2"/>
  <c r="K2232" i="2"/>
  <c r="K2224" i="2"/>
  <c r="K2216" i="2"/>
  <c r="K2208" i="2"/>
  <c r="K2200" i="2"/>
  <c r="K2192" i="2"/>
  <c r="K2184" i="2"/>
  <c r="K2176" i="2"/>
  <c r="K2168" i="2"/>
  <c r="K2160" i="2"/>
  <c r="K2152" i="2"/>
  <c r="K2144" i="2"/>
  <c r="K2136" i="2"/>
  <c r="K2128" i="2"/>
  <c r="K2120" i="2"/>
  <c r="K260" i="2"/>
  <c r="K252" i="2"/>
  <c r="K244" i="2"/>
  <c r="K236" i="2"/>
  <c r="K227" i="2"/>
  <c r="K219" i="2"/>
  <c r="K211" i="2"/>
  <c r="K2103" i="2"/>
  <c r="K2095" i="2"/>
  <c r="K2087" i="2"/>
  <c r="K2079" i="2"/>
  <c r="K2071" i="2"/>
  <c r="K2063" i="2"/>
  <c r="K2055" i="2"/>
  <c r="K2047" i="2"/>
  <c r="K2039" i="2"/>
  <c r="K2031" i="2"/>
  <c r="K2023" i="2"/>
  <c r="K2015" i="2"/>
  <c r="K2007" i="2"/>
  <c r="K1999" i="2"/>
  <c r="K1991" i="2"/>
  <c r="K1983" i="2"/>
  <c r="K1973" i="2"/>
  <c r="K1965" i="2"/>
  <c r="K1957" i="2"/>
  <c r="K1949" i="2"/>
  <c r="K1941" i="2"/>
  <c r="K1933" i="2"/>
  <c r="K1925" i="2"/>
  <c r="K1917" i="2"/>
  <c r="K1909" i="2"/>
  <c r="K1901" i="2"/>
  <c r="K1893" i="2"/>
  <c r="K1885" i="2"/>
  <c r="K1814" i="2"/>
  <c r="K1806" i="2"/>
  <c r="K1798" i="2"/>
  <c r="K1790" i="2"/>
  <c r="K1782" i="2"/>
  <c r="K1774" i="2"/>
  <c r="K1766" i="2"/>
  <c r="K1758" i="2"/>
  <c r="K1750" i="2"/>
  <c r="K1742" i="2"/>
  <c r="K1734" i="2"/>
  <c r="K1726" i="2"/>
  <c r="K1718" i="2"/>
  <c r="K1710" i="2"/>
  <c r="K1702" i="2"/>
  <c r="K1694" i="2"/>
  <c r="K1641" i="2"/>
  <c r="K1633" i="2"/>
  <c r="K1625" i="2"/>
  <c r="K1617" i="2"/>
  <c r="K1609" i="2"/>
  <c r="K1601" i="2"/>
  <c r="K1593" i="2"/>
  <c r="K1585" i="2"/>
  <c r="K1577" i="2"/>
  <c r="K1569" i="2"/>
  <c r="K1561" i="2"/>
  <c r="K1553" i="2"/>
  <c r="K1545" i="2"/>
  <c r="K1536" i="2"/>
  <c r="K1528" i="2"/>
  <c r="K1520" i="2"/>
  <c r="K1512" i="2"/>
  <c r="K1504" i="2"/>
  <c r="K1496" i="2"/>
  <c r="K1487" i="2"/>
  <c r="K1479" i="2"/>
  <c r="K1471" i="2"/>
  <c r="K1463" i="2"/>
  <c r="K1455" i="2"/>
  <c r="K1447" i="2"/>
  <c r="K1439" i="2"/>
  <c r="K1433" i="2"/>
  <c r="K1425" i="2"/>
  <c r="K1417" i="2"/>
  <c r="K1409" i="2"/>
  <c r="K1401" i="2"/>
  <c r="K1393" i="2"/>
  <c r="K1385" i="2"/>
  <c r="K1377" i="2"/>
  <c r="K1369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K1877" i="2"/>
  <c r="K1869" i="2"/>
  <c r="K1861" i="2"/>
  <c r="K1853" i="2"/>
  <c r="K1845" i="2"/>
  <c r="K1837" i="2"/>
  <c r="K1829" i="2"/>
  <c r="K1821" i="2"/>
  <c r="K1813" i="2"/>
  <c r="K1805" i="2"/>
  <c r="K1797" i="2"/>
  <c r="K1789" i="2"/>
  <c r="K1781" i="2"/>
  <c r="K1773" i="2"/>
  <c r="K1765" i="2"/>
  <c r="K1757" i="2"/>
  <c r="K1749" i="2"/>
  <c r="K1741" i="2"/>
  <c r="K1733" i="2"/>
  <c r="K1725" i="2"/>
  <c r="K1717" i="2"/>
  <c r="K1709" i="2"/>
  <c r="K1701" i="2"/>
  <c r="K1693" i="2"/>
  <c r="K1640" i="2"/>
  <c r="K1632" i="2"/>
  <c r="K1624" i="2"/>
  <c r="K1616" i="2"/>
  <c r="K1608" i="2"/>
  <c r="K1600" i="2"/>
  <c r="K1592" i="2"/>
  <c r="K1584" i="2"/>
  <c r="K1576" i="2"/>
  <c r="K1568" i="2"/>
  <c r="K1560" i="2"/>
  <c r="K1552" i="2"/>
  <c r="K1544" i="2"/>
  <c r="K1535" i="2"/>
  <c r="K1527" i="2"/>
  <c r="K1519" i="2"/>
  <c r="K1511" i="2"/>
  <c r="K1503" i="2"/>
  <c r="K1495" i="2"/>
  <c r="K1486" i="2"/>
  <c r="K1478" i="2"/>
  <c r="K1470" i="2"/>
  <c r="K1462" i="2"/>
  <c r="K1454" i="2"/>
  <c r="K1446" i="2"/>
  <c r="K1438" i="2"/>
  <c r="K1432" i="2"/>
  <c r="K1424" i="2"/>
  <c r="K1416" i="2"/>
  <c r="K1408" i="2"/>
  <c r="K1400" i="2"/>
  <c r="K1392" i="2"/>
  <c r="K1384" i="2"/>
  <c r="K1376" i="2"/>
  <c r="K1368" i="2"/>
  <c r="K202" i="2"/>
  <c r="K194" i="2"/>
  <c r="K186" i="2"/>
  <c r="K178" i="2"/>
  <c r="K170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18" i="2"/>
  <c r="K10" i="2"/>
  <c r="K1363" i="2"/>
  <c r="K641" i="2"/>
  <c r="K633" i="2"/>
  <c r="K625" i="2"/>
  <c r="K617" i="2"/>
  <c r="K609" i="2"/>
  <c r="K601" i="2"/>
  <c r="K593" i="2"/>
  <c r="K585" i="2"/>
  <c r="K577" i="2"/>
  <c r="K569" i="2"/>
  <c r="K561" i="2"/>
  <c r="K553" i="2"/>
  <c r="K537" i="2"/>
  <c r="K529" i="2"/>
  <c r="K521" i="2"/>
  <c r="K513" i="2"/>
  <c r="K505" i="2"/>
  <c r="K497" i="2"/>
  <c r="K489" i="2"/>
  <c r="K481" i="2"/>
  <c r="K545" i="2"/>
  <c r="K3255" i="2"/>
  <c r="K2979" i="2"/>
  <c r="K3083" i="2"/>
  <c r="K2784" i="2"/>
  <c r="K1666" i="2"/>
  <c r="K1664" i="2"/>
  <c r="K3261" i="2"/>
  <c r="K2690" i="2"/>
  <c r="K2674" i="2"/>
  <c r="K3260" i="2"/>
  <c r="K3093" i="2"/>
  <c r="K2882" i="2"/>
  <c r="K1355" i="2"/>
  <c r="K3250" i="2"/>
  <c r="K3166" i="2"/>
  <c r="K2839" i="2"/>
  <c r="K2662" i="2"/>
  <c r="K1682" i="2"/>
  <c r="K2676" i="2"/>
  <c r="K3286" i="2"/>
  <c r="K2741" i="2"/>
  <c r="K2858" i="2"/>
  <c r="K3031" i="2"/>
  <c r="K2641" i="2"/>
  <c r="K2827" i="2"/>
  <c r="K1681" i="2"/>
  <c r="K3017" i="2"/>
  <c r="K2862" i="2"/>
  <c r="K3347" i="2"/>
  <c r="K3213" i="2"/>
  <c r="K2657" i="2"/>
  <c r="K2842" i="2"/>
  <c r="K2698" i="2"/>
  <c r="K3252" i="2"/>
  <c r="K3357" i="2"/>
  <c r="K2935" i="2"/>
  <c r="K3158" i="2"/>
  <c r="K3187" i="2"/>
  <c r="K2687" i="2"/>
  <c r="K3215" i="2"/>
  <c r="K3044" i="2"/>
  <c r="K2912" i="2"/>
  <c r="K3115" i="2"/>
  <c r="K1670" i="2"/>
  <c r="K3027" i="2"/>
  <c r="K3151" i="2"/>
  <c r="K3296" i="2"/>
  <c r="K3352" i="2"/>
  <c r="K3222" i="2"/>
  <c r="K2775" i="2"/>
  <c r="K3120" i="2"/>
  <c r="K3269" i="2"/>
  <c r="K3072" i="2"/>
  <c r="K3164" i="2"/>
  <c r="K3146" i="2"/>
  <c r="K2849" i="2"/>
  <c r="K3057" i="2"/>
  <c r="K2961" i="2"/>
  <c r="K3048" i="2"/>
  <c r="K3214" i="2"/>
  <c r="K2682" i="2"/>
  <c r="K2727" i="2"/>
  <c r="K3227" i="2"/>
  <c r="K2689" i="2"/>
  <c r="K3283" i="2"/>
  <c r="K2866" i="2"/>
  <c r="K2769" i="2"/>
  <c r="K2973" i="2"/>
  <c r="K2686" i="2"/>
  <c r="K2833" i="2"/>
  <c r="K3234" i="2"/>
  <c r="K3095" i="2"/>
  <c r="K2951" i="2"/>
  <c r="K2691" i="2"/>
  <c r="K2722" i="2"/>
  <c r="K3052" i="2"/>
  <c r="K3043" i="2"/>
  <c r="K262" i="2"/>
  <c r="K3035" i="2"/>
  <c r="K2684" i="2"/>
  <c r="K2829" i="2"/>
  <c r="K1688" i="2"/>
  <c r="K2954" i="2"/>
  <c r="K2949" i="2"/>
  <c r="K2797" i="2"/>
  <c r="K3001" i="2"/>
  <c r="K3340" i="2"/>
  <c r="K3004" i="2"/>
  <c r="K3116" i="2"/>
  <c r="K2996" i="2"/>
  <c r="K3089" i="2"/>
  <c r="K2843" i="2"/>
  <c r="K3200" i="2"/>
  <c r="K3254" i="2"/>
  <c r="K3312" i="2"/>
  <c r="K3247" i="2"/>
  <c r="K3220" i="2"/>
  <c r="K1687" i="2"/>
  <c r="K1354" i="2"/>
  <c r="K1346" i="2"/>
  <c r="K1338" i="2"/>
  <c r="K1330" i="2"/>
  <c r="K1321" i="2"/>
  <c r="K1313" i="2"/>
  <c r="K1305" i="2"/>
  <c r="K3239" i="2"/>
  <c r="K1293" i="2"/>
  <c r="K1285" i="2"/>
  <c r="K1279" i="2"/>
  <c r="K1271" i="2"/>
  <c r="K1263" i="2"/>
  <c r="K1255" i="2"/>
  <c r="K1247" i="2"/>
  <c r="K1239" i="2"/>
  <c r="K1231" i="2"/>
  <c r="K1223" i="2"/>
  <c r="K1215" i="2"/>
  <c r="K1207" i="2"/>
  <c r="K1199" i="2"/>
  <c r="K1191" i="2"/>
  <c r="K1183" i="2"/>
  <c r="K1176" i="2"/>
  <c r="K1168" i="2"/>
  <c r="K1152" i="2"/>
  <c r="K1144" i="2"/>
  <c r="K1136" i="2"/>
  <c r="K1128" i="2"/>
  <c r="K1120" i="2"/>
  <c r="K1112" i="2"/>
  <c r="K1104" i="2"/>
  <c r="K1096" i="2"/>
  <c r="K1087" i="2"/>
  <c r="K1079" i="2"/>
  <c r="K1071" i="2"/>
  <c r="K1063" i="2"/>
  <c r="K1055" i="2"/>
  <c r="K1047" i="2"/>
  <c r="K1039" i="2"/>
  <c r="K1031" i="2"/>
  <c r="K1023" i="2"/>
  <c r="K2637" i="2"/>
  <c r="K2629" i="2"/>
  <c r="K2621" i="2"/>
  <c r="K2613" i="2"/>
  <c r="K2605" i="2"/>
  <c r="K2597" i="2"/>
  <c r="K2589" i="2"/>
  <c r="K2581" i="2"/>
  <c r="K2573" i="2"/>
  <c r="K2565" i="2"/>
  <c r="K2557" i="2"/>
  <c r="K2549" i="2"/>
  <c r="K2541" i="2"/>
  <c r="K2533" i="2"/>
  <c r="K2525" i="2"/>
  <c r="K2517" i="2"/>
  <c r="K2509" i="2"/>
  <c r="K2501" i="2"/>
  <c r="K2493" i="2"/>
  <c r="K2485" i="2"/>
  <c r="K2477" i="2"/>
  <c r="K2469" i="2"/>
  <c r="K2461" i="2"/>
  <c r="K3126" i="2"/>
  <c r="K3197" i="2"/>
  <c r="K2671" i="2"/>
  <c r="K3019" i="2"/>
  <c r="K2110" i="2"/>
  <c r="K2875" i="2"/>
  <c r="K2909" i="2"/>
  <c r="K3046" i="2"/>
  <c r="K2803" i="2"/>
  <c r="K2380" i="2"/>
  <c r="K3125" i="2"/>
  <c r="K3108" i="2"/>
  <c r="K1658" i="2"/>
  <c r="K3278" i="2"/>
  <c r="K3147" i="2"/>
  <c r="K2914" i="2"/>
  <c r="K2681" i="2"/>
  <c r="K2651" i="2"/>
  <c r="K2901" i="2"/>
  <c r="K2898" i="2"/>
  <c r="K2834" i="2"/>
  <c r="K3268" i="2"/>
  <c r="K3369" i="2"/>
  <c r="K2812" i="2"/>
  <c r="K3051" i="2"/>
  <c r="K2719" i="2"/>
  <c r="K2963" i="2"/>
  <c r="K3006" i="2"/>
  <c r="K3124" i="2"/>
  <c r="K3271" i="2"/>
  <c r="K2977" i="2"/>
  <c r="K2757" i="2"/>
  <c r="K2705" i="2"/>
  <c r="K2423" i="2"/>
  <c r="K3313" i="2"/>
  <c r="K2695" i="2"/>
  <c r="K2711" i="2"/>
  <c r="K1667" i="2"/>
  <c r="K2881" i="2"/>
  <c r="K3358" i="2"/>
  <c r="K3316" i="2"/>
  <c r="K2643" i="2"/>
  <c r="K2816" i="2"/>
  <c r="K2718" i="2"/>
  <c r="K2821" i="2"/>
  <c r="K2896" i="2"/>
  <c r="K1679" i="2"/>
  <c r="K2745" i="2"/>
  <c r="K3045" i="2"/>
  <c r="K3230" i="2"/>
  <c r="K3349" i="2"/>
  <c r="K3289" i="2"/>
  <c r="K2668" i="2"/>
  <c r="K3359" i="2"/>
  <c r="K2750" i="2"/>
  <c r="K3231" i="2"/>
  <c r="K2744" i="2"/>
  <c r="K3071" i="2"/>
  <c r="K2782" i="2"/>
  <c r="K3351" i="2"/>
  <c r="K2934" i="2"/>
  <c r="K2748" i="2"/>
  <c r="K2806" i="2"/>
  <c r="K2762" i="2"/>
  <c r="K3002" i="2"/>
  <c r="K2765" i="2"/>
  <c r="K2865" i="2"/>
  <c r="K3107" i="2"/>
  <c r="K2948" i="2"/>
  <c r="K2860" i="2"/>
  <c r="K3016" i="2"/>
  <c r="K3319" i="2"/>
  <c r="K2856" i="2"/>
  <c r="K1650" i="2"/>
  <c r="K3182" i="2"/>
  <c r="K2899" i="2"/>
  <c r="K3195" i="2"/>
  <c r="K2679" i="2"/>
  <c r="K3159" i="2"/>
  <c r="K2796" i="2"/>
  <c r="K2913" i="2"/>
  <c r="K3325" i="2"/>
  <c r="K2932" i="2"/>
  <c r="K3218" i="2"/>
  <c r="K3293" i="2"/>
  <c r="K3290" i="2"/>
  <c r="K2768" i="2"/>
  <c r="K3135" i="2"/>
  <c r="K2726" i="2"/>
  <c r="K3101" i="2"/>
  <c r="K2998" i="2"/>
  <c r="K2974" i="2"/>
  <c r="K3128" i="2"/>
  <c r="K3314" i="2"/>
  <c r="K3212" i="2"/>
  <c r="K2729" i="2"/>
  <c r="K3088" i="2"/>
  <c r="K2693" i="2"/>
  <c r="K3104" i="2"/>
  <c r="K1353" i="2"/>
  <c r="K1345" i="2"/>
  <c r="K1337" i="2"/>
  <c r="K1329" i="2"/>
  <c r="K1320" i="2"/>
  <c r="K1312" i="2"/>
  <c r="K1304" i="2"/>
  <c r="K1300" i="2"/>
  <c r="K1292" i="2"/>
  <c r="K1284" i="2"/>
  <c r="K1278" i="2"/>
  <c r="K1270" i="2"/>
  <c r="K1262" i="2"/>
  <c r="K1254" i="2"/>
  <c r="K1246" i="2"/>
  <c r="K1238" i="2"/>
  <c r="K1230" i="2"/>
  <c r="K1222" i="2"/>
  <c r="K1214" i="2"/>
  <c r="K1206" i="2"/>
  <c r="K1198" i="2"/>
  <c r="K1190" i="2"/>
  <c r="K2640" i="2"/>
  <c r="K1175" i="2"/>
  <c r="K1167" i="2"/>
  <c r="K1159" i="2"/>
  <c r="K1151" i="2"/>
  <c r="K1143" i="2"/>
  <c r="K1135" i="2"/>
  <c r="K1127" i="2"/>
  <c r="K1119" i="2"/>
  <c r="K1111" i="2"/>
  <c r="K1103" i="2"/>
  <c r="K1094" i="2"/>
  <c r="K1086" i="2"/>
  <c r="K3142" i="2"/>
  <c r="K2891" i="2"/>
  <c r="K3065" i="2"/>
  <c r="K2972" i="2"/>
  <c r="K3355" i="2"/>
  <c r="K3258" i="2"/>
  <c r="K3273" i="2"/>
  <c r="K3216" i="2"/>
  <c r="K2852" i="2"/>
  <c r="K2854" i="2"/>
  <c r="K2713" i="2"/>
  <c r="K2704" i="2"/>
  <c r="K2740" i="2"/>
  <c r="K2847" i="2"/>
  <c r="K2824" i="2"/>
  <c r="K1537" i="2"/>
  <c r="K3248" i="2"/>
  <c r="K2942" i="2"/>
  <c r="K3323" i="2"/>
  <c r="K3155" i="2"/>
  <c r="K3141" i="2"/>
  <c r="K2731" i="2"/>
  <c r="K3245" i="2"/>
  <c r="K2675" i="2"/>
  <c r="K1653" i="2"/>
  <c r="K3012" i="2"/>
  <c r="K1685" i="2"/>
  <c r="K1655" i="2"/>
  <c r="K3177" i="2"/>
  <c r="K2714" i="2"/>
  <c r="K3090" i="2"/>
  <c r="K3184" i="2"/>
  <c r="K3000" i="2"/>
  <c r="K3076" i="2"/>
  <c r="K3003" i="2"/>
  <c r="K2975" i="2"/>
  <c r="K2884" i="2"/>
  <c r="K2904" i="2"/>
  <c r="K3193" i="2"/>
  <c r="K2857" i="2"/>
  <c r="K2918" i="2"/>
  <c r="K2830" i="2"/>
  <c r="K3042" i="2"/>
  <c r="K2805" i="2"/>
  <c r="K3228" i="2"/>
  <c r="K3274" i="2"/>
  <c r="K3050" i="2"/>
  <c r="K3244" i="2"/>
  <c r="K2795" i="2"/>
  <c r="K2933" i="2"/>
  <c r="K2808" i="2"/>
  <c r="K3276" i="2"/>
  <c r="K3122" i="2"/>
  <c r="K3300" i="2"/>
  <c r="K2728" i="2"/>
  <c r="K2870" i="2"/>
  <c r="K1673" i="2"/>
  <c r="K2809" i="2"/>
  <c r="K3338" i="2"/>
  <c r="K3133" i="2"/>
  <c r="K231" i="2"/>
  <c r="K2902" i="2"/>
  <c r="K3282" i="2"/>
  <c r="K3287" i="2"/>
  <c r="K2893" i="2"/>
  <c r="K3356" i="2"/>
  <c r="K2411" i="2"/>
  <c r="K2724" i="2"/>
  <c r="K3023" i="2"/>
  <c r="K3322" i="2"/>
  <c r="K3341" i="2"/>
  <c r="K2114" i="2"/>
  <c r="K2840" i="2"/>
  <c r="K3226" i="2"/>
  <c r="K2699" i="2"/>
  <c r="K3074" i="2"/>
  <c r="K2732" i="2"/>
  <c r="K3041" i="2"/>
  <c r="K1676" i="2"/>
  <c r="K1662" i="2"/>
  <c r="K3233" i="2"/>
  <c r="K2848" i="2"/>
  <c r="K2874" i="2"/>
  <c r="K3026" i="2"/>
  <c r="K3077" i="2"/>
  <c r="K3110" i="2"/>
  <c r="K3032" i="2"/>
  <c r="K2683" i="2"/>
  <c r="K2653" i="2"/>
  <c r="K1652" i="2"/>
  <c r="K3157" i="2"/>
  <c r="K3256" i="2"/>
  <c r="K3364" i="2"/>
  <c r="K2638" i="2"/>
  <c r="K2660" i="2"/>
  <c r="K2715" i="2"/>
  <c r="K2990" i="2"/>
  <c r="K3275" i="2"/>
  <c r="K3111" i="2"/>
  <c r="K1351" i="2"/>
  <c r="K1343" i="2"/>
  <c r="K1335" i="2"/>
  <c r="K1326" i="2"/>
  <c r="K1318" i="2"/>
  <c r="K1310" i="2"/>
  <c r="K3243" i="2"/>
  <c r="K1298" i="2"/>
  <c r="K1290" i="2"/>
  <c r="K1282" i="2"/>
  <c r="K1276" i="2"/>
  <c r="K1268" i="2"/>
  <c r="K1260" i="2"/>
  <c r="K1252" i="2"/>
  <c r="K1244" i="2"/>
  <c r="K1236" i="2"/>
  <c r="K1228" i="2"/>
  <c r="K1220" i="2"/>
  <c r="K1212" i="2"/>
  <c r="K1204" i="2"/>
  <c r="K1196" i="2"/>
  <c r="K1188" i="2"/>
  <c r="K1181" i="2"/>
  <c r="K1173" i="2"/>
  <c r="K1165" i="2"/>
  <c r="K1157" i="2"/>
  <c r="K1149" i="2"/>
  <c r="K1141" i="2"/>
  <c r="K1133" i="2"/>
  <c r="K1125" i="2"/>
  <c r="K1117" i="2"/>
  <c r="K1109" i="2"/>
  <c r="K1101" i="2"/>
  <c r="K1092" i="2"/>
  <c r="K1084" i="2"/>
  <c r="K1076" i="2"/>
  <c r="K1068" i="2"/>
  <c r="K1060" i="2"/>
  <c r="K1052" i="2"/>
  <c r="K1044" i="2"/>
  <c r="K1036" i="2"/>
  <c r="K1028" i="2"/>
  <c r="K1020" i="2"/>
  <c r="K2634" i="2"/>
  <c r="K2626" i="2"/>
  <c r="K2618" i="2"/>
  <c r="K2610" i="2"/>
  <c r="K2602" i="2"/>
  <c r="K2594" i="2"/>
  <c r="K2586" i="2"/>
  <c r="K2578" i="2"/>
  <c r="K2570" i="2"/>
  <c r="K2562" i="2"/>
  <c r="K2554" i="2"/>
  <c r="K2546" i="2"/>
  <c r="K2538" i="2"/>
  <c r="K2530" i="2"/>
  <c r="K2522" i="2"/>
  <c r="K2514" i="2"/>
  <c r="K2506" i="2"/>
  <c r="K2498" i="2"/>
  <c r="K2490" i="2"/>
  <c r="K2482" i="2"/>
  <c r="K2474" i="2"/>
  <c r="K2466" i="2"/>
  <c r="K2458" i="2"/>
  <c r="K2451" i="2"/>
  <c r="K2445" i="2"/>
  <c r="K2438" i="2"/>
  <c r="K1006" i="2"/>
  <c r="K2434" i="2"/>
  <c r="K993" i="2"/>
  <c r="K985" i="2"/>
  <c r="K979" i="2"/>
  <c r="K2428" i="2"/>
  <c r="K969" i="2"/>
  <c r="K961" i="2"/>
  <c r="K954" i="2"/>
  <c r="K946" i="2"/>
  <c r="K938" i="2"/>
  <c r="K930" i="2"/>
  <c r="K922" i="2"/>
  <c r="K914" i="2"/>
  <c r="K906" i="2"/>
  <c r="K898" i="2"/>
  <c r="K890" i="2"/>
  <c r="K882" i="2"/>
  <c r="K874" i="2"/>
  <c r="K866" i="2"/>
  <c r="K861" i="2"/>
  <c r="K853" i="2"/>
  <c r="K845" i="2"/>
  <c r="K837" i="2"/>
  <c r="K829" i="2"/>
  <c r="K821" i="2"/>
  <c r="K813" i="2"/>
  <c r="K805" i="2"/>
  <c r="K797" i="2"/>
  <c r="K789" i="2"/>
  <c r="K781" i="2"/>
  <c r="K773" i="2"/>
  <c r="K765" i="2"/>
  <c r="K757" i="2"/>
  <c r="K749" i="2"/>
  <c r="K741" i="2"/>
  <c r="K733" i="2"/>
  <c r="K725" i="2"/>
  <c r="K717" i="2"/>
  <c r="K709" i="2"/>
  <c r="K701" i="2"/>
  <c r="K693" i="2"/>
  <c r="K685" i="2"/>
  <c r="K677" i="2"/>
  <c r="K669" i="2"/>
  <c r="K661" i="2"/>
  <c r="K653" i="2"/>
  <c r="K645" i="2"/>
  <c r="K637" i="2"/>
  <c r="K629" i="2"/>
  <c r="K621" i="2"/>
  <c r="K613" i="2"/>
  <c r="K605" i="2"/>
  <c r="K597" i="2"/>
  <c r="K589" i="2"/>
  <c r="K581" i="2"/>
  <c r="K573" i="2"/>
  <c r="K565" i="2"/>
  <c r="K549" i="2"/>
  <c r="K541" i="2"/>
  <c r="K533" i="2"/>
  <c r="K525" i="2"/>
  <c r="K517" i="2"/>
  <c r="K509" i="2"/>
  <c r="K501" i="2"/>
  <c r="K493" i="2"/>
  <c r="K485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365" i="2"/>
  <c r="K357" i="2"/>
  <c r="K349" i="2"/>
  <c r="K341" i="2"/>
  <c r="K332" i="2"/>
  <c r="K324" i="2"/>
  <c r="K316" i="2"/>
  <c r="K308" i="2"/>
  <c r="K300" i="2"/>
  <c r="K292" i="2"/>
  <c r="K284" i="2"/>
  <c r="K276" i="2"/>
  <c r="K268" i="2"/>
  <c r="K2417" i="2"/>
  <c r="K2408" i="2"/>
  <c r="K2400" i="2"/>
  <c r="K2391" i="2"/>
  <c r="K2383" i="2"/>
  <c r="K2373" i="2"/>
  <c r="K2365" i="2"/>
  <c r="K2357" i="2"/>
  <c r="K2349" i="2"/>
  <c r="K2341" i="2"/>
  <c r="K2333" i="2"/>
  <c r="K2324" i="2"/>
  <c r="K2316" i="2"/>
  <c r="K2308" i="2"/>
  <c r="K2300" i="2"/>
  <c r="K2292" i="2"/>
  <c r="K2284" i="2"/>
  <c r="K2276" i="2"/>
  <c r="K2268" i="2"/>
  <c r="K2260" i="2"/>
  <c r="K2252" i="2"/>
  <c r="K2244" i="2"/>
  <c r="K2236" i="2"/>
  <c r="K2228" i="2"/>
  <c r="K2220" i="2"/>
  <c r="K2212" i="2"/>
  <c r="K2204" i="2"/>
  <c r="K2196" i="2"/>
  <c r="K2188" i="2"/>
  <c r="K2180" i="2"/>
  <c r="K2172" i="2"/>
  <c r="K2164" i="2"/>
  <c r="K2156" i="2"/>
  <c r="K2148" i="2"/>
  <c r="K2140" i="2"/>
  <c r="K2132" i="2"/>
  <c r="K2124" i="2"/>
  <c r="K2116" i="2"/>
  <c r="K256" i="2"/>
  <c r="K248" i="2"/>
  <c r="K240" i="2"/>
  <c r="K232" i="2"/>
  <c r="K223" i="2"/>
  <c r="K215" i="2"/>
  <c r="K2107" i="2"/>
  <c r="K2099" i="2"/>
  <c r="K2091" i="2"/>
  <c r="K2083" i="2"/>
  <c r="K2075" i="2"/>
  <c r="K2067" i="2"/>
  <c r="K2059" i="2"/>
  <c r="K2051" i="2"/>
  <c r="K2043" i="2"/>
  <c r="K2035" i="2"/>
  <c r="K2027" i="2"/>
  <c r="K2019" i="2"/>
  <c r="K2011" i="2"/>
  <c r="K2003" i="2"/>
  <c r="K1995" i="2"/>
  <c r="K1987" i="2"/>
  <c r="K1977" i="2"/>
  <c r="K1969" i="2"/>
  <c r="K1961" i="2"/>
  <c r="K1953" i="2"/>
  <c r="K1945" i="2"/>
  <c r="K1937" i="2"/>
  <c r="K1929" i="2"/>
  <c r="K1921" i="2"/>
  <c r="K1913" i="2"/>
  <c r="K1905" i="2"/>
  <c r="K1897" i="2"/>
  <c r="K1889" i="2"/>
  <c r="K1881" i="2"/>
  <c r="K1873" i="2"/>
  <c r="K1015" i="2"/>
  <c r="K2447" i="2"/>
  <c r="K2440" i="2"/>
  <c r="K1009" i="2"/>
  <c r="K1002" i="2"/>
  <c r="K996" i="2"/>
  <c r="K988" i="2"/>
  <c r="K982" i="2"/>
  <c r="K974" i="2"/>
  <c r="K971" i="2"/>
  <c r="K964" i="2"/>
  <c r="K957" i="2"/>
  <c r="K949" i="2"/>
  <c r="K941" i="2"/>
  <c r="K933" i="2"/>
  <c r="K925" i="2"/>
  <c r="K917" i="2"/>
  <c r="K909" i="2"/>
  <c r="K901" i="2"/>
  <c r="K893" i="2"/>
  <c r="K885" i="2"/>
  <c r="K877" i="2"/>
  <c r="K869" i="2"/>
  <c r="K2421" i="2"/>
  <c r="K856" i="2"/>
  <c r="K848" i="2"/>
  <c r="K840" i="2"/>
  <c r="K832" i="2"/>
  <c r="K824" i="2"/>
  <c r="K816" i="2"/>
  <c r="K808" i="2"/>
  <c r="K800" i="2"/>
  <c r="K792" i="2"/>
  <c r="K784" i="2"/>
  <c r="K776" i="2"/>
  <c r="K768" i="2"/>
  <c r="K760" i="2"/>
  <c r="K752" i="2"/>
  <c r="K744" i="2"/>
  <c r="K736" i="2"/>
  <c r="K728" i="2"/>
  <c r="K720" i="2"/>
  <c r="K712" i="2"/>
  <c r="K704" i="2"/>
  <c r="K696" i="2"/>
  <c r="K688" i="2"/>
  <c r="K680" i="2"/>
  <c r="K672" i="2"/>
  <c r="K664" i="2"/>
  <c r="K656" i="2"/>
  <c r="K648" i="2"/>
  <c r="K640" i="2"/>
  <c r="K632" i="2"/>
  <c r="K624" i="2"/>
  <c r="K616" i="2"/>
  <c r="K608" i="2"/>
  <c r="K600" i="2"/>
  <c r="K592" i="2"/>
  <c r="K584" i="2"/>
  <c r="K576" i="2"/>
  <c r="K568" i="2"/>
  <c r="K560" i="2"/>
  <c r="K552" i="2"/>
  <c r="K544" i="2"/>
  <c r="K536" i="2"/>
  <c r="K528" i="2"/>
  <c r="K520" i="2"/>
  <c r="K512" i="2"/>
  <c r="K504" i="2"/>
  <c r="K496" i="2"/>
  <c r="K488" i="2"/>
  <c r="K480" i="2"/>
  <c r="K472" i="2"/>
  <c r="K464" i="2"/>
  <c r="K456" i="2"/>
  <c r="K448" i="2"/>
  <c r="K440" i="2"/>
  <c r="K432" i="2"/>
  <c r="K424" i="2"/>
  <c r="K416" i="2"/>
  <c r="K408" i="2"/>
  <c r="K400" i="2"/>
  <c r="K392" i="2"/>
  <c r="K384" i="2"/>
  <c r="K376" i="2"/>
  <c r="K368" i="2"/>
  <c r="K360" i="2"/>
  <c r="K352" i="2"/>
  <c r="K344" i="2"/>
  <c r="K335" i="2"/>
  <c r="K327" i="2"/>
  <c r="K319" i="2"/>
  <c r="K311" i="2"/>
  <c r="K303" i="2"/>
  <c r="K295" i="2"/>
  <c r="K287" i="2"/>
  <c r="K279" i="2"/>
  <c r="K271" i="2"/>
  <c r="K263" i="2"/>
  <c r="K2412" i="2"/>
  <c r="K2403" i="2"/>
  <c r="K2395" i="2"/>
  <c r="K2386" i="2"/>
  <c r="K2376" i="2"/>
  <c r="K2368" i="2"/>
  <c r="K2360" i="2"/>
  <c r="K2352" i="2"/>
  <c r="K2344" i="2"/>
  <c r="K2336" i="2"/>
  <c r="K2328" i="2"/>
  <c r="K2319" i="2"/>
  <c r="K2311" i="2"/>
  <c r="K2303" i="2"/>
  <c r="K2295" i="2"/>
  <c r="K2287" i="2"/>
  <c r="K2279" i="2"/>
  <c r="K2271" i="2"/>
  <c r="K2263" i="2"/>
  <c r="K2255" i="2"/>
  <c r="K2247" i="2"/>
  <c r="K2239" i="2"/>
  <c r="K2231" i="2"/>
  <c r="K2223" i="2"/>
  <c r="K2215" i="2"/>
  <c r="K2207" i="2"/>
  <c r="K2199" i="2"/>
  <c r="K2191" i="2"/>
  <c r="K2183" i="2"/>
  <c r="K2175" i="2"/>
  <c r="K2167" i="2"/>
  <c r="K2159" i="2"/>
  <c r="K2151" i="2"/>
  <c r="K2143" i="2"/>
  <c r="K2135" i="2"/>
  <c r="K2127" i="2"/>
  <c r="K2119" i="2"/>
  <c r="K259" i="2"/>
  <c r="K251" i="2"/>
  <c r="K243" i="2"/>
  <c r="K235" i="2"/>
  <c r="K226" i="2"/>
  <c r="K218" i="2"/>
  <c r="K210" i="2"/>
  <c r="K2102" i="2"/>
  <c r="K2094" i="2"/>
  <c r="K2086" i="2"/>
  <c r="K2078" i="2"/>
  <c r="K2070" i="2"/>
  <c r="K2062" i="2"/>
  <c r="K2054" i="2"/>
  <c r="K2046" i="2"/>
  <c r="K2038" i="2"/>
  <c r="K2030" i="2"/>
  <c r="K2022" i="2"/>
  <c r="K2014" i="2"/>
  <c r="K2006" i="2"/>
  <c r="K1998" i="2"/>
  <c r="K1990" i="2"/>
  <c r="K1982" i="2"/>
  <c r="K1972" i="2"/>
  <c r="K1964" i="2"/>
  <c r="K1956" i="2"/>
  <c r="K1948" i="2"/>
  <c r="K1940" i="2"/>
  <c r="K1932" i="2"/>
  <c r="K1924" i="2"/>
  <c r="K1916" i="2"/>
  <c r="K1908" i="2"/>
  <c r="K1900" i="2"/>
  <c r="K1892" i="2"/>
  <c r="K1884" i="2"/>
  <c r="K1876" i="2"/>
  <c r="K1868" i="2"/>
  <c r="K1860" i="2"/>
  <c r="K1852" i="2"/>
  <c r="K1844" i="2"/>
  <c r="K1836" i="2"/>
  <c r="K1828" i="2"/>
  <c r="K1820" i="2"/>
  <c r="K1812" i="2"/>
  <c r="K1804" i="2"/>
  <c r="K1796" i="2"/>
  <c r="K1788" i="2"/>
  <c r="K1780" i="2"/>
  <c r="K1772" i="2"/>
  <c r="K1764" i="2"/>
  <c r="K1756" i="2"/>
  <c r="K1748" i="2"/>
  <c r="K1740" i="2"/>
  <c r="K1732" i="2"/>
  <c r="K1724" i="2"/>
  <c r="K1716" i="2"/>
  <c r="K1708" i="2"/>
  <c r="K1700" i="2"/>
  <c r="K1647" i="2"/>
  <c r="K1639" i="2"/>
  <c r="K1631" i="2"/>
  <c r="K1623" i="2"/>
  <c r="K1615" i="2"/>
  <c r="K1607" i="2"/>
  <c r="K1599" i="2"/>
  <c r="K1591" i="2"/>
  <c r="K1583" i="2"/>
  <c r="K1575" i="2"/>
  <c r="K1567" i="2"/>
  <c r="K1559" i="2"/>
  <c r="K1551" i="2"/>
  <c r="K1543" i="2"/>
  <c r="K1534" i="2"/>
  <c r="K1526" i="2"/>
  <c r="K1518" i="2"/>
  <c r="K1510" i="2"/>
  <c r="K1502" i="2"/>
  <c r="K1494" i="2"/>
  <c r="K1485" i="2"/>
  <c r="K1477" i="2"/>
  <c r="K1469" i="2"/>
  <c r="K1461" i="2"/>
  <c r="K1453" i="2"/>
  <c r="K1445" i="2"/>
  <c r="K1437" i="2"/>
  <c r="K1431" i="2"/>
  <c r="K1423" i="2"/>
  <c r="K1415" i="2"/>
  <c r="K1407" i="2"/>
  <c r="K1399" i="2"/>
  <c r="K1391" i="2"/>
  <c r="K1383" i="2"/>
  <c r="K1375" i="2"/>
  <c r="K1367" i="2"/>
  <c r="K201" i="2"/>
  <c r="K193" i="2"/>
  <c r="K185" i="2"/>
  <c r="K177" i="2"/>
  <c r="K169" i="2"/>
  <c r="K161" i="2"/>
  <c r="K153" i="2"/>
  <c r="K145" i="2"/>
  <c r="K137" i="2"/>
  <c r="K129" i="2"/>
  <c r="K121" i="2"/>
  <c r="K113" i="2"/>
  <c r="K105" i="2"/>
  <c r="K97" i="2"/>
  <c r="K89" i="2"/>
  <c r="K81" i="2"/>
  <c r="K73" i="2"/>
  <c r="K65" i="2"/>
  <c r="K57" i="2"/>
  <c r="K49" i="2"/>
  <c r="K41" i="2"/>
  <c r="K33" i="2"/>
  <c r="K25" i="2"/>
  <c r="K17" i="2"/>
  <c r="K9" i="2"/>
  <c r="K1362" i="2"/>
  <c r="K1078" i="2"/>
  <c r="K1070" i="2"/>
  <c r="K1062" i="2"/>
  <c r="K1054" i="2"/>
  <c r="K1046" i="2"/>
  <c r="K1038" i="2"/>
  <c r="K1030" i="2"/>
  <c r="K1022" i="2"/>
  <c r="K2636" i="2"/>
  <c r="K2628" i="2"/>
  <c r="K2620" i="2"/>
  <c r="K2612" i="2"/>
  <c r="K2604" i="2"/>
  <c r="K2596" i="2"/>
  <c r="K2588" i="2"/>
  <c r="K2580" i="2"/>
  <c r="K2572" i="2"/>
  <c r="K2564" i="2"/>
  <c r="K2556" i="2"/>
  <c r="K2548" i="2"/>
  <c r="K2540" i="2"/>
  <c r="K2532" i="2"/>
  <c r="K2524" i="2"/>
  <c r="K2516" i="2"/>
  <c r="K2508" i="2"/>
  <c r="K2500" i="2"/>
  <c r="K2492" i="2"/>
  <c r="K2484" i="2"/>
  <c r="K2476" i="2"/>
  <c r="K2468" i="2"/>
  <c r="K2460" i="2"/>
  <c r="K2453" i="2"/>
  <c r="K1013" i="2"/>
  <c r="K1012" i="2"/>
  <c r="K1008" i="2"/>
  <c r="K1001" i="2"/>
  <c r="K995" i="2"/>
  <c r="K987" i="2"/>
  <c r="K981" i="2"/>
  <c r="K2430" i="2"/>
  <c r="K2425" i="2"/>
  <c r="K963" i="2"/>
  <c r="K956" i="2"/>
  <c r="K948" i="2"/>
  <c r="K940" i="2"/>
  <c r="K932" i="2"/>
  <c r="K924" i="2"/>
  <c r="K916" i="2"/>
  <c r="K908" i="2"/>
  <c r="K900" i="2"/>
  <c r="K892" i="2"/>
  <c r="K884" i="2"/>
  <c r="K876" i="2"/>
  <c r="K868" i="2"/>
  <c r="K2420" i="2"/>
  <c r="K855" i="2"/>
  <c r="K839" i="2"/>
  <c r="K831" i="2"/>
  <c r="K823" i="2"/>
  <c r="K815" i="2"/>
  <c r="K807" i="2"/>
  <c r="K799" i="2"/>
  <c r="K791" i="2"/>
  <c r="K783" i="2"/>
  <c r="K775" i="2"/>
  <c r="K767" i="2"/>
  <c r="K759" i="2"/>
  <c r="K751" i="2"/>
  <c r="K743" i="2"/>
  <c r="K735" i="2"/>
  <c r="K727" i="2"/>
  <c r="K719" i="2"/>
  <c r="K711" i="2"/>
  <c r="K703" i="2"/>
  <c r="K695" i="2"/>
  <c r="K687" i="2"/>
  <c r="K679" i="2"/>
  <c r="K671" i="2"/>
  <c r="K663" i="2"/>
  <c r="K655" i="2"/>
  <c r="K647" i="2"/>
  <c r="K639" i="2"/>
  <c r="K631" i="2"/>
  <c r="K623" i="2"/>
  <c r="K615" i="2"/>
  <c r="K607" i="2"/>
  <c r="K599" i="2"/>
  <c r="K591" i="2"/>
  <c r="K583" i="2"/>
  <c r="K575" i="2"/>
  <c r="K567" i="2"/>
  <c r="K559" i="2"/>
  <c r="K551" i="2"/>
  <c r="K543" i="2"/>
  <c r="K535" i="2"/>
  <c r="K527" i="2"/>
  <c r="K519" i="2"/>
  <c r="K511" i="2"/>
  <c r="K503" i="2"/>
  <c r="K495" i="2"/>
  <c r="K487" i="2"/>
  <c r="K479" i="2"/>
  <c r="K471" i="2"/>
  <c r="K463" i="2"/>
  <c r="K455" i="2"/>
  <c r="K447" i="2"/>
  <c r="K439" i="2"/>
  <c r="K431" i="2"/>
  <c r="K423" i="2"/>
  <c r="K415" i="2"/>
  <c r="K407" i="2"/>
  <c r="K399" i="2"/>
  <c r="K391" i="2"/>
  <c r="K383" i="2"/>
  <c r="K375" i="2"/>
  <c r="K367" i="2"/>
  <c r="K359" i="2"/>
  <c r="K351" i="2"/>
  <c r="K343" i="2"/>
  <c r="K334" i="2"/>
  <c r="K326" i="2"/>
  <c r="K318" i="2"/>
  <c r="K310" i="2"/>
  <c r="K302" i="2"/>
  <c r="K294" i="2"/>
  <c r="K286" i="2"/>
  <c r="K278" i="2"/>
  <c r="K270" i="2"/>
  <c r="K2419" i="2"/>
  <c r="K2410" i="2"/>
  <c r="K2402" i="2"/>
  <c r="K2394" i="2"/>
  <c r="K2385" i="2"/>
  <c r="K2375" i="2"/>
  <c r="K2367" i="2"/>
  <c r="K2359" i="2"/>
  <c r="K2351" i="2"/>
  <c r="K2343" i="2"/>
  <c r="K2335" i="2"/>
  <c r="K2327" i="2"/>
  <c r="K2318" i="2"/>
  <c r="K2310" i="2"/>
  <c r="K2302" i="2"/>
  <c r="K2294" i="2"/>
  <c r="K2286" i="2"/>
  <c r="K2278" i="2"/>
  <c r="K2270" i="2"/>
  <c r="K2262" i="2"/>
  <c r="K2254" i="2"/>
  <c r="K2246" i="2"/>
  <c r="K2238" i="2"/>
  <c r="K2230" i="2"/>
  <c r="K2222" i="2"/>
  <c r="K2214" i="2"/>
  <c r="K2206" i="2"/>
  <c r="K2198" i="2"/>
  <c r="K2190" i="2"/>
  <c r="K2182" i="2"/>
  <c r="K2174" i="2"/>
  <c r="K2166" i="2"/>
  <c r="K2158" i="2"/>
  <c r="K2150" i="2"/>
  <c r="K2142" i="2"/>
  <c r="K2134" i="2"/>
  <c r="K2126" i="2"/>
  <c r="K2118" i="2"/>
  <c r="K258" i="2"/>
  <c r="K250" i="2"/>
  <c r="K242" i="2"/>
  <c r="K234" i="2"/>
  <c r="K225" i="2"/>
  <c r="K217" i="2"/>
  <c r="K2109" i="2"/>
  <c r="K2101" i="2"/>
  <c r="K2093" i="2"/>
  <c r="K2085" i="2"/>
  <c r="K2077" i="2"/>
  <c r="K2069" i="2"/>
  <c r="K2061" i="2"/>
  <c r="K2053" i="2"/>
  <c r="K2045" i="2"/>
  <c r="K2037" i="2"/>
  <c r="K2029" i="2"/>
  <c r="K2021" i="2"/>
  <c r="K2013" i="2"/>
  <c r="K2005" i="2"/>
  <c r="K1997" i="2"/>
  <c r="K1989" i="2"/>
  <c r="K1979" i="2"/>
  <c r="K1971" i="2"/>
  <c r="K1963" i="2"/>
  <c r="K1955" i="2"/>
  <c r="K1947" i="2"/>
  <c r="K1939" i="2"/>
  <c r="K1931" i="2"/>
  <c r="K1923" i="2"/>
  <c r="K1915" i="2"/>
  <c r="K1907" i="2"/>
  <c r="K1899" i="2"/>
  <c r="K1891" i="2"/>
  <c r="K1883" i="2"/>
  <c r="K1875" i="2"/>
  <c r="K1867" i="2"/>
  <c r="K1859" i="2"/>
  <c r="K1851" i="2"/>
  <c r="K1843" i="2"/>
  <c r="K1835" i="2"/>
  <c r="K1827" i="2"/>
  <c r="K1819" i="2"/>
  <c r="K1811" i="2"/>
  <c r="K1803" i="2"/>
  <c r="K1795" i="2"/>
  <c r="K1787" i="2"/>
  <c r="K1779" i="2"/>
  <c r="K1771" i="2"/>
  <c r="K1763" i="2"/>
  <c r="K1755" i="2"/>
  <c r="K1747" i="2"/>
  <c r="K1739" i="2"/>
  <c r="K1731" i="2"/>
  <c r="K1723" i="2"/>
  <c r="K1715" i="2"/>
  <c r="K1707" i="2"/>
  <c r="K1699" i="2"/>
  <c r="K1646" i="2"/>
  <c r="K1638" i="2"/>
  <c r="K1630" i="2"/>
  <c r="K1622" i="2"/>
  <c r="K1614" i="2"/>
  <c r="K1606" i="2"/>
  <c r="K1598" i="2"/>
  <c r="K1590" i="2"/>
  <c r="K1582" i="2"/>
  <c r="K1574" i="2"/>
  <c r="K1566" i="2"/>
  <c r="K1558" i="2"/>
  <c r="K1550" i="2"/>
  <c r="K1542" i="2"/>
  <c r="K1533" i="2"/>
  <c r="K1525" i="2"/>
  <c r="K1517" i="2"/>
  <c r="K1509" i="2"/>
  <c r="K1501" i="2"/>
  <c r="K1493" i="2"/>
  <c r="K1484" i="2"/>
  <c r="K1476" i="2"/>
  <c r="K1468" i="2"/>
  <c r="K1460" i="2"/>
  <c r="K1452" i="2"/>
  <c r="K1444" i="2"/>
  <c r="K1436" i="2"/>
  <c r="K1430" i="2"/>
  <c r="K1422" i="2"/>
  <c r="K1414" i="2"/>
  <c r="K1406" i="2"/>
  <c r="K1398" i="2"/>
  <c r="K1390" i="2"/>
  <c r="K1382" i="2"/>
  <c r="K1374" i="2"/>
  <c r="K1366" i="2"/>
  <c r="K200" i="2"/>
  <c r="K192" i="2"/>
  <c r="K184" i="2"/>
  <c r="K176" i="2"/>
  <c r="K168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  <c r="K13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FA6CFA-A3CD-44B4-8C78-542D76860898}" keepAlive="1" name="Consulta - TablaClasificarPrestaciones_20231206_1933" description="Conexión a la consulta 'TablaClasificarPrestaciones_20231206_1933' en el libro." type="5" refreshedVersion="8" background="1" saveData="1">
    <dbPr connection="Provider=Microsoft.Mashup.OleDb.1;Data Source=$Workbook$;Location=TablaClasificarPrestaciones_20231206_1933;Extended Properties=&quot;&quot;" command="SELECT * FROM [TablaClasificarPrestaciones_20231206_1933]"/>
  </connection>
</connections>
</file>

<file path=xl/sharedStrings.xml><?xml version="1.0" encoding="utf-8"?>
<sst xmlns="http://schemas.openxmlformats.org/spreadsheetml/2006/main" count="13356" uniqueCount="8763">
  <si>
    <t xml:space="preserve">TERMOGRAFIA MAMARIA TIROIDEA U OTRAS CU.                                                        </t>
  </si>
  <si>
    <t>Termografia Mamaria Tiroidea U Otras Cu.</t>
  </si>
  <si>
    <t>NULL</t>
  </si>
  <si>
    <t>Termografia (mamaria, tiroidea u otras) c/u.</t>
  </si>
  <si>
    <t xml:space="preserve">DE ESTIMULACION DE RENINA FUROSEMIDA O SIMILAR                                                      </t>
  </si>
  <si>
    <t>De Estimulacion De Renina Furosemida O Similar</t>
  </si>
  <si>
    <t>De estimulacion de renina, furosemida o similar</t>
  </si>
  <si>
    <t xml:space="preserve">DE ESTIMULACION O FRENACION CON ACTH CLOMIFENO G                                                  </t>
  </si>
  <si>
    <t>De Estimulacion O Frenacion Con Acth Clomifeno G</t>
  </si>
  <si>
    <t>De estimulacion o frenacion con acth, clomifeno, glu-</t>
  </si>
  <si>
    <t xml:space="preserve">DE HIPOGLICEMIA CON INSULINA O TOLBUTAMIDA O SIMIL                                                  </t>
  </si>
  <si>
    <t>De Hipoglicemia Con Insulina O Tolbutamida O Simil</t>
  </si>
  <si>
    <t>De hipoglicemia con insulina o tolbutamida o similar.</t>
  </si>
  <si>
    <t xml:space="preserve">DE INFUSION PROLONGADA DE ACTH ARGININA GNRH O S                                                    </t>
  </si>
  <si>
    <t>De Infusion Prolongada De Acth Arginina Gnrh O S</t>
  </si>
  <si>
    <t>De infusion prolongada de acth, arginina, gnrh o</t>
  </si>
  <si>
    <t xml:space="preserve">DE REGITINA O SIMILAR                                                                               </t>
  </si>
  <si>
    <t>De Regitina O Similar</t>
  </si>
  <si>
    <t>De regitina o similar</t>
  </si>
  <si>
    <t xml:space="preserve">DE SOBRECARGA HIDRICA                                                                               </t>
  </si>
  <si>
    <t>De Sobrecarga Hidrica</t>
  </si>
  <si>
    <t>Test de sobrecarga o infusión salina intravenosa (test confirmatorio hiperaldosteronismo)</t>
  </si>
  <si>
    <t xml:space="preserve">CONSULTA MEDICA ELECTIVA                                                                            </t>
  </si>
  <si>
    <t>Consulta Medica Electiva</t>
  </si>
  <si>
    <t>CONSULTAS MEDICAS</t>
  </si>
  <si>
    <t>MEDICINA GENERAL</t>
  </si>
  <si>
    <t>SIN APERTURA</t>
  </si>
  <si>
    <t>Consulta medicina general</t>
  </si>
  <si>
    <t xml:space="preserve">CONSULTA MÉDICA DE NEUROLOGO NEUROCIRUJANO OTORR                                                  </t>
  </si>
  <si>
    <t>Consulta Médica De Neurologo Neurocirujano Otorr</t>
  </si>
  <si>
    <t>MEDICINA ESPECIALIDAD</t>
  </si>
  <si>
    <t>NEUROLOGIA</t>
  </si>
  <si>
    <t>Consulta medica de neurologo, neurocirujano, otorrinolaringo</t>
  </si>
  <si>
    <t xml:space="preserve">CONSULTA MEDICA ESPECIALIDADES                                                                      </t>
  </si>
  <si>
    <t>Consulta Medica Especialidades</t>
  </si>
  <si>
    <t>Consulta medica especialidades</t>
  </si>
  <si>
    <t xml:space="preserve">VISITA MEDICA DOMICILIARIA EN HORARIO HABIL                                                         </t>
  </si>
  <si>
    <t>Visita Medica Domiciliaria En Horario Habil</t>
  </si>
  <si>
    <t>Visita medica domiciliaria en horario habil</t>
  </si>
  <si>
    <t xml:space="preserve">VISITA MEDICA DOMICILIARIA EN HORARIO INHABIL                                                       </t>
  </si>
  <si>
    <t>Visita Medica Domiciliaria En Horario Inhabil</t>
  </si>
  <si>
    <t>Visita medica domiciliaria en horario inhabil</t>
  </si>
  <si>
    <t xml:space="preserve">VISITA POR MEDICO TRATANTE A ENFERMO HOSPITALIZADO                                                  </t>
  </si>
  <si>
    <t>Visita Por Medico Tratante A Enfermo Hospitalizado</t>
  </si>
  <si>
    <t>Visita por medico tratante a paciente hospitalizado</t>
  </si>
  <si>
    <t xml:space="preserve">VISITA POR MEDICO INTERCONSULTOR O EN JUNTA MEDIC                                                  </t>
  </si>
  <si>
    <t>Visita Por Medico Interconsultor O En Junta Medic</t>
  </si>
  <si>
    <t>Visita por medico interconsultor (o en junta medica c/u) a paciente hospitalizado</t>
  </si>
  <si>
    <t xml:space="preserve"> Consulta Médica de Especialidad en Cirugía de Cab                                                  </t>
  </si>
  <si>
    <t>Consulta Médica De Especialidad En Cirugía De Cab</t>
  </si>
  <si>
    <t>CIRUGIA</t>
  </si>
  <si>
    <t>CABEZA Y CUELLO</t>
  </si>
  <si>
    <t>Consulta médica de especialidad en cirugía de cabeza, cuello y maxilofacial</t>
  </si>
  <si>
    <t xml:space="preserve">Consulta Médica de Especialidad en Genética Clínic                                                  </t>
  </si>
  <si>
    <t>Consulta Médica De Especialidad En Genética Clínic</t>
  </si>
  <si>
    <t>GENETICA</t>
  </si>
  <si>
    <t>Consulta médica de especialidad en genética clínica</t>
  </si>
  <si>
    <t xml:space="preserve">CONSULTA ESPONTANEA                                                                                 </t>
  </si>
  <si>
    <t>Consulta Espontanea</t>
  </si>
  <si>
    <t>Consulta espontanea</t>
  </si>
  <si>
    <t xml:space="preserve">ATENCION MEDICA INTEGRAL                                                                            </t>
  </si>
  <si>
    <t>Atencion Medica Integral</t>
  </si>
  <si>
    <t>Atencion medica integral</t>
  </si>
  <si>
    <t xml:space="preserve">C.MED.TIP.B REN.3C.M.CONS.CARD.AD.NIN.ENDOC.INF                                                  </t>
  </si>
  <si>
    <t>C.med.tip.b Ren.3c.m.cons.card.ad.nin.endoc.inf</t>
  </si>
  <si>
    <t>Consulta o control medico integral en atencion primaria</t>
  </si>
  <si>
    <t xml:space="preserve">CONSULTA MEDICA DE ESPECIALIDAD EN DERMA                                                            </t>
  </si>
  <si>
    <t>Consulta Medica De Especialidad En Derma</t>
  </si>
  <si>
    <t>DERMATOLOGIA</t>
  </si>
  <si>
    <t>Consulta medica de especialidad en dermatologia</t>
  </si>
  <si>
    <t xml:space="preserve">CONSULTA MEDICA DE ESPECIALIDAD EN GERIA                                                            </t>
  </si>
  <si>
    <t>Consulta Medica De Especialidad En Geria</t>
  </si>
  <si>
    <t>GERIATRIA</t>
  </si>
  <si>
    <t>Consulta medica de especialidad en geriatria</t>
  </si>
  <si>
    <t xml:space="preserve">CONSULTA MEDICA DE ESPECIALIDAD EN NEURO                                                            </t>
  </si>
  <si>
    <t>Consulta Medica De Especialidad En Neuro</t>
  </si>
  <si>
    <t>NEUROCIRUGIA</t>
  </si>
  <si>
    <t>Consulta medica de especialidad en neurocirugia</t>
  </si>
  <si>
    <t xml:space="preserve">CONSULTA MEDICA DE ESPECIALIDAD EN OFTAL                                                            </t>
  </si>
  <si>
    <t>Consulta Medica De Especialidad En Oftal</t>
  </si>
  <si>
    <t>OFTALMOLOGIA</t>
  </si>
  <si>
    <t>Consulta medica de especialidad en oftalmologia</t>
  </si>
  <si>
    <t xml:space="preserve">CONSULTA MEDICA DE ESPECIALIDAD EN OTORR                                                            </t>
  </si>
  <si>
    <t>Consulta Medica De Especialidad En Otorr</t>
  </si>
  <si>
    <t>OTORRINOLARINGOLOGIA</t>
  </si>
  <si>
    <t>Consulta medica de especialidad en otorrinolaringologia</t>
  </si>
  <si>
    <t xml:space="preserve">CONSULTA MEDICA DE ESPECIALIDAD EN REUMA                                                            </t>
  </si>
  <si>
    <t>Consulta Medica De Especialidad En Reuma</t>
  </si>
  <si>
    <t>REUMATOLOGIA</t>
  </si>
  <si>
    <t>Consulta medica de especialidad en reumatologia</t>
  </si>
  <si>
    <t xml:space="preserve">CONSULTA ESPECIALIDAD ENDOCRINOLOGIA ADULTO                                                         </t>
  </si>
  <si>
    <t>Consulta Especialidad Endocrinologia Adulto</t>
  </si>
  <si>
    <t>ENDOCRINOLOGIA</t>
  </si>
  <si>
    <t>Consulta medica de especialidad en endocrinologia adulto</t>
  </si>
  <si>
    <t xml:space="preserve">CONSULTA  ESPECIALIDAD  ENDOCRINOLOGÍA PEDIÁTRICA                                                   </t>
  </si>
  <si>
    <t>Consulta  Especialidad  Endocrinología Pediátrica</t>
  </si>
  <si>
    <t>Consulta medica de especialidad en endocrinologia</t>
  </si>
  <si>
    <t xml:space="preserve">NEUROLOGIA                                                                                          </t>
  </si>
  <si>
    <t>Neurologia</t>
  </si>
  <si>
    <t>Consulta medica de especialidad en neurologia adultos</t>
  </si>
  <si>
    <t xml:space="preserve">CONSULTA  ESPECIALIDAD  NEUROLOGÍA PEDIÁTRICA                                                       </t>
  </si>
  <si>
    <t>Consulta  Especialidad  Neurología Pediátrica</t>
  </si>
  <si>
    <t>Consulta medica de especialidad en neurologia pediatrica</t>
  </si>
  <si>
    <t xml:space="preserve">CONSULTA ESPECIALIDAD ONCOLOGIA                                                                     </t>
  </si>
  <si>
    <t>Consulta Especialidad Oncologia</t>
  </si>
  <si>
    <t>ONCOLOGIA</t>
  </si>
  <si>
    <t>Consulta medica de especialidad en oncologia medica</t>
  </si>
  <si>
    <t xml:space="preserve">Consulta Medica de Especialidad en Psiquiatria adu                                                  </t>
  </si>
  <si>
    <t>Consulta Medica De Especialidad En Psiquiatria Adu</t>
  </si>
  <si>
    <t>SALUD MENTAL</t>
  </si>
  <si>
    <t>PSIQUIATRIA</t>
  </si>
  <si>
    <t>Consulta medica de especialidad en psiquiatria adultos (1ra consulta)</t>
  </si>
  <si>
    <t xml:space="preserve">Consulta Medica de Especialidad en Psiquiatria ped                                                  </t>
  </si>
  <si>
    <t>Consulta Medica De Especialidad En Psiquiatria Ped</t>
  </si>
  <si>
    <t>Consulta medica de especialidad en psiquiatria pediatrica y de la adolescencia (1ra consulta)</t>
  </si>
  <si>
    <t xml:space="preserve">CONSULTA MÉDICA OTRAS ESPECIALIDADES                                                                </t>
  </si>
  <si>
    <t>Consulta Médica Otras Especialidades</t>
  </si>
  <si>
    <t>Consulta médica otrasespecialidades</t>
  </si>
  <si>
    <t xml:space="preserve">CONSULTA MEDICA DE ESPECIALIDAD EN CARDI                                                            </t>
  </si>
  <si>
    <t>Consulta Medica De Especialidad En Cardi</t>
  </si>
  <si>
    <t>CARDIOLOGIA</t>
  </si>
  <si>
    <t>Consulta medica de especialidad en cardiologia</t>
  </si>
  <si>
    <t xml:space="preserve">CONSULTA MEDICA DE ESPECIALIDAD EN HEMAT                                                            </t>
  </si>
  <si>
    <t>Consulta Medica De Especialidad En Hemat</t>
  </si>
  <si>
    <t>HEMATOLOGIA</t>
  </si>
  <si>
    <t>Consulta medica de especialidad en hematologia</t>
  </si>
  <si>
    <t xml:space="preserve">CONSULTA MEDICA DE ESPECIALIDAD EN INFEC                                                            </t>
  </si>
  <si>
    <t>Consulta Medica De Especialidad En Infec</t>
  </si>
  <si>
    <t>INFECTOLOGIA</t>
  </si>
  <si>
    <t>Consulta medica de especialidad en infectologia</t>
  </si>
  <si>
    <t xml:space="preserve">CONSULTA MEDICA DE ESPECILIDAD EN INMUNO                                                            </t>
  </si>
  <si>
    <t>Consulta Medica De Especilidad En Inmuno</t>
  </si>
  <si>
    <t>INMUNOLOGIA</t>
  </si>
  <si>
    <t>Consulta medica de especialidad en inmunologia</t>
  </si>
  <si>
    <t xml:space="preserve">CONSULTA MEDICA DE ESPECIALIDAD EN MEDIC                                                            </t>
  </si>
  <si>
    <t>Consulta Medica De Especialidad En Medic</t>
  </si>
  <si>
    <t>Consulta medica de especialidad en medicina familiar</t>
  </si>
  <si>
    <t>FISIATRIA</t>
  </si>
  <si>
    <t>Consulta medica de especialidad en medicina fisica y</t>
  </si>
  <si>
    <t>MEDICINA INTERNA</t>
  </si>
  <si>
    <t>Consulta medica de especialidad en medicina interna</t>
  </si>
  <si>
    <t xml:space="preserve">CONSULTA MEDICA DE ESPECIALIDAD EN OBSTE                                                            </t>
  </si>
  <si>
    <t>Consulta Medica De Especialidad En Obste</t>
  </si>
  <si>
    <t>GINECOLOGIA Y OBSTETRICIA</t>
  </si>
  <si>
    <t>Consulta medica de especialidad en obstetricia y ginecologia</t>
  </si>
  <si>
    <t xml:space="preserve">CONSULTA MEDICA DE ESPECIALIDAD EN PEDIA.                                                         </t>
  </si>
  <si>
    <t>Consulta Medica De Especialidad En Pedia.</t>
  </si>
  <si>
    <t>PEDIATRIA</t>
  </si>
  <si>
    <t>Consulta medica de especialidad en pediatria</t>
  </si>
  <si>
    <t xml:space="preserve">CONSULTA MEDICA DE ESPECIALIDAD EN TRAUM                                                            </t>
  </si>
  <si>
    <t>Consulta Medica De Especialidad En Traum</t>
  </si>
  <si>
    <t>TRAUMATOLOGIA</t>
  </si>
  <si>
    <t>Consulta medica de especialidad en traumatologia y ortopedia</t>
  </si>
  <si>
    <t xml:space="preserve">CONSULTA MEDICA DE ESPECIALIDAD EN UROLO                                                            </t>
  </si>
  <si>
    <t>Consulta Medica De Especialidad En Urolo</t>
  </si>
  <si>
    <t>UROLOGIA</t>
  </si>
  <si>
    <t>Consulta medica de especialidad en urologia</t>
  </si>
  <si>
    <t xml:space="preserve">CONSULTA ESPECIALIDAD CIRUGIA GENERAL                                                               </t>
  </si>
  <si>
    <t>Consulta Especialidad Cirugia General</t>
  </si>
  <si>
    <t>GENERAL</t>
  </si>
  <si>
    <t>Consulta medica de especialidad en cirugia general</t>
  </si>
  <si>
    <t xml:space="preserve">CONSULTA MEDICA DE ESPECIALIDAD EN CIRUGIA DE CABE                                                  </t>
  </si>
  <si>
    <t>Consulta Medica De Especialidad En Cirugia De Cabe</t>
  </si>
  <si>
    <t>Consulta medica de especialidad en cirugia de cabeza,</t>
  </si>
  <si>
    <t xml:space="preserve">CONSULTA MEDICA DE ESPECIALIDAD EN CIRUGIA CARDIOV                                                  </t>
  </si>
  <si>
    <t>Consulta Medica De Especialidad En Cirugia Cardiov</t>
  </si>
  <si>
    <t>CARDIOVASCULAR</t>
  </si>
  <si>
    <t>Consulta medica de especialidad en cirugia cardiovascular</t>
  </si>
  <si>
    <t xml:space="preserve">CONSULTA MEDICA DE ESPECIALIDAD EN CIRUGIA DE TORA                                                  </t>
  </si>
  <si>
    <t>Consulta Medica De Especialidad En Cirugia De Tora</t>
  </si>
  <si>
    <t>TORACICA</t>
  </si>
  <si>
    <t>Consulta medica de especialidad en cirugia de torax</t>
  </si>
  <si>
    <t xml:space="preserve">CONSULTA MEDICA DE ESPECIALIDAD EN CIRUGIA PLASTIC                                                  </t>
  </si>
  <si>
    <t>Consulta Medica De Especialidad En Cirugia Plastic</t>
  </si>
  <si>
    <t>PLASTICA</t>
  </si>
  <si>
    <t>Consulta medica de especialidad en cirugia plastica y</t>
  </si>
  <si>
    <t xml:space="preserve">CONSULTA  ESPECIALIDAD CIRUGÍA PEDIÁTRICA                                                           </t>
  </si>
  <si>
    <t>Consulta  Especialidad Cirugía Pediátrica</t>
  </si>
  <si>
    <t>PEDIATRICA</t>
  </si>
  <si>
    <t>Consulta medica de especialidad en cirugia pediatrica</t>
  </si>
  <si>
    <t xml:space="preserve">CONSULTA MEDICA DE ESPECIALIDAD EN CIRUGIA VASCULA                                                  </t>
  </si>
  <si>
    <t>Consulta Medica De Especialidad En Cirugia Vascula</t>
  </si>
  <si>
    <t>Consulta medica de especialidad en cirugia vascular</t>
  </si>
  <si>
    <t xml:space="preserve">COLOPROCTOLOGIA                                                                                     </t>
  </si>
  <si>
    <t>Coloproctologia</t>
  </si>
  <si>
    <t>COLOPROCTOLOGIA</t>
  </si>
  <si>
    <t>Consulta medica de especialidad en coloproctologia</t>
  </si>
  <si>
    <t xml:space="preserve">CONSULTA ESPECIALIDAD DIABETES Y NUTRICION                                                          </t>
  </si>
  <si>
    <t>Consulta Especialidad Diabetes Y Nutricion</t>
  </si>
  <si>
    <t>DIABETOLOGIA</t>
  </si>
  <si>
    <t>Consulta medica de especialidad en diabetologia</t>
  </si>
  <si>
    <t xml:space="preserve">CONSULTA ESPECIALIDAD ENFERMEDADES RESPIRATORIAS A                                                  </t>
  </si>
  <si>
    <t>Consulta Especialidad Enfermedades Respiratorias A</t>
  </si>
  <si>
    <t>BRONCOPULMONAR</t>
  </si>
  <si>
    <t>Consulta medica de especialidad en enfermedades</t>
  </si>
  <si>
    <t xml:space="preserve">Consulta Médica de Especialidad en Enfermedades Re                                                  </t>
  </si>
  <si>
    <t>Consulta Médica De Especialidad En Enfermedades Re</t>
  </si>
  <si>
    <t xml:space="preserve">CONSULTA ESPECIALIDAD GASTROENTEROLOGIA                                                             </t>
  </si>
  <si>
    <t>Consulta Especialidad Gastroenterologia</t>
  </si>
  <si>
    <t>GASTROENTEROLOGIA</t>
  </si>
  <si>
    <t>Consulta medica de especialidad en gastroenterologia adulto</t>
  </si>
  <si>
    <t xml:space="preserve">CONSULTA MEDICA DE ESPECIALIDAD EN GASTROENTEROLOG                                                  </t>
  </si>
  <si>
    <t>Consulta Medica De Especialidad En Gastroenterolog</t>
  </si>
  <si>
    <t>Consulta medica de especialidad en gastroenterologia</t>
  </si>
  <si>
    <t xml:space="preserve">CONSULTA MEDICA DE ESPECIALIDAD EN GENETICA CLINIC                                                  </t>
  </si>
  <si>
    <t>Consulta Medica De Especialidad En Genetica Clinic</t>
  </si>
  <si>
    <t>Consulta medica de especialidad en genetica clinica</t>
  </si>
  <si>
    <t xml:space="preserve">CONSULTA ESPECIALIDAD NEFROLOGIA                                                                    </t>
  </si>
  <si>
    <t>Consulta Especialidad Nefrologia</t>
  </si>
  <si>
    <t>NEFROLOGIA</t>
  </si>
  <si>
    <t>Consulta medica de especialidad en nefrologia adulto</t>
  </si>
  <si>
    <t xml:space="preserve">CONSULTA MEDICA DE ESPECIALIDAD EN NEFROLOGIA PEDI                                                  </t>
  </si>
  <si>
    <t>Consulta Medica De Especialidad En Nefrologia Pedi</t>
  </si>
  <si>
    <t>Consulta medica de especialidad en nefrologia pediatrico</t>
  </si>
  <si>
    <t xml:space="preserve">CONSULTA MEDICA DE ESPECIALIDAD EN NEONATOLOGIA                                                     </t>
  </si>
  <si>
    <t>Consulta Medica De Especialidad En Neonatologia</t>
  </si>
  <si>
    <t>NEONATOLOGIA</t>
  </si>
  <si>
    <t>Consulta medica de especialidad en neonatologia</t>
  </si>
  <si>
    <t xml:space="preserve">CONSULTA MÉDICA DE ESPECIALIDAD EN ANESTESIOLOGÍA                                                   </t>
  </si>
  <si>
    <t>Consulta Médica De Especialidad En Anestesiología</t>
  </si>
  <si>
    <t>ANESTESIOLOGIA</t>
  </si>
  <si>
    <t>Consulta médica de especialidad en anestesiología</t>
  </si>
  <si>
    <t xml:space="preserve">CONSULTA MÉDICA DE ESPECIALIDAD EN RADIOTERAPIA ON                                                  </t>
  </si>
  <si>
    <t>Consulta Médica De Especialidad En Radioterapia On</t>
  </si>
  <si>
    <t>RADIOTERAPIA</t>
  </si>
  <si>
    <t>Consulta médica de especialidad en radioterapia oncológica</t>
  </si>
  <si>
    <t xml:space="preserve">Consulta Médica de Especialidad en Ginecología Ped                                                  </t>
  </si>
  <si>
    <t>Consulta Médica De Especialidad En Ginecología Ped</t>
  </si>
  <si>
    <t>Consulta médica de especialidad en ginecología pediátrica y de la adolescencia</t>
  </si>
  <si>
    <t xml:space="preserve">CONSULTA MÉDICA DE ESPECIALIDAD EN MEDICINA MATERN                                                  </t>
  </si>
  <si>
    <t>Consulta Médica De Especialidad En Medicina Matern</t>
  </si>
  <si>
    <t>Consulta médica de especialidad en medicina materno fetal</t>
  </si>
  <si>
    <t xml:space="preserve">CIRUGIA GENERAL                                                                                     </t>
  </si>
  <si>
    <t>Cirugia General</t>
  </si>
  <si>
    <t>Consulta especialidad cirugia general</t>
  </si>
  <si>
    <t xml:space="preserve">CONSULTA ESPECIALIDAD CIRUGIA DE CABEZA Y CUELLO                                                    </t>
  </si>
  <si>
    <t>Consulta Especialidad Cirugia De Cabeza Y Cuello</t>
  </si>
  <si>
    <t>Consulta especialidad cirugia de cabeza y cuello</t>
  </si>
  <si>
    <t xml:space="preserve">CONSULTA ESPECIALIDAD CIRUGIA CARDIOVASCULAR                                                       </t>
  </si>
  <si>
    <t>Consulta Especialidad Cirugia Cardiovascular</t>
  </si>
  <si>
    <t>Consulta especialidad cirugia cardiovascular</t>
  </si>
  <si>
    <t xml:space="preserve">PEDIATRIA                                                                                           </t>
  </si>
  <si>
    <t>Pediatria</t>
  </si>
  <si>
    <t xml:space="preserve">CARDIOLOGIA INFANTIL                                                                                </t>
  </si>
  <si>
    <t>Cardiologia Infantil</t>
  </si>
  <si>
    <t>Cardiologia infantil</t>
  </si>
  <si>
    <t xml:space="preserve">CIRUGIA DE LA MAMA                                                                                  </t>
  </si>
  <si>
    <t>Cirugia De La Mama</t>
  </si>
  <si>
    <t>MAMARIA</t>
  </si>
  <si>
    <t>Cirugia de la mama</t>
  </si>
  <si>
    <t xml:space="preserve">CIRUGIA DE TORAX                                                                                    </t>
  </si>
  <si>
    <t>Cirugia De Torax</t>
  </si>
  <si>
    <t>Consulta especialidad cirugia de torax</t>
  </si>
  <si>
    <t xml:space="preserve">CIRUGIA VASCULAR PERIFERICO                                                                         </t>
  </si>
  <si>
    <t>Cirugia Vascular Periferico</t>
  </si>
  <si>
    <t>Consulta especialidad cirugia vascular periferico</t>
  </si>
  <si>
    <t xml:space="preserve">CONSULTA MEDICA EN SERVICIO DE URGENCIA                                                             </t>
  </si>
  <si>
    <t>Consulta Medica En Servicio De Urgencia</t>
  </si>
  <si>
    <t>Consulta medica de especialidad en medicina de urgencia</t>
  </si>
  <si>
    <t xml:space="preserve">CIRUGIA PLASTICA REPARADORA                                                                         </t>
  </si>
  <si>
    <t>Cirugia Plastica Reparadora</t>
  </si>
  <si>
    <t>Consulta especialidad cirugia plastica reparadora</t>
  </si>
  <si>
    <t xml:space="preserve">CONSULTA MEDICA DE ESPECIALIDAD EN DERMATOLOGIA                                                     </t>
  </si>
  <si>
    <t>Consulta Medica De Especialidad En Dermatologia</t>
  </si>
  <si>
    <t xml:space="preserve">CONSULTA MEDICA DE ESPECIALIDAD EN GERIATRIA                                                        </t>
  </si>
  <si>
    <t>Consulta Medica De Especialidad En Geriatria</t>
  </si>
  <si>
    <t xml:space="preserve">CONSULTA MEDICA DE ESPECIALIDAD EN OBSTETRICIA Y G                                                  </t>
  </si>
  <si>
    <t>Consulta Medica De Especialidad En Obstetricia Y G</t>
  </si>
  <si>
    <t xml:space="preserve">MEDICINA FISICA Y REHABILITACION                                                                    </t>
  </si>
  <si>
    <t>Medicina Fisica Y Rehabilitacion</t>
  </si>
  <si>
    <t xml:space="preserve">MEDICINA GENERAL ADULTO                                                                             </t>
  </si>
  <si>
    <t>Medicina General Adulto</t>
  </si>
  <si>
    <t>Medicina general adulto</t>
  </si>
  <si>
    <t xml:space="preserve">MEDICINA GENERAL INFANTIL                                                                           </t>
  </si>
  <si>
    <t>Medicina General Infantil</t>
  </si>
  <si>
    <t>Medicina general infantil</t>
  </si>
  <si>
    <t xml:space="preserve">CONSULTA MEDICA DE ESPECIALIDAD EN MEDICINA INTERN                                                  </t>
  </si>
  <si>
    <t>Consulta Medica De Especialidad En Medicina Intern</t>
  </si>
  <si>
    <t xml:space="preserve">CONSULTA MEDICA DE ESPECIALIDAD EN CARDIOLOGIA                                                      </t>
  </si>
  <si>
    <t>Consulta Medica De Especialidad En Cardiologia</t>
  </si>
  <si>
    <t xml:space="preserve">ENDOCRINOLOGIA ADULTO                                                                               </t>
  </si>
  <si>
    <t>Endocrinologia Adulto</t>
  </si>
  <si>
    <t>Consulta especialidad endocrinologia adulto</t>
  </si>
  <si>
    <t xml:space="preserve">ENFERMEDADES RESPIRATORIAS ADULTO                                                                   </t>
  </si>
  <si>
    <t>Enfermedades Respiratorias Adulto</t>
  </si>
  <si>
    <t>Consulta especialidad enfermedades respiratorias adulto</t>
  </si>
  <si>
    <t xml:space="preserve">GASTROENTEROLOGIA                                                                                   </t>
  </si>
  <si>
    <t>Gastroenterologia</t>
  </si>
  <si>
    <t>Consulta especialidad gastroenterologia</t>
  </si>
  <si>
    <t xml:space="preserve">CONSULTA MEDICA DE ESPECIALIDAD EN HEMATOLOGIA                                                      </t>
  </si>
  <si>
    <t>Consulta Medica De Especialidad En Hematologia</t>
  </si>
  <si>
    <t xml:space="preserve">NEFROLOGIA                                                                                          </t>
  </si>
  <si>
    <t>Nefrologia</t>
  </si>
  <si>
    <t>Consulta especialidad nefrologia</t>
  </si>
  <si>
    <t xml:space="preserve">PROCTOLOGIA                                                                                         </t>
  </si>
  <si>
    <t>Proctologia</t>
  </si>
  <si>
    <t xml:space="preserve">CONSULTA MEDICA DE ESPECIALIDAD EN NEUROCIRUGIA                                                     </t>
  </si>
  <si>
    <t>Consulta Medica De Especialidad En Neurocirugia</t>
  </si>
  <si>
    <t>Consulta especialidad neurologia</t>
  </si>
  <si>
    <t xml:space="preserve">GASTROENTEROLOGIA INFANTIL                                                                          </t>
  </si>
  <si>
    <t>Gastroenterologia Infantil</t>
  </si>
  <si>
    <t>Consulta especialidad gastroenterologia infantil</t>
  </si>
  <si>
    <t xml:space="preserve">OBSTETRICIA                                                                                         </t>
  </si>
  <si>
    <t>Obstetricia</t>
  </si>
  <si>
    <t xml:space="preserve">OFTALMOLOGIA INCLUYE EL EXAMEN 1201019                                                              </t>
  </si>
  <si>
    <t>Oftalmologia Incluye El Examen 1201019</t>
  </si>
  <si>
    <t xml:space="preserve">CONSULTA MEDICA DE ESPECIALIDAD EN OTORRINOLARINGO                                                  </t>
  </si>
  <si>
    <t>Consulta Medica De Especialidad En Otorrinolaringo</t>
  </si>
  <si>
    <t xml:space="preserve">CIRUGIA ONCOLOGICA                                                                                  </t>
  </si>
  <si>
    <t>Cirugia Oncologica</t>
  </si>
  <si>
    <t>ONCOLOGICA</t>
  </si>
  <si>
    <t>Cirugia oncologica</t>
  </si>
  <si>
    <t xml:space="preserve">ONCOLOGIA                                                                                           </t>
  </si>
  <si>
    <t>Oncologia</t>
  </si>
  <si>
    <t>Consulta especialidad oncologia</t>
  </si>
  <si>
    <t xml:space="preserve">BRONCOPULMONAR INFANTIL                                                                             </t>
  </si>
  <si>
    <t>Broncopulmonar Infantil</t>
  </si>
  <si>
    <t>Broncopulmonar infantil</t>
  </si>
  <si>
    <t xml:space="preserve">ENDOCRINOLOGIA INFANTIL                                                                             </t>
  </si>
  <si>
    <t>Endocrinologia Infantil</t>
  </si>
  <si>
    <t>Consultaespecialidadendocrinología pediátrica</t>
  </si>
  <si>
    <t xml:space="preserve">CONSULTA MEDICA DE ESPECIALIDAD EN UROLOGIA                                                         </t>
  </si>
  <si>
    <t>Consulta Medica De Especialidad En Urologia</t>
  </si>
  <si>
    <t xml:space="preserve">CIRUGIA ABDOMINAL Y DIGESTIVA                                                                       </t>
  </si>
  <si>
    <t>Cirugia Abdominal Y Digestiva</t>
  </si>
  <si>
    <t>DIGESTIVA</t>
  </si>
  <si>
    <t>Cirugia abdominal y digestiva</t>
  </si>
  <si>
    <t xml:space="preserve">HEMATOLOGIA INFANTIL                                                                                </t>
  </si>
  <si>
    <t>Hematologia Infantil</t>
  </si>
  <si>
    <t>Hematologia infantil</t>
  </si>
  <si>
    <t xml:space="preserve">NEFROLOGIA INFANTIL                                                                                 </t>
  </si>
  <si>
    <t>Nefrologia Infantil</t>
  </si>
  <si>
    <t>Consulta especialidad nefrologia infantil</t>
  </si>
  <si>
    <t xml:space="preserve">CONSULTA MEDICA DE ESPECIALIDAD EN REUMATOLOGIA                                                     </t>
  </si>
  <si>
    <t>Consulta Medica De Especialidad En Reumatologia</t>
  </si>
  <si>
    <t xml:space="preserve">UROLOGIA INFANTIL                                                                                   </t>
  </si>
  <si>
    <t>Urologia Infantil</t>
  </si>
  <si>
    <t>Urologia infantil</t>
  </si>
  <si>
    <t xml:space="preserve">INTERCONSULTA AMBULATORIA DE URGENCIA                                                               </t>
  </si>
  <si>
    <t>Interconsulta Ambulatoria De Urgencia</t>
  </si>
  <si>
    <t>Interconsulta ambulatoria de urgencia</t>
  </si>
  <si>
    <t xml:space="preserve">CONSULTA MEDICA DE ESPECIALIDAD EN TRAUMATOLOGIA Y                                                  </t>
  </si>
  <si>
    <t>Consulta Medica De Especialidad En Traumatologia Y</t>
  </si>
  <si>
    <t xml:space="preserve">GINECOLOGIA INFANTIL                                                                                </t>
  </si>
  <si>
    <t>Ginecologia Infantil</t>
  </si>
  <si>
    <t xml:space="preserve">ENFERMEDADES INFECCIOSAS                                                                            </t>
  </si>
  <si>
    <t>Enfermedades Infecciosas</t>
  </si>
  <si>
    <t>Enfermedades infecciosas</t>
  </si>
  <si>
    <t xml:space="preserve">NEUROLOGIA INFANTIL                                                                                 </t>
  </si>
  <si>
    <t>Neurologia Infantil</t>
  </si>
  <si>
    <t>Consulta especialidad neurología pediátrica</t>
  </si>
  <si>
    <t xml:space="preserve">DIABETES Y NUTRICION                                                                                </t>
  </si>
  <si>
    <t>Diabetes Y Nutricion</t>
  </si>
  <si>
    <t>Consulta especialidad diabetes y nutricion</t>
  </si>
  <si>
    <t xml:space="preserve">CONSULTA MEDICA DE ESPECILIDAD EN INMUNOLOGIA                                                       </t>
  </si>
  <si>
    <t>Consulta Medica De Especilidad En Inmunologia</t>
  </si>
  <si>
    <t>Consulta medica de especilidad en inmunologia</t>
  </si>
  <si>
    <t xml:space="preserve">ALERGIA                                                                                             </t>
  </si>
  <si>
    <t>Alergia</t>
  </si>
  <si>
    <t xml:space="preserve">CIRUGIA INFANTIL                                                                                    </t>
  </si>
  <si>
    <t>Cirugia Infantil</t>
  </si>
  <si>
    <t>Consulta especialidad cirugía pediátrica</t>
  </si>
  <si>
    <t xml:space="preserve">CONSULTA MEDICA DE ESPECIALIDAD EN MEDICINA FAMILI                                                  </t>
  </si>
  <si>
    <t>Consulta Medica De Especialidad En Medicina Famili</t>
  </si>
  <si>
    <t xml:space="preserve">CIRUGIA MAXILO FACIAL                                                                               </t>
  </si>
  <si>
    <t>Cirugia Maxilo Facial</t>
  </si>
  <si>
    <t>Cirugia maxilo facial</t>
  </si>
  <si>
    <t xml:space="preserve">GENETICA                                                                                            </t>
  </si>
  <si>
    <t>Genetica</t>
  </si>
  <si>
    <t>Consulta especialidad genetica</t>
  </si>
  <si>
    <t xml:space="preserve">TRAUMATOLOGIA Y ORTOPEDIA INFANTIL                                                                  </t>
  </si>
  <si>
    <t>Traumatologia Y Ortopedia Infantil</t>
  </si>
  <si>
    <t>Traumatologia y ortopedia infantil</t>
  </si>
  <si>
    <t xml:space="preserve">PSIQUIATRIA INFANTIL                                                                                </t>
  </si>
  <si>
    <t>Psiquiatria Infantil</t>
  </si>
  <si>
    <t>Psiquiatria infantil</t>
  </si>
  <si>
    <t xml:space="preserve">PSIQUIATRIA ADULTA                                                                                  </t>
  </si>
  <si>
    <t>Psiquiatria Adulta</t>
  </si>
  <si>
    <t>Psiquiatria adulta</t>
  </si>
  <si>
    <t xml:space="preserve">PSICOLOGIA ADULTO                                                                                   </t>
  </si>
  <si>
    <t>Psicologia Adulto</t>
  </si>
  <si>
    <t>PSICOLOGIA</t>
  </si>
  <si>
    <t>Psicologia adulto</t>
  </si>
  <si>
    <t xml:space="preserve">PSICOLOGIA INFANTIL                                                                                 </t>
  </si>
  <si>
    <t>Psicologia Infantil</t>
  </si>
  <si>
    <t>Psicologia infantil</t>
  </si>
  <si>
    <t xml:space="preserve">CONSULTA MEDICA EN SERVICIO DE URGENCIA INHABIL                                                     </t>
  </si>
  <si>
    <t>Consulta Medica En Servicio De Urgencia Inhabil</t>
  </si>
  <si>
    <t>Consulta medica en servicio de urgencia inhabil</t>
  </si>
  <si>
    <t xml:space="preserve">INTERCONSULTA AMBULATORIA DE URGENCIA INHABIL                                                       </t>
  </si>
  <si>
    <t>Interconsulta Ambulatoria De Urgencia Inhabil</t>
  </si>
  <si>
    <t>Interconsulta ambulatoria de urgencia inhabil</t>
  </si>
  <si>
    <t xml:space="preserve">CONSULTA DE URGENCIA PLAN PAQUETE                                                                   </t>
  </si>
  <si>
    <t>Consulta De Urgencia Plan Paquete</t>
  </si>
  <si>
    <t>Consulta de urgencia plan paquete</t>
  </si>
  <si>
    <t xml:space="preserve">NUTRICIONISTA                                                                                       </t>
  </si>
  <si>
    <t>Nutricionista</t>
  </si>
  <si>
    <t>PROCEDIMIENTOS</t>
  </si>
  <si>
    <t>TERAPEUTICOS</t>
  </si>
  <si>
    <t>NUTRICION</t>
  </si>
  <si>
    <t xml:space="preserve">CONSULTA OFTALMOLOGICA                                                                              </t>
  </si>
  <si>
    <t>Consulta Oftalmologica</t>
  </si>
  <si>
    <t>Consulta oftalmologica</t>
  </si>
  <si>
    <t xml:space="preserve">ATENCION PACIENTE CRONICO POR ENFERMERA                                                             </t>
  </si>
  <si>
    <t>Atencion Paciente Cronico Por Enfermera</t>
  </si>
  <si>
    <t>ENFERMERIA</t>
  </si>
  <si>
    <t>Atencion paciente cronico por enfermera</t>
  </si>
  <si>
    <t xml:space="preserve">CONSULTA NEONATOLOGÍA                                                                               </t>
  </si>
  <si>
    <t>Consulta Neonatología</t>
  </si>
  <si>
    <t>Consulta especialidad consulta neonatología</t>
  </si>
  <si>
    <t xml:space="preserve">CONSULTA MEDICO CABECERA                                                                            </t>
  </si>
  <si>
    <t>Consulta Medico Cabecera</t>
  </si>
  <si>
    <t>Consulta medico cabecera</t>
  </si>
  <si>
    <t xml:space="preserve">CONSULTA MEDICA DE URGENCIA MEDICO CABECERA                                                         </t>
  </si>
  <si>
    <t>Consulta Medica De Urgencia Medico Cabecera</t>
  </si>
  <si>
    <t>Consulta medica de urgencia medico cabecera</t>
  </si>
  <si>
    <t xml:space="preserve">MEDICINA NUCLEAR                                                                                    </t>
  </si>
  <si>
    <t>Medicina Nuclear</t>
  </si>
  <si>
    <t>MEDICINA NUCLEAR</t>
  </si>
  <si>
    <t>Medicina nuclear</t>
  </si>
  <si>
    <t xml:space="preserve">PARASITOLOGIA                                                                                       </t>
  </si>
  <si>
    <t>Parasitologia</t>
  </si>
  <si>
    <t>PARASITOLOGIA</t>
  </si>
  <si>
    <t xml:space="preserve">NUTRICION Y DIABETES INFANTIL                                                                       </t>
  </si>
  <si>
    <t>Nutricion Y Diabetes Infantil</t>
  </si>
  <si>
    <t>Nutricion y diabetes infantil</t>
  </si>
  <si>
    <t xml:space="preserve">PERITAJE PSIQUIATRICO                                                                               </t>
  </si>
  <si>
    <t>Peritaje Psiquiatrico</t>
  </si>
  <si>
    <t>Peritaje psiquiatrico</t>
  </si>
  <si>
    <t xml:space="preserve">OFTALMOLOGIA INFANTIL                                                                               </t>
  </si>
  <si>
    <t>Oftalmologia Infantil</t>
  </si>
  <si>
    <t>Oftalmologia infantil</t>
  </si>
  <si>
    <t xml:space="preserve">ANATOMIA PATOLOGICA                                                                                 </t>
  </si>
  <si>
    <t>Anatomia Patologica</t>
  </si>
  <si>
    <t>ANATOMIA PATOLOGICA</t>
  </si>
  <si>
    <t>Anatomia patologica</t>
  </si>
  <si>
    <t xml:space="preserve">ANESTESIA                                                                                           </t>
  </si>
  <si>
    <t>Anestesia</t>
  </si>
  <si>
    <t xml:space="preserve">LABORATORIO                                                                                         </t>
  </si>
  <si>
    <t>Laboratorio</t>
  </si>
  <si>
    <t>SIN GLOSA</t>
  </si>
  <si>
    <t>Sin Glosa</t>
  </si>
  <si>
    <t>Medicina intensiva (uci)</t>
  </si>
  <si>
    <t xml:space="preserve">RADIOLOGIA                                                                                          </t>
  </si>
  <si>
    <t>Radiologia</t>
  </si>
  <si>
    <t>RADIOLOGIA</t>
  </si>
  <si>
    <t xml:space="preserve">TRAUMATOLOGIA ADULTO                                                                                </t>
  </si>
  <si>
    <t>Traumatologia Adulto</t>
  </si>
  <si>
    <t>Traumatologia adulto</t>
  </si>
  <si>
    <t xml:space="preserve">BRONCOPULMONAR                                                                                      </t>
  </si>
  <si>
    <t>Broncopulmonar</t>
  </si>
  <si>
    <t xml:space="preserve">DIABETOLOGIA                                                                                        </t>
  </si>
  <si>
    <t>Diabetologia</t>
  </si>
  <si>
    <t xml:space="preserve">CONSULTA MEDICA DE ESPECIALIDAD EN INFECTOLOGIA                                                     </t>
  </si>
  <si>
    <t>Consulta Medica De Especialidad En Infectologia</t>
  </si>
  <si>
    <t xml:space="preserve">FERTILIDAD E INFERTILIDAD                                                                           </t>
  </si>
  <si>
    <t>Fertilidad E Infertilidad</t>
  </si>
  <si>
    <t>REPRODUCTIVA</t>
  </si>
  <si>
    <t>Fertilidad e infertilidad</t>
  </si>
  <si>
    <t xml:space="preserve">INFECTOLOGIA INFANTIL                                                                               </t>
  </si>
  <si>
    <t>Infectologia Infantil</t>
  </si>
  <si>
    <t>Infectologia infantil</t>
  </si>
  <si>
    <t xml:space="preserve">MASTOLOGIA                                                                                         </t>
  </si>
  <si>
    <t>Mastologia</t>
  </si>
  <si>
    <t>MASTOLOGIA</t>
  </si>
  <si>
    <t xml:space="preserve">MICROBIOLOGIA                                                                                       </t>
  </si>
  <si>
    <t>Microbiologia</t>
  </si>
  <si>
    <t>MICROBIOLOGIA</t>
  </si>
  <si>
    <t xml:space="preserve">NEUROPSIQUIATRIA                                                                                    </t>
  </si>
  <si>
    <t>Neuropsiquiatria</t>
  </si>
  <si>
    <t xml:space="preserve">ONCOLOGIA GINECOLOGICA                                                                              </t>
  </si>
  <si>
    <t>Oncologia Ginecologica</t>
  </si>
  <si>
    <t>Oncologia ginecologica</t>
  </si>
  <si>
    <t xml:space="preserve">ONCOLOGIA INFANTIL                                                                                  </t>
  </si>
  <si>
    <t>Oncologia Infantil</t>
  </si>
  <si>
    <t>Oncologia infantil</t>
  </si>
  <si>
    <t xml:space="preserve">FISIATRIA                                                                                           </t>
  </si>
  <si>
    <t>Fisiatria</t>
  </si>
  <si>
    <t xml:space="preserve">CIRUGIA COLON Y PROCTOLOGIA                                                                         </t>
  </si>
  <si>
    <t>Cirugia Colon Y Proctologia</t>
  </si>
  <si>
    <t>COLOPROCTOLOGICA</t>
  </si>
  <si>
    <t>Cirugia colon y proctologia</t>
  </si>
  <si>
    <t>Consulta especialidad coloproctología</t>
  </si>
  <si>
    <t xml:space="preserve">CIRUGIA DIGESTIVA ADULTO                                                                            </t>
  </si>
  <si>
    <t>Cirugia Digestiva Adulto</t>
  </si>
  <si>
    <t>Cirugia digestiva adulto</t>
  </si>
  <si>
    <t xml:space="preserve">GENETICA INFANTIL                                                                                   </t>
  </si>
  <si>
    <t>Genetica Infantil</t>
  </si>
  <si>
    <t>Genetica infantil</t>
  </si>
  <si>
    <t xml:space="preserve">HEMATOLOGIA YO ONCOLOGIA INFANTIL                                                                  </t>
  </si>
  <si>
    <t>Hematologia Yo Oncologia Infantil</t>
  </si>
  <si>
    <t>Hematologia y/o oncologia infantil</t>
  </si>
  <si>
    <t xml:space="preserve">INMUNOLOGIA INFANTIL                                                                                </t>
  </si>
  <si>
    <t>Inmunologia Infantil</t>
  </si>
  <si>
    <t>Inmunologia infantil</t>
  </si>
  <si>
    <t xml:space="preserve">OTORRINOLARINGOLOGIA INFANTIL                                                                       </t>
  </si>
  <si>
    <t>Otorrinolaringologia Infantil</t>
  </si>
  <si>
    <t>Otorrinolaringologia infantil</t>
  </si>
  <si>
    <t xml:space="preserve">EVALUACION YO CONTROL POR NUTRICIONISTA                                                            </t>
  </si>
  <si>
    <t>Evaluacion Yo Control Por Nutricionista</t>
  </si>
  <si>
    <t>Evaluacion y/o control por nutricionista</t>
  </si>
  <si>
    <t xml:space="preserve"> CONSULTA MEDICA INTEGRAL EN SERVICIO DE URGENCIA                                                   </t>
  </si>
  <si>
    <t>Consulta Medica Integral En Servicio De Urgencia</t>
  </si>
  <si>
    <t>Consulta medica integral en servicio de urgencia (hosp</t>
  </si>
  <si>
    <t xml:space="preserve"> CONSULTA INTEGRAL DE ESPECIALIDADES EN CIRUGÍA G                                                  </t>
  </si>
  <si>
    <t>Consulta Integral De Especialidades En Cirugía G</t>
  </si>
  <si>
    <t>Consulta integral de especialidades en cirugía, gineco</t>
  </si>
  <si>
    <t xml:space="preserve"> CONSULTA INTEGRAL DE ESPECIALIDADES EN UROLOGÍA                                                   </t>
  </si>
  <si>
    <t>Consulta Integral De Especialidades En Urología</t>
  </si>
  <si>
    <t>Consulta integral de especialidades en urología, otorr</t>
  </si>
  <si>
    <t xml:space="preserve"> CONSULTA INTEGRAL DE ESPECIALIDADES EN MEDICINA I                                                  </t>
  </si>
  <si>
    <t>Consulta Integral De Especialidades En Medicina I</t>
  </si>
  <si>
    <t>Consulta integral de especialidades en medicina intern</t>
  </si>
  <si>
    <t xml:space="preserve">CONSULTA INTEGRAL DE ESPECIALIDADES EN UROLOGÍA O                                                   </t>
  </si>
  <si>
    <t>Consulta Integral De Especialidades En Urología O</t>
  </si>
  <si>
    <t xml:space="preserve"> CONSULTA MEDICA 48 HORAS                                                                           </t>
  </si>
  <si>
    <t>Consulta Medica 48 Horas</t>
  </si>
  <si>
    <t>Consulta medica 48 horas</t>
  </si>
  <si>
    <t xml:space="preserve"> CONTRO MEDICO                                                                                      </t>
  </si>
  <si>
    <t>Contro Medico</t>
  </si>
  <si>
    <t>Contro medico</t>
  </si>
  <si>
    <t xml:space="preserve"> CONSULTA MEDICA APS                                                                                </t>
  </si>
  <si>
    <t>Consulta Medica Aps</t>
  </si>
  <si>
    <t>Consulta medica aps</t>
  </si>
  <si>
    <t xml:space="preserve">NEUROCIRUGIA INFANTIL                                                                               </t>
  </si>
  <si>
    <t>Neurocirugia Infantil</t>
  </si>
  <si>
    <t>Neurocirugia infantil</t>
  </si>
  <si>
    <t xml:space="preserve">CONSULTA MEDICA PEDIATRICA URGENCIA                                                                 </t>
  </si>
  <si>
    <t>Consulta Medica Pediatrica Urgencia</t>
  </si>
  <si>
    <t>Consulta medica pediatrica urgencia</t>
  </si>
  <si>
    <t xml:space="preserve">CONSULTA ESPECIALIDAD ENFERMERA                                                                     </t>
  </si>
  <si>
    <t>Consulta Especialidad Enfermera</t>
  </si>
  <si>
    <t>Consulta enfermera</t>
  </si>
  <si>
    <t xml:space="preserve">CONSULTA NUTRIOLOGO ADULTO                                                                          </t>
  </si>
  <si>
    <t>Consulta Nutriologo Adulto</t>
  </si>
  <si>
    <t>NUTRIOLOGIA</t>
  </si>
  <si>
    <t>Consulta nutriologo adulto</t>
  </si>
  <si>
    <t xml:space="preserve">CONSULTA NUTRIOLOGO INFANTIL                                                                        </t>
  </si>
  <si>
    <t>Consulta Nutriologo Infantil</t>
  </si>
  <si>
    <t>Consulta nutriologo infantil</t>
  </si>
  <si>
    <t xml:space="preserve">CONSULTA PRE O POST OPERATORIA                                                                      </t>
  </si>
  <si>
    <t>Consulta Pre O Post Operatoria</t>
  </si>
  <si>
    <t>Consulta pre o post operatoria</t>
  </si>
  <si>
    <t xml:space="preserve">TRAUMATOLOGIA INFANTIL                                                                              </t>
  </si>
  <si>
    <t>Traumatologia Infantil</t>
  </si>
  <si>
    <t>Traumatologia infantil</t>
  </si>
  <si>
    <t xml:space="preserve">VACUNA                                                                                              </t>
  </si>
  <si>
    <t>Vacuna</t>
  </si>
  <si>
    <t>Vacuna antiinfluenza</t>
  </si>
  <si>
    <t xml:space="preserve">CIRUGIA INFANTIL Y ORTOPEDIA                                                                        </t>
  </si>
  <si>
    <t>Cirugia Infantil Y Ortopedia</t>
  </si>
  <si>
    <t>ORTOPEDICA</t>
  </si>
  <si>
    <t>Cirugia infantil y ortopedia</t>
  </si>
  <si>
    <t xml:space="preserve">URGENCIA INTEGRAL ADULTO NORMAL                                                                     </t>
  </si>
  <si>
    <t>Urgencia Integral Adulto Normal</t>
  </si>
  <si>
    <t>Urgencia integral adulto normal</t>
  </si>
  <si>
    <t xml:space="preserve">URGENCIA INTEGRAL ADULTO COMPLEJA                                                                   </t>
  </si>
  <si>
    <t>Urgencia Integral Adulto Compleja</t>
  </si>
  <si>
    <t>Urgencia integral adulto compleja</t>
  </si>
  <si>
    <t xml:space="preserve">URGENCIA INTEGRAL PEDIÁTRICA NORMAL                                                                 </t>
  </si>
  <si>
    <t>Urgencia Integral Pediátrica Normal</t>
  </si>
  <si>
    <t>Urgencia integral pediátrica normal</t>
  </si>
  <si>
    <t xml:space="preserve">URGENCIA INTEGRAL PEDIÁTRICA COMPLEJA                                                               </t>
  </si>
  <si>
    <t>Urgencia Integral Pediátrica Compleja</t>
  </si>
  <si>
    <t>Urgencia integral pediátrica compleja</t>
  </si>
  <si>
    <t xml:space="preserve">URGENCIA INTEGRAL MATERNIDAD NORMAL                                                                 </t>
  </si>
  <si>
    <t>Urgencia Integral Maternidad Normal</t>
  </si>
  <si>
    <t>Urgencia integral maternidad normal</t>
  </si>
  <si>
    <t xml:space="preserve">URGENCIA INTEGRAL MATERNIDAD COMPLEJA                                                               </t>
  </si>
  <si>
    <t>Urgencia Integral Maternidad Compleja</t>
  </si>
  <si>
    <t>Urgencia integral maternidad compleja</t>
  </si>
  <si>
    <t xml:space="preserve">CONSULTA ESPECIALISTA DE LLAMADA SERVICIO DE URGEN                                                  </t>
  </si>
  <si>
    <t>Consulta Especialista De Llamada Servicio De Urgen</t>
  </si>
  <si>
    <t>Consulta especialista de llamada servicio de urgencia</t>
  </si>
  <si>
    <t xml:space="preserve">PERITAJE ESPECIALIDAD DERMATOLOGIA                                                                  </t>
  </si>
  <si>
    <t>Peritaje Especialidad Dermatologia</t>
  </si>
  <si>
    <t>Peritaje especialidad dermatologia</t>
  </si>
  <si>
    <t xml:space="preserve">ATENCIÓN DE URGENCIA INTEGRAL TRAUMATOLÓGICA SIMPL                                                  </t>
  </si>
  <si>
    <t>Atención De Urgencia Integral Traumatológica Simpl</t>
  </si>
  <si>
    <t>Atención de urgencia integral traumatológica simple</t>
  </si>
  <si>
    <t xml:space="preserve">ATENCIÓN DE URGENCIA INTEGRAL TRAUMATOLÓGICA COMPL                                                  </t>
  </si>
  <si>
    <t>Atención De Urgencia Integral Traumatológica Compl</t>
  </si>
  <si>
    <t>Atención de urgencia integral traumatológica compleja</t>
  </si>
  <si>
    <t xml:space="preserve">MEDICINA FAMILIAR INFANTIL                                                                          </t>
  </si>
  <si>
    <t>Medicina Familiar Infantil</t>
  </si>
  <si>
    <t>Medicina familiar infantil</t>
  </si>
  <si>
    <t>Consultaespecialidadenfermedades respiratorias pediátricas</t>
  </si>
  <si>
    <t xml:space="preserve">REUMATOLOGIA PEDIATRICA                                                                             </t>
  </si>
  <si>
    <t>Reumatologia Pediatrica</t>
  </si>
  <si>
    <t>Reumatologia pediatrica</t>
  </si>
  <si>
    <t xml:space="preserve">INFECTOLOGIA E INMUNOLOGIA                                                                          </t>
  </si>
  <si>
    <t>Infectologia E Inmunologia</t>
  </si>
  <si>
    <t>Infectologia e inmunologia</t>
  </si>
  <si>
    <t xml:space="preserve">CONSULTA DE ESPECIALIDAD NEUMOLOGIA                                                                 </t>
  </si>
  <si>
    <t>Consulta De Especialidad Neumologia</t>
  </si>
  <si>
    <t>NEUMOLOGIA</t>
  </si>
  <si>
    <t>Consulta de especialidad neumologia</t>
  </si>
  <si>
    <t xml:space="preserve">CONSULTA DE ESPECIALIDAD DERMATOLOGIA Y VENEROLOGI                                                  </t>
  </si>
  <si>
    <t>Consulta De Especialidad Dermatologia Y Venerologi</t>
  </si>
  <si>
    <t>Consulta de especialidad dermatologia y venerologia infantil</t>
  </si>
  <si>
    <t xml:space="preserve">Atención kinesiológica integral ambulatoria                                                         </t>
  </si>
  <si>
    <t>Atención Kinesiológica Integral Ambulatoria</t>
  </si>
  <si>
    <t>KINESIOLOGIA</t>
  </si>
  <si>
    <t>Atención kinesiológica integral ambulatoria</t>
  </si>
  <si>
    <t xml:space="preserve">DERECHO PABELLON AMBULATORIO                                                                        </t>
  </si>
  <si>
    <t>Derecho Pabellon Ambulatorio</t>
  </si>
  <si>
    <t>Derecho pabellon ambulatorio</t>
  </si>
  <si>
    <t xml:space="preserve">FONOAUDIOLOGIA                                                                                      </t>
  </si>
  <si>
    <t>Fonoaudiologia</t>
  </si>
  <si>
    <t>FONOAUDIOLOGIA</t>
  </si>
  <si>
    <t xml:space="preserve"> CONSULTA DE KINESIOLOGO HOSPITALIZADA                                                              </t>
  </si>
  <si>
    <t>Consulta De Kinesiologo Hospitalizada</t>
  </si>
  <si>
    <t>Consulta de kinesiologo hospitalizada</t>
  </si>
  <si>
    <t xml:space="preserve">CONSULTA O CONTROL POR ENFERMERA MATRONA O NUTRIC                                                  </t>
  </si>
  <si>
    <t>Consulta O Control Por Enfermera Matrona O Nutric</t>
  </si>
  <si>
    <t>Consulta o control por enfermera, matrona o nutricioni</t>
  </si>
  <si>
    <t xml:space="preserve">NEBULIZACIONES                                                                                      </t>
  </si>
  <si>
    <t>Nebulizaciones</t>
  </si>
  <si>
    <t xml:space="preserve">FLEBOCLISIS                                                                                         </t>
  </si>
  <si>
    <t>Fleboclisis</t>
  </si>
  <si>
    <t xml:space="preserve">VISITA A DOMICILIO POR ENFERMERA MATRONA O NUTRIC                                                   </t>
  </si>
  <si>
    <t>Visita A Domicilio Por Enfermera Matrona O Nutric</t>
  </si>
  <si>
    <t>Visita a domicilio por enfermera, matrona o nutricionista</t>
  </si>
  <si>
    <t xml:space="preserve"> CURACION SIMPLE AMBULATORIA                                                                        </t>
  </si>
  <si>
    <t>Curacion Simple Ambulatoria</t>
  </si>
  <si>
    <t>Curacion simple ambulatoria</t>
  </si>
  <si>
    <t xml:space="preserve">CONSULTA TELEMEDICINA DERMATOLOGIA                                                                  </t>
  </si>
  <si>
    <t>Consulta Telemedicina Dermatologia</t>
  </si>
  <si>
    <t>Teleconsulta medica de especialidad en dermatologia</t>
  </si>
  <si>
    <t xml:space="preserve">TELEMEDICINA CONSULTA GERIATRIA                                                                     </t>
  </si>
  <si>
    <t>Telemedicina Consulta Geriatria</t>
  </si>
  <si>
    <t>Teleconsulta medica de especialidad en geriatria</t>
  </si>
  <si>
    <t xml:space="preserve">CONSULTA TELEMEDICINA ENDOCRINOLOGIA                                                                </t>
  </si>
  <si>
    <t>Consulta Telemedicina Endocrinologia</t>
  </si>
  <si>
    <t>Teleconsulta medica de especialidad en endocrinologia adulto</t>
  </si>
  <si>
    <t xml:space="preserve">CONSULTA TELEMEDICNA NEUROLOGIA                                                                     </t>
  </si>
  <si>
    <t>Consulta Telemedicna Neurologia</t>
  </si>
  <si>
    <t>Teleconsulta medica de especialidad en neurologia adultos</t>
  </si>
  <si>
    <t xml:space="preserve">CONSULTA TELEMEDICINA PSIQUIATRIA                                                                   </t>
  </si>
  <si>
    <t>Consulta Telemedicina Psiquiatria</t>
  </si>
  <si>
    <t>Teleconsulta medica de especialidad en psiquiatria adultos (1ra consulta)</t>
  </si>
  <si>
    <t xml:space="preserve">CONSULTA TELEMEDICINA DIABETOLOGIA                                                                  </t>
  </si>
  <si>
    <t>Consulta Telemedicina Diabetologia</t>
  </si>
  <si>
    <t>Teleconsulta medica de especialidad en diabetologia</t>
  </si>
  <si>
    <t xml:space="preserve">CONSULTA TELEMEDICINA NEFROLOGIA                                                                    </t>
  </si>
  <si>
    <t>Consulta Telemedicina Nefrologia</t>
  </si>
  <si>
    <t>Teleconsulta medica de especialidad en nefrologia adulto</t>
  </si>
  <si>
    <t xml:space="preserve">PUNCION INTRAVENTRICULAR POR FONTANELA CISTERNAL                                                  </t>
  </si>
  <si>
    <t>Puncion Intraventricular Por Fontanela Cisternal</t>
  </si>
  <si>
    <t>Rellenado debombas de administración de fármacos en lcr</t>
  </si>
  <si>
    <t xml:space="preserve">PUNCION LUMBAR CS MANOMETRIA CS QUECKENSTED                                                      </t>
  </si>
  <si>
    <t>Puncion Lumbar Cs Manometria Cs Queckensted</t>
  </si>
  <si>
    <t>Puncion lumbar c/s manometria c/s queckensted</t>
  </si>
  <si>
    <t xml:space="preserve">E.E.G. DE 16 O MAS CANALES INCLUYE EL COD.11010                                                  </t>
  </si>
  <si>
    <t>E.e.g. De 16 O Mas Canales Incluye El Cod.11010</t>
  </si>
  <si>
    <t>DE DIAGNOSTICO</t>
  </si>
  <si>
    <t>E.e.g. de 16 o mas canales (incluye el cod.11-01-006)</t>
  </si>
  <si>
    <t xml:space="preserve">ELECTROCORTICOGRAFIA                                                                                </t>
  </si>
  <si>
    <t>Electrocorticografia</t>
  </si>
  <si>
    <t xml:space="preserve">ELECTROENCEFALOGRAMA E.E.G. STANDARD YO ACTIVAD                                                     </t>
  </si>
  <si>
    <t>Electroencefalograma E.e.g. Standard Yo Activad</t>
  </si>
  <si>
    <t>Electroencefalograma (e.e.g.) standard y/o activado sin</t>
  </si>
  <si>
    <t xml:space="preserve">ESTEREOELECTROENCEFALOGRAFIA INCLUYE UNO O MAS E                                                  </t>
  </si>
  <si>
    <t>Estereoelectroencefalografia Incluye Uno O Mas E</t>
  </si>
  <si>
    <t>Estereo-electroencefalografia (incluye uno o mas electrodos</t>
  </si>
  <si>
    <t xml:space="preserve">MONITOREO E.E.G. ELECTRODOS IMPLANTADOS POR SESI                                                  </t>
  </si>
  <si>
    <t>Monitoreo E.e.g. Electrodos Implantados Por Sesi</t>
  </si>
  <si>
    <t>Monitoreo eeg invasivo con electrodos subdurales</t>
  </si>
  <si>
    <t xml:space="preserve">ELECTROMIOGRAFIA DE FIBRA UNICA                                                                     </t>
  </si>
  <si>
    <t>Electromiografia De Fibra Unica</t>
  </si>
  <si>
    <t>Electromiografia de fibra unica</t>
  </si>
  <si>
    <t xml:space="preserve">ELECTROMIOGRAFIAS CUALQUIER REGION POR EJ. MUSCU                                                  </t>
  </si>
  <si>
    <t>Electromiografias Cualquier Region Por Ej. Muscu</t>
  </si>
  <si>
    <t>Electromiografias cualquier region, por ej.: musculos fa-</t>
  </si>
  <si>
    <t xml:space="preserve">POTENCIALES EVOCADOS EN CORTEZA  POR EJ. AUDITIV                                                    </t>
  </si>
  <si>
    <t>Potenciales Evocados En Corteza  Por Ej. Auditiv</t>
  </si>
  <si>
    <t>Potenciales evocados en corteza ( por ej.: auditivo, ocular</t>
  </si>
  <si>
    <t xml:space="preserve">VELOCIDAD DE CONDUCCION INCLUYE REFLEJO H ONDA F                                                    </t>
  </si>
  <si>
    <t>Velocidad De Conduccion Incluye Reflejo H Onda F</t>
  </si>
  <si>
    <t>Velocidad de conducción nerviosa (incluye reflejo h, onda f y otros)</t>
  </si>
  <si>
    <t xml:space="preserve">CAROTIDAVERTEBRAL POR CATETERIZACION DE LA SUBCLA                                                   </t>
  </si>
  <si>
    <t>Carotidavertebral Por Cateterizacion De La Subcla</t>
  </si>
  <si>
    <t>Carotida-vertebral por cateterizacion de la subclavia, axi-</t>
  </si>
  <si>
    <t xml:space="preserve">CAROTIDEA POR PUNCION PERCUTANEA  A.C. 0402028                                                      </t>
  </si>
  <si>
    <t>Carotidea Por Puncion Percutanea  A.c. 0402028</t>
  </si>
  <si>
    <t>Carotidea por puncion percutanea ( a.c. 04-02-028 )</t>
  </si>
  <si>
    <t xml:space="preserve">VENTRICULOGRAFIA GASEOSA YO YODADA  A.C. 04020                                                      </t>
  </si>
  <si>
    <t>Ventriculografia Gaseosa Yo Yodada  A.c. 04020</t>
  </si>
  <si>
    <t>Ventriculografia gaseosa y/o yodada ( a.c. 04-02-046 )</t>
  </si>
  <si>
    <t xml:space="preserve">POR PUNCION LUMBAR CON MEDIO DE CONTRASTE GASEOSO                                                   </t>
  </si>
  <si>
    <t>Por Puncion Lumbar Con Medio De Contraste Gaseoso</t>
  </si>
  <si>
    <t>Por puncion lumbar con medio de contraste gaseoso o hidrosoluble (a.c. 04-02-050)</t>
  </si>
  <si>
    <t xml:space="preserve">DE NERVIOS PERIFERICOS INTRAMUSCULAR DE PUNTO MOT                                                   </t>
  </si>
  <si>
    <t>De Nervios Perifericos Intramuscular De Punto Mot</t>
  </si>
  <si>
    <t>MEDICINA DEL DOLOR</t>
  </si>
  <si>
    <t>Bloqueo nervio periférico en punto motor</t>
  </si>
  <si>
    <t xml:space="preserve">DE NERVIOS PERIFERICOS TRONCULAR                                                                    </t>
  </si>
  <si>
    <t>De Nervios Perifericos Troncular</t>
  </si>
  <si>
    <t>Bloqueo nervio troncular</t>
  </si>
  <si>
    <t xml:space="preserve">EPIDURAL CERVICAL LUMBAR O SIMILARES CADA SESIO                                                  </t>
  </si>
  <si>
    <t>Epidural Cervical Lumbar O Similares Cada Sesio</t>
  </si>
  <si>
    <t>Infiltracion o bloqueo epidural, cervical, lumbar o similares, cada sesion</t>
  </si>
  <si>
    <t xml:space="preserve">INTERCOSTALES CUALQUIER NUMERO                                                                      </t>
  </si>
  <si>
    <t>Intercostales Cualquier Numero</t>
  </si>
  <si>
    <t>Infiltracion o bloqueo intercostales (cualquier numero)</t>
  </si>
  <si>
    <t xml:space="preserve">SUBOCCIPITAL U OTROS NERVIOS CERVICALES                                                             </t>
  </si>
  <si>
    <t>Suboccipital U Otros Nervios Cervicales</t>
  </si>
  <si>
    <t>Infiltracion o bloqueo suboccipital u otros nervios cervicales</t>
  </si>
  <si>
    <t xml:space="preserve">INTRAMUSCULAR                                                                                       </t>
  </si>
  <si>
    <t>Intramuscular</t>
  </si>
  <si>
    <t>Alcoholizacion o fenolizacion de nervios perifericos: intramuscular</t>
  </si>
  <si>
    <t xml:space="preserve">E.E.G. POSTPRIVACION DE SUENO INCLUYE CODIGO 11                                                     </t>
  </si>
  <si>
    <t>E.e.g. Postprivacion De Sueno Incluye Codigo 11</t>
  </si>
  <si>
    <t>E.e.g. en vigilia, sueño y post-privación de sueño (incluye código 11-01-006). equipo de 8 canales</t>
  </si>
  <si>
    <t xml:space="preserve">E.E.G. POSTPRIVACION DE SUENO INCLUYE CODIGO 11                                                  </t>
  </si>
  <si>
    <t>Eeg en vigilia, sueño y post-privación de sueño (incluye código 11-01-004) equipo de 16 o mas canales</t>
  </si>
  <si>
    <t xml:space="preserve">E.E.G. DIGITAL CON ACTIVACIONES 20 CANALES                                                        </t>
  </si>
  <si>
    <t>E.e.g. Digital Con Activaciones 20 Canales</t>
  </si>
  <si>
    <t>Eeg digital 20 canales (con activaciones hv y fe) estándar o post privación de sueño de 20 a 30 minutos duración</t>
  </si>
  <si>
    <t xml:space="preserve">E.E.G. DIGITAL CON ACTIVACIONES 32 CANALES                                                        </t>
  </si>
  <si>
    <t>E.e.g. Digital Con Activaciones 32 Canales</t>
  </si>
  <si>
    <t>Eeg digital 32 canales (con activaciones hv y fe) estándar o post privación de sueño de 20 a 30 minutos duración</t>
  </si>
  <si>
    <t xml:space="preserve">MONITOREO E.E.G. CONTINUO DE 24 HRS.                                                                </t>
  </si>
  <si>
    <t>Monitoreo E.e.g. Continuo De 24 Hrs.</t>
  </si>
  <si>
    <t>Monitoreo e.e.g. continuo de 24 hrs.</t>
  </si>
  <si>
    <t xml:space="preserve">POLISOMNOGRAFIA ESTUDIO POLIGRAFICO DEL SUENO                                                       </t>
  </si>
  <si>
    <t>Polisomnografia Estudio Poligrafico Del Sueno</t>
  </si>
  <si>
    <t>Polisomnografía(electroencefalograma, electrocardiograma, monitoreo de apneas y electronistagmografía, electromiografía)</t>
  </si>
  <si>
    <t xml:space="preserve">ELECTROENCEFALOGRAMA DIGITAL DE 32 CANALES CON MA                                                   </t>
  </si>
  <si>
    <t>Electroencefalograma Digital De 32 Canales Con Ma</t>
  </si>
  <si>
    <t>Electroencefalograma digital de 32 canales con mapeo</t>
  </si>
  <si>
    <t xml:space="preserve">ESCLEROSIS MULTIPLE REMITENTE RECURRENTE  TRATAMI                                                   </t>
  </si>
  <si>
    <t>Esclerosis Multiple Remitente Recurrente  Tratami</t>
  </si>
  <si>
    <t>Esclerosis multipleremitente recurrente, tratamiento medico</t>
  </si>
  <si>
    <t xml:space="preserve">Poligrafía                                                                                          </t>
  </si>
  <si>
    <t>Poligrafía</t>
  </si>
  <si>
    <t>Poligrafia</t>
  </si>
  <si>
    <t xml:space="preserve">TUMORES DE CALOTA EXTIRP. DE                                                                       </t>
  </si>
  <si>
    <t>Tumores De Calota Extirp. De</t>
  </si>
  <si>
    <t>D.p.tumores de calota,extirp. de</t>
  </si>
  <si>
    <t xml:space="preserve">OSTEOMIELITIS LIMPIEZA QUIRURGICA                                                                   </t>
  </si>
  <si>
    <t>Osteomielitis Limpieza Quirurgica</t>
  </si>
  <si>
    <t>D.p.osteomielitis, limpieza quirurgica</t>
  </si>
  <si>
    <t xml:space="preserve">CRANIECTOMIAS CS REMODELACION OSEA                                                                 </t>
  </si>
  <si>
    <t>Craniectomias Cs Remodelacion Osea</t>
  </si>
  <si>
    <t>D.p.craniectomias c/s remodelacion osea</t>
  </si>
  <si>
    <t xml:space="preserve">HONORARIOS DEL 1ER. CIRUJANO RESPONSABLE Y SUS A                                                    </t>
  </si>
  <si>
    <t>Honorarios Del 1er. Cirujano Responsable Y Sus A</t>
  </si>
  <si>
    <t>D.p.honorarios del 1er. cirujano responsable y sus ayudantes</t>
  </si>
  <si>
    <t xml:space="preserve">HONORARIOS CU DE LOS OTROS 1ROS. CIRUJANOS Y  A                                                     </t>
  </si>
  <si>
    <t>Honorarios Cu De Los Otros 1ros. Cirujanos Y  A</t>
  </si>
  <si>
    <t>- honorarios c/u de los otros 1ros. cirujanos yayudantes</t>
  </si>
  <si>
    <t xml:space="preserve">HEMATOMA O ABSCESO EXTRADURAL VACIAMIENTO DE                                                        </t>
  </si>
  <si>
    <t>Hematoma O Absceso Extradural Vaciamiento De</t>
  </si>
  <si>
    <t>D.p.hematoma o absceso extradural, vaciamiento de</t>
  </si>
  <si>
    <t xml:space="preserve">REPARACION DE FISTULA DE LCR                                                                        </t>
  </si>
  <si>
    <t>Reparacion De Fistula De Lcr</t>
  </si>
  <si>
    <t>D.p.reparacion de fistula de lcr</t>
  </si>
  <si>
    <t xml:space="preserve">HEMATOMA EMPIEMA O COLECCION SUBDURAL VACIAMIENT                                                    </t>
  </si>
  <si>
    <t>Hematoma Empiema O Coleccion Subdural Vaciamient</t>
  </si>
  <si>
    <t>D.p.hematoma, empiema o coleccion subdural, vaciamiento de</t>
  </si>
  <si>
    <t xml:space="preserve">QUISTES ARACNOIDALES ENCEFALICOS TRAT. QUIR.SUPR                                                  </t>
  </si>
  <si>
    <t>Quistes Aracnoidales Encefalicos Trat. Quir.supr</t>
  </si>
  <si>
    <t>Quistes aracnoidales encefalicos, trat. quir.(suprasellares,</t>
  </si>
  <si>
    <t xml:space="preserve">VENTRICULOSTOMIA O INSTALACION DE DERIVATIVA VENTR                                                  </t>
  </si>
  <si>
    <t>Ventriculostomia O Instalacion De Derivativa Ventr</t>
  </si>
  <si>
    <t>D.p.ventriculostomia o instalacion de derivativa ventricular</t>
  </si>
  <si>
    <t xml:space="preserve">ABSCESO CEREBRAL TRAT. QUIR.                                                                        </t>
  </si>
  <si>
    <t>Absceso Cerebral Trat. Quir.</t>
  </si>
  <si>
    <t>D.p.absceso cerebral, trat. quir.</t>
  </si>
  <si>
    <t xml:space="preserve">DE BASE DE CRANEO                                                                                   </t>
  </si>
  <si>
    <t>De Base De Craneo</t>
  </si>
  <si>
    <t>De base de craneo, reseccion de tumores y/o quistes y/o cavernoma</t>
  </si>
  <si>
    <t xml:space="preserve">ENCEFALICOS Y DE HIPOFISIS                                                                          </t>
  </si>
  <si>
    <t>Encefalicos Y De Hipofisis</t>
  </si>
  <si>
    <t>Encefalicos y de hipofisis, reseccion de tumores y/o quistes y/o cavernoma</t>
  </si>
  <si>
    <t xml:space="preserve">ANEURISMAS MALFORMACIONES ARTERIOVENOSAS ENCEFALI                                                   </t>
  </si>
  <si>
    <t>Aneurismas Malformaciones Arteriovenosas Encefali</t>
  </si>
  <si>
    <t>D.p.aneurismas, malformaciones arteriovenosas encefalicas u</t>
  </si>
  <si>
    <t xml:space="preserve">ANASTOMOSIS Y REVASCULARIZACION CEREBRAL ENDODUROS                                                  </t>
  </si>
  <si>
    <t>Anastomosis Y Revascularizacion Cerebral Endoduros</t>
  </si>
  <si>
    <t>Revascularización intracraneana indirecta (endodurosinangiosis, multitrepanación, emás, etc)</t>
  </si>
  <si>
    <t xml:space="preserve">INSTALACION DE DERIVATIVAS DE LCR NO INCLUYE VALO                                                  </t>
  </si>
  <si>
    <t>Instalacion De Derivativas De Lcr No Incluye Valo</t>
  </si>
  <si>
    <t>D.p.instalacion de derivativas de lcr (no incluye valor de l</t>
  </si>
  <si>
    <t xml:space="preserve">REVISION O EXTERIORIZACION DE DERIVATIVA                                                            </t>
  </si>
  <si>
    <t>Revision O Exteriorizacion De Derivativa</t>
  </si>
  <si>
    <t>D.p.revision o exteriorizacion de derivativa</t>
  </si>
  <si>
    <t xml:space="preserve">VENTRICULOCISTERNOSTOMIA                                                                            </t>
  </si>
  <si>
    <t>Ventriculocisternostomia</t>
  </si>
  <si>
    <t>D.p.ventriculocisternostomia</t>
  </si>
  <si>
    <t xml:space="preserve">FENESTRACION SEPTOSTOMIA O COAGULACION PLEXOS COR                                                  </t>
  </si>
  <si>
    <t>Fenestracion Septostomia O Coagulacion Plexos Cor</t>
  </si>
  <si>
    <t>D.p.fenestracion, septostomia o coagulacion plexos coroideos</t>
  </si>
  <si>
    <t xml:space="preserve">CIRUGIA DESCOMPRESIVA DE FOSA POSTERIOR U OCCIPITO                                                  </t>
  </si>
  <si>
    <t>Cirugia Descompresiva De Fosa Posterior U Occipito</t>
  </si>
  <si>
    <t>Cirugía descompresiva de fosa posterior u occipito-vertebral en malformación de chiari y/o siringomielia</t>
  </si>
  <si>
    <t xml:space="preserve">CIRUGIA DESCOMPRESIVA NEUROVASCULAR.                                                                </t>
  </si>
  <si>
    <t>Cirugia Descompresiva Neurovascular.</t>
  </si>
  <si>
    <t>D.p.cirugia descompresiva neurovascular.</t>
  </si>
  <si>
    <t xml:space="preserve">NEUROTOMIAS                                                                                         </t>
  </si>
  <si>
    <t>Neurotomias</t>
  </si>
  <si>
    <t>D.p.neurotomias</t>
  </si>
  <si>
    <t xml:space="preserve">NEUROLISIS O MICROCOMPRESION PERCUTANEA                                                             </t>
  </si>
  <si>
    <t>Neurolisis O Microcompresion Percutanea</t>
  </si>
  <si>
    <t>D.p.neurolisis o microcompresion percutanea</t>
  </si>
  <si>
    <t xml:space="preserve">BIOPSIA                                                                                             </t>
  </si>
  <si>
    <t>Biopsia</t>
  </si>
  <si>
    <t>Biopsia estereotáxica cerebral con marco de estereotaxia o neuronavegador</t>
  </si>
  <si>
    <t xml:space="preserve">COAGULACION DE NUCLEOS O VIAS ENCEFALICAS                                                           </t>
  </si>
  <si>
    <t>Coagulacion De Nucleos O Vias Encefalicas</t>
  </si>
  <si>
    <t>Termocoagulacion de zonas cerebrales con radiofrecuencia o ultrasonido focalizado con tecnica estereotaxica para el tratamiento de enfermedad de parkinson, temblor esencial, psicocirugia y otros</t>
  </si>
  <si>
    <t xml:space="preserve">INSTALACION DE ESTIMULADORES MEDULARES                                                              </t>
  </si>
  <si>
    <t>Instalacion De Estimuladores Medulares</t>
  </si>
  <si>
    <t>D.p.instalacion de estimuladores medulares</t>
  </si>
  <si>
    <t xml:space="preserve">SERVICIOS HOSPITALARIOS                                                                             </t>
  </si>
  <si>
    <t>Servicios Hospitalarios</t>
  </si>
  <si>
    <t>Infiltracion facetaria columna y radicular</t>
  </si>
  <si>
    <t xml:space="preserve">HERNIA NUCLEO PULPOSO ESTENORRAQUIS ARACNOIDITIS                                                  </t>
  </si>
  <si>
    <t>Hernia Nucleo Pulposo Estenorraquis Aracnoiditis</t>
  </si>
  <si>
    <t>Hernia nucleo pulposo, estenorraquis, aracnoiditis, fibrosis</t>
  </si>
  <si>
    <t xml:space="preserve">LAMINECTOMIA DESCOMPRESIVA                                                                          </t>
  </si>
  <si>
    <t>Laminectomia Descompresiva</t>
  </si>
  <si>
    <t>D.p.laminectomia descompresiva</t>
  </si>
  <si>
    <t xml:space="preserve">TUMOR O QUISTE MEDULAR O INTRARRAQUIDEO TRAT.QUIR                                                  </t>
  </si>
  <si>
    <t>Tumor O Quiste Medular O Intrarraquideo Trat.quir</t>
  </si>
  <si>
    <t>Extirpación de tumor o quiste medular o intrarraquideo</t>
  </si>
  <si>
    <t xml:space="preserve">RIZOTOMIA CUALQUIER TECNICA                                                                       </t>
  </si>
  <si>
    <t>Rizotomia Cualquier Tecnica</t>
  </si>
  <si>
    <t>D.p.rizotomia (cualquier tecnica)</t>
  </si>
  <si>
    <t xml:space="preserve">TUMOR DE NERVIO PERIFERICO EXTIRP. DE                                                               </t>
  </si>
  <si>
    <t>Tumor De Nervio Periferico Extirp. De</t>
  </si>
  <si>
    <t>D.p.tumor de nervio periferico, extirp. de</t>
  </si>
  <si>
    <t xml:space="preserve">SECCION DE  NERVIO REPARACION CON INJERTO                                                           </t>
  </si>
  <si>
    <t>Seccion De  Nervio Reparacion Con Injerto</t>
  </si>
  <si>
    <t>D.p.seccion denervio, reparacion con injerto</t>
  </si>
  <si>
    <t xml:space="preserve">SECCION DE NERVIO REPARACION SIN INJERTO                                                           </t>
  </si>
  <si>
    <t>Seccion De Nervio Reparacion Sin Injerto</t>
  </si>
  <si>
    <t>D.p.seccion de nervio, reparacion sin injerto</t>
  </si>
  <si>
    <t xml:space="preserve">NEUROLISIS CON TECNICA MICROQUIRURGICA                                                              </t>
  </si>
  <si>
    <t>Neurolisis Con Tecnica Microquirurgica</t>
  </si>
  <si>
    <t>D.p.neurolisis con tecnica microquirurgica</t>
  </si>
  <si>
    <t xml:space="preserve">NEUROLISIS EXTERNA                                                                                  </t>
  </si>
  <si>
    <t>Neurolisis Externa</t>
  </si>
  <si>
    <t>D.p.neurolisis externa</t>
  </si>
  <si>
    <t xml:space="preserve">SINDROME DEL TUNEL DEL CARPO O DEL TARSO U OTRO T                                                  </t>
  </si>
  <si>
    <t>Sindrome Del Tunel Del Carpo O Del Tarso U Otro T</t>
  </si>
  <si>
    <t>Liberación quirúrgica de nervio periférico extracraneano (trat. quir. del síndrome del túnel carpiano, tarso u otro)</t>
  </si>
  <si>
    <t xml:space="preserve">TRANSPOSICION CUBITAL REPAR. DE                                                                    </t>
  </si>
  <si>
    <t>Transposicion Cubital Repar. De</t>
  </si>
  <si>
    <t>Liberación de nervio cubital a nivel del codo, cualquier técnica</t>
  </si>
  <si>
    <t xml:space="preserve">NEURECTOMIA CUALQUIER LOCALIZACION CADA ZONA QUI                                                  </t>
  </si>
  <si>
    <t>Neurectomia Cualquier Localizacion Cada Zona Qui</t>
  </si>
  <si>
    <t>D.p.neurectomia cualquier localizacion cada zona quirurgica</t>
  </si>
  <si>
    <t xml:space="preserve">FIJACION DE COLUMNA CERVICALDORSALLUMBAR CUALQ                                                      </t>
  </si>
  <si>
    <t>Fijacion De Columna Cervicaldorsallumbar Cualq</t>
  </si>
  <si>
    <t>D.p.fijacion de columna (cervical-dorsal-lumbar) cualquier v</t>
  </si>
  <si>
    <t xml:space="preserve">CONTROL EMBARAZO                                                                                    </t>
  </si>
  <si>
    <t>Control Embarazo</t>
  </si>
  <si>
    <t>Control embarazo</t>
  </si>
  <si>
    <t xml:space="preserve">CONTROL NINO SANO                                                                                   </t>
  </si>
  <si>
    <t>Control Nino Sano</t>
  </si>
  <si>
    <t>Control nino sano</t>
  </si>
  <si>
    <t xml:space="preserve">ANALISIS DE SENSIBILIDAD TERMICA                                                                    </t>
  </si>
  <si>
    <t>Analisis De Sensibilidad Termica</t>
  </si>
  <si>
    <t>Analisis de sensibilidad termica</t>
  </si>
  <si>
    <t xml:space="preserve">EVALUACION PSICOMETRICA  PSICOMETRIA                                                              </t>
  </si>
  <si>
    <t>Evaluacion Psicometrica  Psicometria</t>
  </si>
  <si>
    <t>Evaluacion psicometrica - psicometria -</t>
  </si>
  <si>
    <t xml:space="preserve">POLISOMNOGRAMA 20 O 24 HRAS CON PHMETRIA                                                            </t>
  </si>
  <si>
    <t>Polisomnograma 20 O 24 Hras Con Phmetria</t>
  </si>
  <si>
    <t>Polisomnograma 20 o 24 hras con phmetria</t>
  </si>
  <si>
    <t xml:space="preserve">EEG COMPUTARIZADO CELECT NASOFARINGEO                                                             </t>
  </si>
  <si>
    <t>Eeg Computarizado Celect Nasofaringeo</t>
  </si>
  <si>
    <t>Eeg computarizado c/elect nasofaringeo -</t>
  </si>
  <si>
    <t xml:space="preserve">VIDEO EEG DIGITAL PROLONGADO 2  4  6                                                              </t>
  </si>
  <si>
    <t>Video Eeg Digital Prolongado 2  4  6</t>
  </si>
  <si>
    <t>Video eeg digital prolongado 2 - 4 - 6</t>
  </si>
  <si>
    <t xml:space="preserve">BLOQUEO FACETARIO DE PLEXOS  CELIACO P                                                              </t>
  </si>
  <si>
    <t>Bloqueo Facetario De Plexos  Celiaco P</t>
  </si>
  <si>
    <t>Bloqueo facetario de plexos ( celiaco, pudendo ) realizado en sala de procedimiento</t>
  </si>
  <si>
    <t xml:space="preserve">MONITOREO VIDEOEEG PROLONGADO                                                                       </t>
  </si>
  <si>
    <t>Monitoreo Videoeeg Prolongado</t>
  </si>
  <si>
    <t>Monitoreo video-eeg prolongado</t>
  </si>
  <si>
    <t xml:space="preserve">HONORARIO MEDICO EN  MONITOREO CONTINUO                                                             </t>
  </si>
  <si>
    <t>Honorario Medico En  Monitoreo Continuo</t>
  </si>
  <si>
    <t>Honorario medico enmonitoreo continuo</t>
  </si>
  <si>
    <t xml:space="preserve">TEST DE LATENCIAS MULTIPLES DE SUEÑO  T                                                             </t>
  </si>
  <si>
    <t>Test De Latencias Multiples De Sueño  T</t>
  </si>
  <si>
    <t>Test de oclusion por balon - procedimien</t>
  </si>
  <si>
    <t xml:space="preserve">POLISOMNOGRAMA 10 HRAS CON CPAP                                                                     </t>
  </si>
  <si>
    <t>Polisomnograma 10 Hras Con Cpap</t>
  </si>
  <si>
    <t>Polisomnograma 10 hras con cpap</t>
  </si>
  <si>
    <t xml:space="preserve">ENCEFALICOS INTRAAXIALES  TUMORES                                                                   </t>
  </si>
  <si>
    <t>Encefalicos Intraaxiales  Tumores</t>
  </si>
  <si>
    <t>Encefalicos intraaxiales - tumores</t>
  </si>
  <si>
    <t xml:space="preserve">ANGIOGRAFIA CEREBRAL O CRANEOENCEFALICA                                                             </t>
  </si>
  <si>
    <t>Angiografia Cerebral O Craneoencefalica</t>
  </si>
  <si>
    <t>Angiografia cerebral o craneoencefalica, de 1 o mas vasos, en adultos o niños inc/medio de contraste ( neuroradiologia intervencional)</t>
  </si>
  <si>
    <t xml:space="preserve">INSERCION DE ELECTRODOS ESFENOIDALES  N                                                            </t>
  </si>
  <si>
    <t>Insercion De Electrodos Esfenoidales  N</t>
  </si>
  <si>
    <t>Insercion de electrodos esfenoidales ( n</t>
  </si>
  <si>
    <t xml:space="preserve">TEST OTRAS EVALUACIONES NO DESCRITAS  C                                                             </t>
  </si>
  <si>
    <t>Test Otras Evaluaciones No Descritas  C</t>
  </si>
  <si>
    <t>Test otras evaluaciones no descritas - c</t>
  </si>
  <si>
    <t xml:space="preserve">BLOQUEO  INFILTRACION DE NERVIOS PERIFE                                                             </t>
  </si>
  <si>
    <t>Bloqueo  Infiltracion De Nervios Perife</t>
  </si>
  <si>
    <t>Bloqueo - infiltracion de nervios perife</t>
  </si>
  <si>
    <t xml:space="preserve">BLOQUEO FACETARIO                                                                                   </t>
  </si>
  <si>
    <t>Bloqueo Facetario</t>
  </si>
  <si>
    <t>Electroencefalograma prolongado (1 hora o mas)</t>
  </si>
  <si>
    <t xml:space="preserve"> CAMPIMETRIA DE PROYECCION COJO PROC.AUT.                                                      </t>
  </si>
  <si>
    <t>Campimetria De Proyeccion Cojo Proc.aut.</t>
  </si>
  <si>
    <t>&amp; campimetria de proyeccion, unilateral (proc.aut.)</t>
  </si>
  <si>
    <t xml:space="preserve"> COORDIMETRIA TEST DE HESS U OTRO COJO                                                              </t>
  </si>
  <si>
    <t>Coordimetria Test De Hess U Otro Cojo</t>
  </si>
  <si>
    <t>&amp; coordimetria, test de hess u otro, unilateral</t>
  </si>
  <si>
    <t xml:space="preserve"> CUANTIFICACION DE LAGRIMACION TEST DE   SCHIRME                                                    </t>
  </si>
  <si>
    <t>Cuantificacion De Lagrimacion Test De   Schirme</t>
  </si>
  <si>
    <t>&amp; cuantificacion de lagrimacion (test de schirmer), uni o bilateral</t>
  </si>
  <si>
    <t xml:space="preserve"> CURVA DE TENSION APLANATICA POR CADA DIA COJ                                                       </t>
  </si>
  <si>
    <t>Curva De Tension Aplanatica Por Cada Dia Coj</t>
  </si>
  <si>
    <t>&amp; curva de tension aplanatica (por cada dia), unilateral</t>
  </si>
  <si>
    <t xml:space="preserve"> DIPLOSCOPIA CUANTITATIVA AMBOS OJOS                                                              </t>
  </si>
  <si>
    <t>Diploscopia Cuantitativa Ambos Ojos</t>
  </si>
  <si>
    <t>&amp; diploscopia cuantitativa, bilateral</t>
  </si>
  <si>
    <t xml:space="preserve"> ELECTROMIOGRAFIA MUSCULOS OCULARES ADULTOS COJ                                                  </t>
  </si>
  <si>
    <t>Electromiografia Musculos Oculares Adultos Coj</t>
  </si>
  <si>
    <t>&amp; electromiografia musculos oculares adultos, unilateral</t>
  </si>
  <si>
    <t xml:space="preserve"> ELECTROMIOGRAFIA MUSCULOS OCULARES NINOS COJO                                                      </t>
  </si>
  <si>
    <t>Electromiografia Musculos Oculares Ninos Cojo</t>
  </si>
  <si>
    <t>&amp; electromiografia musculos oculares ninos, unilateral</t>
  </si>
  <si>
    <t xml:space="preserve"> ELECTROOCULOGRAFIA AMBOS OJOS                                                                      </t>
  </si>
  <si>
    <t>Electrooculografia Ambos Ojos</t>
  </si>
  <si>
    <t>&amp; electrooculografia, bilateral</t>
  </si>
  <si>
    <t xml:space="preserve"> EXPLORACION SENSORIOMOTORA ESTRABISMO ESTUDIO                                                   </t>
  </si>
  <si>
    <t>Exploracion Sensoriomotora Estrabismo Estudio</t>
  </si>
  <si>
    <t>&amp; exploracion sensoriomotora: estrabismo, estudio completo, bilateral</t>
  </si>
  <si>
    <t xml:space="preserve"> PERIMETRIA DE GOLDMAN O PERIMETRIA CINETICA CO                                                     </t>
  </si>
  <si>
    <t>Perimetria De Goldman O Perimetria Cinetica Co</t>
  </si>
  <si>
    <t>&amp; perimetria de goldman o perimetria cinetica, unilateral</t>
  </si>
  <si>
    <t xml:space="preserve"> PRUEBAS DE PROVOCACION PARA GLAUCOMA PRUEBA DE                                                     </t>
  </si>
  <si>
    <t>Pruebas De Provocacion Para Glaucoma Prueba De</t>
  </si>
  <si>
    <t>&amp; pruebas de provocacion para glaucoma (prueba de oscuridad u otras), uni o bilateral</t>
  </si>
  <si>
    <t xml:space="preserve"> RETINOGRAFIA AMBOS OJOS                                                                          </t>
  </si>
  <si>
    <t>Retinografia Ambos Ojos</t>
  </si>
  <si>
    <t>&amp; retinografia, bilateral</t>
  </si>
  <si>
    <t xml:space="preserve"> TONOGRAFIA ELECTRONICA COJO                                                                     </t>
  </si>
  <si>
    <t>Tonografia Electronica Cojo</t>
  </si>
  <si>
    <t>Tonografia electronica, c/ojo</t>
  </si>
  <si>
    <t xml:space="preserve"> TONOMETRIA APLANATICA COJO                                                                      </t>
  </si>
  <si>
    <t>Tonometria Aplanatica Cojo</t>
  </si>
  <si>
    <t>&amp; tonometria aplanatica unilateral</t>
  </si>
  <si>
    <t xml:space="preserve"> TRATAMIENTO ORTOPTICO Y O PLEOPTICO POR SESION                                                  </t>
  </si>
  <si>
    <t>Tratamiento Ortoptico Y O Pleoptico Por Sesion</t>
  </si>
  <si>
    <t>&amp; tratamiento ortoptico y/ o pleoptico (por sesion), bilateral</t>
  </si>
  <si>
    <t xml:space="preserve">ANGIOGRAFIA DE RETINA O DE IRIS CON FLUORESCEINA                                                  </t>
  </si>
  <si>
    <t>Angiografia De Retina O De Iris Con Fluoresceina</t>
  </si>
  <si>
    <t>Angiografia de retina o de iris, (con fluoresceina o sim.), unilateral</t>
  </si>
  <si>
    <t xml:space="preserve">ANGIOSCOPIA RETINAL YO IRIS CON FLUORESCEINA O S                                                  </t>
  </si>
  <si>
    <t>Angioscopia Retinal Yo Iris Con Fluoresceina O S</t>
  </si>
  <si>
    <t>Angioscopia retinal y/o iris (con fluoresceina o similar), unilateral (proc.aut.)</t>
  </si>
  <si>
    <t xml:space="preserve"> ELECTRORRETINOGRAFIA COJO                                                                          </t>
  </si>
  <si>
    <t>Electrorretinografia Cojo</t>
  </si>
  <si>
    <t>&amp; electrorretinografia, unilateral</t>
  </si>
  <si>
    <t xml:space="preserve">  EXPLORACION VITREORRETINAL AMBOS OJOS                                                             </t>
  </si>
  <si>
    <t>Exploracion Vitreorretinal Ambos Ojos</t>
  </si>
  <si>
    <t>Exploracion vitreorretinal, ambos ojos</t>
  </si>
  <si>
    <t xml:space="preserve"> ECOBIOMETRIA CON CALCULO DE LENTE INTRAOCULAR A                                                    </t>
  </si>
  <si>
    <t>Ecobiometria Con Calculo De Lente Intraocular A</t>
  </si>
  <si>
    <t>&amp; ecobiometria con calculo de lente intraocular, bilateral</t>
  </si>
  <si>
    <t xml:space="preserve"> ADAPTOMETRIA AMBOS OJOS                                                                            </t>
  </si>
  <si>
    <t>Adaptometria Ambos Ojos</t>
  </si>
  <si>
    <t>Adaptometria, ambos ojos</t>
  </si>
  <si>
    <t xml:space="preserve"> POTENCIAL VISUAL EVOCADO EN NINOS AMBOS OJOS                                                       </t>
  </si>
  <si>
    <t>Potencial Visual Evocado En Ninos Ambos Ojos</t>
  </si>
  <si>
    <t>&amp; potencial visual evocado en ninos, bilateral</t>
  </si>
  <si>
    <t xml:space="preserve">EXAMEN OPTOMETRICO CS PRESCRIPCIÓN DE LENTES                                                        </t>
  </si>
  <si>
    <t>Examen Optometrico Cs Prescripción De Lentes</t>
  </si>
  <si>
    <t>Examen optométrico c/s prescripción de lentes</t>
  </si>
  <si>
    <t xml:space="preserve">CUERPO EXTRANO CONJUNTIVAL YO CORNEAL EN ADULTOS                                                   </t>
  </si>
  <si>
    <t>Cuerpo Extrano Conjuntival Yo Corneal En Adultos</t>
  </si>
  <si>
    <t>Cuerpo extrano conjuntival y/o corneal en adultos</t>
  </si>
  <si>
    <t xml:space="preserve">CUERPO EXTRANO CONJUNTIVAL YO CORNEAL EN NINOS                                                     </t>
  </si>
  <si>
    <t>Cuerpo Extrano Conjuntival Yo Corneal En Ninos</t>
  </si>
  <si>
    <t>Cuerpo extrano conjuntival y/o corneal en ninos</t>
  </si>
  <si>
    <t xml:space="preserve">VIA LAGRIMALCATETERISMO O SONDAJE EN ADULTOS                                                        </t>
  </si>
  <si>
    <t>Via Lagrimalcateterismo O Sondaje En Adultos</t>
  </si>
  <si>
    <t>Via lagrimal,cateterismo o sondaje en adultos</t>
  </si>
  <si>
    <t xml:space="preserve">VIA LAGRIMAL CATETERISMO O SONDAJE EN LACTANTES                                                    </t>
  </si>
  <si>
    <t>Via Lagrimal Cateterismo O Sondaje En Lactantes</t>
  </si>
  <si>
    <t>Via lagrimal, cateterismo o sondaje en lactantes</t>
  </si>
  <si>
    <t xml:space="preserve">VIA LAGRIMAL CATETERISMO O SONDAJE EN NIÑOS                                                         </t>
  </si>
  <si>
    <t>Via Lagrimal Cateterismo O Sondaje En Niños</t>
  </si>
  <si>
    <t>Via lagrimal, cateterismo o sondaje en ninos</t>
  </si>
  <si>
    <t xml:space="preserve">TOCACION CORNEAL CYODO YO ETER U OTROS EN NIÑOS                                                     </t>
  </si>
  <si>
    <t>Tocacion Corneal Cyodo Yo Eter U Otros En Niños</t>
  </si>
  <si>
    <t>Tocacion corneal c/yodo y/o eter u otros, en ninos o adultos</t>
  </si>
  <si>
    <t xml:space="preserve">GLAUCOMA CICLODIATERMIA YO CICLOCRIOTERAPIA                                                       </t>
  </si>
  <si>
    <t>Glaucoma Ciclodiatermia Yo Ciclocrioterapia</t>
  </si>
  <si>
    <t>Glaucoma, ciclodiatermia y/o ciclocrioterapia</t>
  </si>
  <si>
    <t xml:space="preserve">INYECCION RETROBULBAR                                                                               </t>
  </si>
  <si>
    <t>Inyeccion Retrobulbar</t>
  </si>
  <si>
    <t>Inyeccion retrobulbar</t>
  </si>
  <si>
    <t xml:space="preserve">PESTAÑAS EXTIRP. POR ELECTROCOAGULACION CUALQUIE                                                  </t>
  </si>
  <si>
    <t>Pestañas Extirp. Por Electrocoagulacion Cualquie</t>
  </si>
  <si>
    <t>Pestañas, extirp. por electrocoagulacion (cualquier numero)</t>
  </si>
  <si>
    <t xml:space="preserve">PUNTOS LAGRIMALES ELECTROTERMOCOAGULACION                                                          </t>
  </si>
  <si>
    <t>Puntos Lagrimales Electrotermocoagulacion</t>
  </si>
  <si>
    <t>Puntos lagrimales; electrotermocoagulacion</t>
  </si>
  <si>
    <t xml:space="preserve">SONDAJE VIA LAGRIMAL EN NIÑOS BAJO ANESTESIA GENE                                                  </t>
  </si>
  <si>
    <t>Sondaje Via Lagrimal En Niños Bajo Anestesia Gene</t>
  </si>
  <si>
    <t>Sondaje via lagrimal en niños (bajo anestesia general)</t>
  </si>
  <si>
    <t xml:space="preserve"> CAMPIMETRIA COMPUTARIZADA COJO                                                                  </t>
  </si>
  <si>
    <t>Campimetria Computarizada Cojo</t>
  </si>
  <si>
    <t>&amp; campimetria computarizada, unilateral</t>
  </si>
  <si>
    <t xml:space="preserve"> TOPOGRAFIA CORNEAL COMPUTARIZADA COJO                                                           </t>
  </si>
  <si>
    <t>Topografia Corneal Computarizada Cojo</t>
  </si>
  <si>
    <t>&amp; topografia corneal computarizada, unilateral</t>
  </si>
  <si>
    <t xml:space="preserve">TEST DE AGUDEZA VISUAL                                                                              </t>
  </si>
  <si>
    <t>Test De Agudeza Visual</t>
  </si>
  <si>
    <t>Test de agudeza visual</t>
  </si>
  <si>
    <t xml:space="preserve">TONOMETRIA OCULAR CADA OJO EX.PREVENTIVO                                                            </t>
  </si>
  <si>
    <t>Tonometria Ocular Cada Ojo Ex.preventivo</t>
  </si>
  <si>
    <t>Tonometria ocular cada ojo (ex.preventivo)</t>
  </si>
  <si>
    <t xml:space="preserve">PAQUIMETRIA                                                                                         </t>
  </si>
  <si>
    <t>Paquimetria</t>
  </si>
  <si>
    <t>&amp; paquimetria</t>
  </si>
  <si>
    <t xml:space="preserve">TONOMETRIA OCULAR AMBOS OJOS                                                                        </t>
  </si>
  <si>
    <t>Tonometria Ocular Ambos Ojos</t>
  </si>
  <si>
    <t>Tonometria ocular ambos ojos</t>
  </si>
  <si>
    <t xml:space="preserve">TOPOGRAFIA CORNEAL COMPUTARIZADA COJO CON  ESTUD                                                    </t>
  </si>
  <si>
    <t>Topografia Corneal Computarizada Cojo Con  Estud</t>
  </si>
  <si>
    <t>Topografia corneal computarizada, c/ojo conestudio polo an</t>
  </si>
  <si>
    <t xml:space="preserve">IOL MASTER  BIOMETRIA   GLOBO OCULAR  ORBITA                                                        </t>
  </si>
  <si>
    <t>Iol Master  Biometria   Globo Ocular  Orbita</t>
  </si>
  <si>
    <t>Iol masterbiometria( globo ocularorbitalente ocular camaraotro) cada ojoincluye anestesia local y hmq excluye medicion iol master intraquirurgica</t>
  </si>
  <si>
    <t xml:space="preserve">CAMPO VISUAL  AMBOS OJOS  CUALQUIER TECNICA                                                       </t>
  </si>
  <si>
    <t>Campo Visual  Ambos Ojos  Cualquier Tecnica</t>
  </si>
  <si>
    <t>Campo visual - ambos ojos - cualquier tecnica</t>
  </si>
  <si>
    <t xml:space="preserve">AUTOREFRACTOMETRIA ESTUDIO DE REFRACION AUTOMATIZ                                                   </t>
  </si>
  <si>
    <t>Autorefractometria Estudio De Refracion Automatiz</t>
  </si>
  <si>
    <t>Autorefractometria -estudio de refracion automatizada - cada</t>
  </si>
  <si>
    <t xml:space="preserve">PAQUIMETRIA CORNEAL  CADA OJO  PROCEDIMIENTO COM                                                  </t>
  </si>
  <si>
    <t>Paquimetria Corneal  Cada Ojo  Procedimiento Com</t>
  </si>
  <si>
    <t>Paquimetria corneal - cada ojo - procedimiento completo - in</t>
  </si>
  <si>
    <t xml:space="preserve">ABSCESO VACIAMIENTO YO DRENAJE DE                                                                 </t>
  </si>
  <si>
    <t>Absceso Vaciamiento Yo Drenaje De</t>
  </si>
  <si>
    <t>D.p.absceso, vaciamiento y/o drenaje de</t>
  </si>
  <si>
    <t xml:space="preserve">DACRIOCISTORRINOSTOMIA                                                                              </t>
  </si>
  <si>
    <t>Dacriocistorrinostomia</t>
  </si>
  <si>
    <t>D.p.dacriocistorrinostomia</t>
  </si>
  <si>
    <t xml:space="preserve">EXTIRPACION DE                                                                                      </t>
  </si>
  <si>
    <t>Extirpacion De</t>
  </si>
  <si>
    <t>Extirpacion de saco y/o glandula lagrimal</t>
  </si>
  <si>
    <t xml:space="preserve">TUMOR DE GLANDULA LAGRIMAL TRAT. QUIR. COMPLETO                                                    </t>
  </si>
  <si>
    <t>Tumor De Glandula Lagrimal Trat. Quir. Completo</t>
  </si>
  <si>
    <t>Extirpación total o parcial de la glándula lagrimal</t>
  </si>
  <si>
    <t xml:space="preserve">BIOPSIA DE PARPADO YO ANEXOS PROC. AUT.                                                             </t>
  </si>
  <si>
    <t>Biopsia De Parpado Yo Anexos Proc. Aut.</t>
  </si>
  <si>
    <t>Biopsia de parpado y/o anexos (proc. aut.)</t>
  </si>
  <si>
    <t xml:space="preserve">BLEFAROCHALASIS PLASTIA DE                                                                          </t>
  </si>
  <si>
    <t>Blefarochalasis Plastia De</t>
  </si>
  <si>
    <t>D.p.blefarochalasis, plastia de</t>
  </si>
  <si>
    <t xml:space="preserve">BLEFAROFIMOSIS PLASTIA DE                                                                          </t>
  </si>
  <si>
    <t>Blefarofimosis Plastia De</t>
  </si>
  <si>
    <t>D.p.blefarofimosis, plastia de</t>
  </si>
  <si>
    <t xml:space="preserve">BLEFARORRAFIA CON BLEFAROTOMIA POSTERIOR                                                            </t>
  </si>
  <si>
    <t>Blefarorrafia Con Blefarotomia Posterior</t>
  </si>
  <si>
    <t>Blefarorrafia con blefarotomia posterior</t>
  </si>
  <si>
    <t xml:space="preserve">CHALAZION Y OTROS TUMORES BENIGNOS UNO O MAS EN E                                                  </t>
  </si>
  <si>
    <t>Chalazion Y Otros Tumores Benignos Uno O Mas En E</t>
  </si>
  <si>
    <t>Chalazion y otros tumores benignos (uno o mas, unilateral), trat. quir. completo</t>
  </si>
  <si>
    <t xml:space="preserve">EPICANTO PLASTIA DE                                                                                </t>
  </si>
  <si>
    <t>Epicanto Plastia De</t>
  </si>
  <si>
    <t>D.p.epicanto, plastia de</t>
  </si>
  <si>
    <t xml:space="preserve">PTOSIS TRAT. QUIR.                                                                                  </t>
  </si>
  <si>
    <t>Ptosis Trat. Quir.</t>
  </si>
  <si>
    <t>D.p.ptosis, trat. quir.</t>
  </si>
  <si>
    <t xml:space="preserve">XANTELASMA TRAT. QUIR.                                                                              </t>
  </si>
  <si>
    <t>Xantelasma Trat. Quir.</t>
  </si>
  <si>
    <t>D.p.xantelasma, trat. quir.</t>
  </si>
  <si>
    <t xml:space="preserve">HERIDA O DEHISCENCIA SUTURA DE PROC.AUT.                                                         </t>
  </si>
  <si>
    <t>Herida O Dehiscencia Sutura De Proc.aut.</t>
  </si>
  <si>
    <t>Herida o dehiscencia de la conjuntiva, sutura de (proc. aut.)</t>
  </si>
  <si>
    <t xml:space="preserve">PTERIGION YO PSEUDOPTERIGION O SU RECIDIVA  EXTI                                                  </t>
  </si>
  <si>
    <t>Pterigion Yo Pseudopterigion O Su Recidiva  Exti</t>
  </si>
  <si>
    <t>Pterigion y/o pseudopterigion o su recidiva , extirpacion.</t>
  </si>
  <si>
    <t xml:space="preserve">TUMOR BENIGNO EXTIRP. DE                                                                            </t>
  </si>
  <si>
    <t>Tumor Benigno Extirp. De</t>
  </si>
  <si>
    <t>Extirpacion de tumor benigno de la conjuntiva</t>
  </si>
  <si>
    <t xml:space="preserve">ORBITOTOMIA ANTERIOR                                                                                </t>
  </si>
  <si>
    <t>Orbitotomia Anterior</t>
  </si>
  <si>
    <t>D.p.orbitotomia anterior</t>
  </si>
  <si>
    <t xml:space="preserve">ESTRABISMO TRAT. QUIR. COMPLETO UNO O AMBOS OJOS                                                  </t>
  </si>
  <si>
    <t>Estrabismo Trat. Quir. Completo Uno O Ambos Ojos</t>
  </si>
  <si>
    <t>Tratamiento quirurgico completo del estrabismo unilateral o bilateral</t>
  </si>
  <si>
    <t xml:space="preserve">CRIOTERAPIA Y RECESION CONJUNTIVAL                                                                  </t>
  </si>
  <si>
    <t>Crioterapia Y Recesion Conjuntival</t>
  </si>
  <si>
    <t>D.p.crioterapia y recesion conjuntival</t>
  </si>
  <si>
    <t xml:space="preserve">GLAUCOMA TRAT. QUIR. POR CUALQUIER TECNICA                                                         </t>
  </si>
  <si>
    <t>Glaucoma Trat. Quir. Por Cualquier Tecnica</t>
  </si>
  <si>
    <t>D.p.glaucoma, trat. quir. por cualquier tecnica</t>
  </si>
  <si>
    <t xml:space="preserve">QUERATECTOMIA LAMINAR                                                                               </t>
  </si>
  <si>
    <t>Queratectomia Laminar</t>
  </si>
  <si>
    <t>D.p.queratectomia laminar</t>
  </si>
  <si>
    <t xml:space="preserve">QUERATOPLASTIA. INJERTO LAMELAR O PENETRANTE. TRAT                                                  </t>
  </si>
  <si>
    <t>Queratoplastia. Injerto Lamelar O Penetrante. Trat</t>
  </si>
  <si>
    <t>D.p.queratoplastia. injerto lamelar o penetrante. trat. quir</t>
  </si>
  <si>
    <t xml:space="preserve">QUERATOPROTESIS IMPLANTACION DE NO INCLUYE EL VA                                                    </t>
  </si>
  <si>
    <t>Queratoprotesis Implantacion De No Incluye El Va</t>
  </si>
  <si>
    <t>D.p.queratoprotesis, implantacion de (no incluye el valor de</t>
  </si>
  <si>
    <t xml:space="preserve">RECUBRIMIENTO CONJUNTIVAL                                                                           </t>
  </si>
  <si>
    <t>Recubrimiento Conjuntival</t>
  </si>
  <si>
    <t>Recubrimiento conjuntival</t>
  </si>
  <si>
    <t xml:space="preserve">REHABILITACION SUPERFICIE OCULAR CON INJERTO DE M                                                  </t>
  </si>
  <si>
    <t>Rehabilitacion Superficie Ocular Con Injerto De M</t>
  </si>
  <si>
    <t>D.p.rehabilitacion superficie ocular (con injerto de mucosa)</t>
  </si>
  <si>
    <t xml:space="preserve">IRIDECTOMIA PERIFERICA YU OPTICA PROC. AUT.                                                         </t>
  </si>
  <si>
    <t>Iridectomia Periferica Yu Optica Proc. Aut.</t>
  </si>
  <si>
    <t>D.p.iridectomia periferica y/u optica, (proc. aut.)</t>
  </si>
  <si>
    <t xml:space="preserve">DESGARRO SIN DESPRENDIMIENTO DIATERMO YO CRIO Y                                                  </t>
  </si>
  <si>
    <t>Desgarro Sin Desprendimiento Diatermo Yo Crio Y</t>
  </si>
  <si>
    <t>Desgarrocon o sin desprendimiento, diatermo y/o crio y/o fotocoagulación (incluye endofotocoagulación intraquirúrgica )</t>
  </si>
  <si>
    <t xml:space="preserve">RETINOPATIA PROLIFERATIVA DIABETICA HIPERTENSIV                                                  </t>
  </si>
  <si>
    <t>Retinopatia Proliferativa Diabetica Hipertensiv</t>
  </si>
  <si>
    <t>Retinopatía proliferativa, (diabética, hipertensiva, eales y otras) panfotocoagulación trat. completo (incluye endofotocoagulación intraquirúrgica )</t>
  </si>
  <si>
    <t xml:space="preserve">VASCULOPATIA RETINAL EXCEPTO RETINOPATIA PROLIFER                                                   </t>
  </si>
  <si>
    <t>Vasculopatia Retinal Excepto Retinopatia Prolifer</t>
  </si>
  <si>
    <t>Vasculopatía retinal (excepto retinopatía proliferativa) diatermo y/o crio y/o fotocoagulación ( incluye endofotocoagulación intraquirúrgica)</t>
  </si>
  <si>
    <t xml:space="preserve">VITRECTOMIA CRETINOTOMIA CS INYECCION DE GAS O                                                   </t>
  </si>
  <si>
    <t>Vitrectomia Cretinotomia Cs Inyeccion De Gas O</t>
  </si>
  <si>
    <t>D.p.vitrectomia c/retinotomia (c/s inyeccion de gas o silico</t>
  </si>
  <si>
    <t xml:space="preserve">VITRECTOMIA CON INYECCION DE GAS O SILICONA                                                         </t>
  </si>
  <si>
    <t>Vitrectomia Con Inyeccion De Gas O Silicona</t>
  </si>
  <si>
    <t>D.p.vitrectomia con inyeccion de gas o silicona</t>
  </si>
  <si>
    <t xml:space="preserve">FACOERESIS INTRACAPSULAR O CATARATA SECUNDARIA O                                                    </t>
  </si>
  <si>
    <t>Facoeresis Intracapsular O Catarata Secundaria O</t>
  </si>
  <si>
    <t>Facoeresis intracapsular o catarata secundaria o discision</t>
  </si>
  <si>
    <t xml:space="preserve">FACOERESIS EXTRACAPSULAR CON IMPLANTE DE LENTE I                                                    </t>
  </si>
  <si>
    <t>Facoeresis Extracapsular Con Implante De Lente I</t>
  </si>
  <si>
    <t>Facoeresis extracapsular con implante de lente intraocular (no incluye el valor de la protesis)</t>
  </si>
  <si>
    <t xml:space="preserve">IMPLANTE SECUNDARIO DE LENTE INTRAOCULAR                                                            </t>
  </si>
  <si>
    <t>Implante Secundario De Lente Intraocular</t>
  </si>
  <si>
    <t>D.p.implante secundario de lente intraocular</t>
  </si>
  <si>
    <t xml:space="preserve">DISCISION DE CAPSULA POSTERIOR                                                                      </t>
  </si>
  <si>
    <t>Discision De Capsula Posterior</t>
  </si>
  <si>
    <t>Discision de capsula posterior con yag-laser</t>
  </si>
  <si>
    <t xml:space="preserve">IRIDOTOMIA                                                                                          </t>
  </si>
  <si>
    <t>Iridotomia</t>
  </si>
  <si>
    <t xml:space="preserve">TRABECULOPLASTIA O IRIDOPLASTIA                                                                     </t>
  </si>
  <si>
    <t>Trabeculoplastia O Iridoplastia</t>
  </si>
  <si>
    <t>Trabeculoplastia o iridoplastia</t>
  </si>
  <si>
    <t xml:space="preserve">HERIDA O DEHISCENCIA DE SUTURA DE PARPADO REPARAC                                                   </t>
  </si>
  <si>
    <t>Herida O Dehiscencia De Sutura De Parpado Reparac</t>
  </si>
  <si>
    <t>D.p.herida o dehiscencia de sutura de parpado, reparacion.</t>
  </si>
  <si>
    <t xml:space="preserve">RETINOPEXIA NEUMATICA.                                                                              </t>
  </si>
  <si>
    <t>Retinopexia Neumatica.</t>
  </si>
  <si>
    <t>D.p.retinopexia neumatica.</t>
  </si>
  <si>
    <t xml:space="preserve">CIRUGIA FOTORREFRACTIVA O FOTOTERAPEUTICA DE CORNE                                                  </t>
  </si>
  <si>
    <t>Cirugia Fotorrefractiva O Fototerapeutica De Corne</t>
  </si>
  <si>
    <t>Cirugia fotorrefractiva o fototerapeutica de cornea,</t>
  </si>
  <si>
    <t xml:space="preserve">RESTO DEL CUERPO DESDE 4 Y HASTA 6 LESIONES                                                         </t>
  </si>
  <si>
    <t>Resto Del Cuerpo Desde 4 Y Hasta 6 Lesiones</t>
  </si>
  <si>
    <t>Resto del cuerpo desde 4 y hasta 6 lesiones</t>
  </si>
  <si>
    <t>Recuento de celulas endoteliales corneal</t>
  </si>
  <si>
    <t xml:space="preserve">INYECCION SUBCUTANEA                                                                              </t>
  </si>
  <si>
    <t>Inyeccion Subcutanea</t>
  </si>
  <si>
    <t>Inyeccion subcutanea</t>
  </si>
  <si>
    <t xml:space="preserve">FOTOCOAGULACION DE IRISTRATAMIENTO COMPLETO                                                         </t>
  </si>
  <si>
    <t>Fotocoagulacion De Iristratamiento Completo</t>
  </si>
  <si>
    <t>Inyeccion intravitrea con ganciclovir (no incluye el valor del ganciclovir)</t>
  </si>
  <si>
    <t xml:space="preserve"> RINOMANOMETRIA CS VASOCONTRICTOR                                                                   </t>
  </si>
  <si>
    <t>Rinomanometria Cs Vasocontrictor</t>
  </si>
  <si>
    <t>Rinomanometria c/s vasocontrictor</t>
  </si>
  <si>
    <t xml:space="preserve">NASOFARINGOLARINGOFIBROSCOPIA                                                                       </t>
  </si>
  <si>
    <t>Nasofaringolaringofibroscopia</t>
  </si>
  <si>
    <t xml:space="preserve">RINOSCOPIA POSTERIOR CON NASOFARINGOSCOPIA CS TO                                                  </t>
  </si>
  <si>
    <t>Rinoscopia Posterior Con Nasofaringoscopia Cs To</t>
  </si>
  <si>
    <t>Rinoscopia posterior, con nasofaringoscopia c/s toma</t>
  </si>
  <si>
    <t xml:space="preserve"> CON MICROSCOPIO                                                                                   </t>
  </si>
  <si>
    <t>Con Microscopio</t>
  </si>
  <si>
    <t>Laringoscopia y/o traqueoscopia directa c/s toma de muestra, c/s biopsia. con microscopio</t>
  </si>
  <si>
    <t xml:space="preserve">LARINGOSCOPIA  SIN MICROSCOPIO                                                                      </t>
  </si>
  <si>
    <t>Laringoscopia  Sin Microscopio</t>
  </si>
  <si>
    <t>Laringoscopia y/o traqueoscopia directa c/s toma de muestra, c/s biopsia. sin microscopio</t>
  </si>
  <si>
    <t xml:space="preserve">  EN NINOS AUDIOGRAMA                                                                               </t>
  </si>
  <si>
    <t>En Ninos Audiograma</t>
  </si>
  <si>
    <t># audiometría niños</t>
  </si>
  <si>
    <t xml:space="preserve">  IMPEDANCIOMETRIA                                                                                  </t>
  </si>
  <si>
    <t>Impedanciometria</t>
  </si>
  <si>
    <t>Impedanciometría</t>
  </si>
  <si>
    <t xml:space="preserve">  PRUEBA DE AUDIFONOS                                                                               </t>
  </si>
  <si>
    <t>Prueba De Audifonos</t>
  </si>
  <si>
    <t># calibración de audífonos o implantes</t>
  </si>
  <si>
    <t xml:space="preserve">  AUDIOMETRIA POR POTENCIALES EVOCADOS  ADULTOS                                                     </t>
  </si>
  <si>
    <t>Audiometria Por Potenciales Evocados  Adultos</t>
  </si>
  <si>
    <t># potenciales evocados auditivos de tronco cerebral clinicos</t>
  </si>
  <si>
    <t xml:space="preserve">  COCLEOVESTIBULAR CON ELECTRONISTAGMOGRAFIA                                                        </t>
  </si>
  <si>
    <t>Cocleovestibular Con Electronistagmografia</t>
  </si>
  <si>
    <t>Cócleovestibular con electronistagmografía</t>
  </si>
  <si>
    <t xml:space="preserve">  CUERDA DEL TIMPANO TEST DE LA                                                                   </t>
  </si>
  <si>
    <t>Cuerda Del Timpano Test De La</t>
  </si>
  <si>
    <t>Cuerda del timpano, test de la</t>
  </si>
  <si>
    <t xml:space="preserve">  ELECTROCOCLEOGRAMA                                                                               </t>
  </si>
  <si>
    <t>Electrococleograma</t>
  </si>
  <si>
    <t xml:space="preserve">  ELECTRONISTAGMOGRAFIA CS NISTAG. DE POSICION                                                   </t>
  </si>
  <si>
    <t>Electronistagmografia Cs Nistag. De Posicion</t>
  </si>
  <si>
    <t># electronistagmografía o videoelectronistagmografía c/s nistag.de posición</t>
  </si>
  <si>
    <t xml:space="preserve">  PERMEABILIDAD TUBARIA ESTUDIO INSTRUMENTAL DE                                                   </t>
  </si>
  <si>
    <t>Permeabilidad Tubaria Estudio Instrumental De</t>
  </si>
  <si>
    <t># función tubaria</t>
  </si>
  <si>
    <t xml:space="preserve">  PRUEBA CALORICA PROC.AUT.                                                                      </t>
  </si>
  <si>
    <t>Prueba Calorica Proc.aut.</t>
  </si>
  <si>
    <t>Prueba calórica o prueba calórica mínima (proc.aut.)</t>
  </si>
  <si>
    <t xml:space="preserve">  TEST DE GLICEROL CON DOS AUDIOMETRIAS                                                          </t>
  </si>
  <si>
    <t>Test De Glicerol Con Dos Audiometrias</t>
  </si>
  <si>
    <t># test de glicerol (con 3 audiometrías)</t>
  </si>
  <si>
    <t xml:space="preserve">  VIII PAR ESTUDIO DE EXAMEN COCLEOVESTIBULAR                                                       </t>
  </si>
  <si>
    <t>Viii Par Estudio De Examen Cocleovestibular</t>
  </si>
  <si>
    <t>Examen funcional de viii par</t>
  </si>
  <si>
    <t xml:space="preserve">  EN ADULTOS AUDIOGRAMA                                                                             </t>
  </si>
  <si>
    <t>En Adultos Audiograma</t>
  </si>
  <si>
    <t># audiometría adultos</t>
  </si>
  <si>
    <t xml:space="preserve">SENOS PERINASALES PUNCION EVACUADORA CS TOMA DE                                                     </t>
  </si>
  <si>
    <t>Senos Perinasales Puncion Evacuadora Cs Toma De</t>
  </si>
  <si>
    <t>Senos perinasales, puncion evacuadora c/s toma de muestras,</t>
  </si>
  <si>
    <t xml:space="preserve"> TAPONAMIENTO ANTERIOR PROC. AUT.                                                                   </t>
  </si>
  <si>
    <t>Taponamiento Anterior Proc. Aut.</t>
  </si>
  <si>
    <t>**taponamiento nasal anterior (proc. aut.)</t>
  </si>
  <si>
    <t xml:space="preserve">VASOS YO CORNETES ELECTROCAUTERIZACION UNI O BI                                                     </t>
  </si>
  <si>
    <t>Vasos Yo Cornetes Electrocauterizacion Uni O Bi</t>
  </si>
  <si>
    <t>Cauterización uni o bilateral de vasos en fosa nasal anterior</t>
  </si>
  <si>
    <t xml:space="preserve">EXTRACCION CUERPO EXTRAÑO FOSA NASALES   EN NIÑOS                                                  </t>
  </si>
  <si>
    <t>Extraccion Cuerpo Extraño Fosa Nasales   En Niños</t>
  </si>
  <si>
    <t>Cuerpo extraño en fosas nasales, extraccion de: - en niños</t>
  </si>
  <si>
    <t xml:space="preserve">ESTENOSIS LARINGOTRAQUEALES Y FARINGEASTRAT.QUIR.                                                  </t>
  </si>
  <si>
    <t>Estenosis Laringotraqueales Y Faringeastrat.quir.</t>
  </si>
  <si>
    <t>Estenosis laringotraqueales y faringeas,trat.quir. por via e</t>
  </si>
  <si>
    <t xml:space="preserve">EXTRACCION CUERPO EXTRAÑO  EN ADULTOS                                                              </t>
  </si>
  <si>
    <t>Extraccion Cuerpo Extraño  En Adultos</t>
  </si>
  <si>
    <t>Cuerpo extraño extraccion en hipofaringe y/o esofago (por tubo rigido) - en adultos</t>
  </si>
  <si>
    <t xml:space="preserve">LESIONES DEL OIDO EXTERNO YO MEDIO CURACION BAJO                                                    </t>
  </si>
  <si>
    <t>Lesiones Del Oido Externo Yo Medio Curacion Bajo</t>
  </si>
  <si>
    <t>Lesiones del oido externo y/o medio, curacion bajo micros-</t>
  </si>
  <si>
    <t xml:space="preserve">TROMPA DE EUSTAQUIO INSUFLACION INSTRUMENTAL PRO                                                  </t>
  </si>
  <si>
    <t>Trompa De Eustaquio Insuflacion Instrumental Pro</t>
  </si>
  <si>
    <t>Trompa de eustaquio, insuflacion instrumental (proc. aut.)</t>
  </si>
  <si>
    <t xml:space="preserve">EXTRACCION DE CUERPO EXTRAÑO EN OIDO  EN ADULTOS                                                    </t>
  </si>
  <si>
    <t>Extraccion De Cuerpo Extraño En Oido  En Adultos</t>
  </si>
  <si>
    <t>En adultoscuerpo extraño en oido, extraccion de (incluye tapon de cerumen) (proc. aut.) - en adultos</t>
  </si>
  <si>
    <t xml:space="preserve">EXTRACCION DE CUERPO EXTRAÑO EN OIDO  EN NIÑOS                                                      </t>
  </si>
  <si>
    <t>Extraccion De Cuerpo Extraño En Oido  En Niños</t>
  </si>
  <si>
    <t>Cuerpo extraño en oido, extraccion de (incluye tapon de cerumen) (proc. aut.) - en niños</t>
  </si>
  <si>
    <t xml:space="preserve">BIOPSIA OIDO PROC. AUT.                                                                           </t>
  </si>
  <si>
    <t>Biopsia Oido Proc. Aut.</t>
  </si>
  <si>
    <t>Biopsia oido (proc. aut.)</t>
  </si>
  <si>
    <t xml:space="preserve">Emisiones Otoacusticas                                                                              </t>
  </si>
  <si>
    <t>Emisiones Otoacusticas</t>
  </si>
  <si>
    <t>Emisiones otoacusticas</t>
  </si>
  <si>
    <t xml:space="preserve"> Audiometría campo libre. Niños y adultos                                                         </t>
  </si>
  <si>
    <t>Audiometría Campo Libre. Niños Y Adultos</t>
  </si>
  <si>
    <t>Audiometria campo libre. ninos y adultos</t>
  </si>
  <si>
    <t xml:space="preserve">VIII PAR CON ELECTRONISTAGMOGRAFIA                                                                  </t>
  </si>
  <si>
    <t>Viii Par Con Electronistagmografia</t>
  </si>
  <si>
    <t>Viii par con electronistagmografia</t>
  </si>
  <si>
    <t xml:space="preserve">Maniobras de Reposición Vestibular                                                                  </t>
  </si>
  <si>
    <t>Maniobras De Reposición Vestibular</t>
  </si>
  <si>
    <t>Maniobras de reposición vestibular</t>
  </si>
  <si>
    <t>Pr rinometria acustica -( adultos o niños)</t>
  </si>
  <si>
    <t xml:space="preserve">Calorimetría                                                                                        </t>
  </si>
  <si>
    <t>Calorimetría</t>
  </si>
  <si>
    <t>Calorimetria ( indirecta, directa, otro) enevaluacion nutr</t>
  </si>
  <si>
    <t xml:space="preserve">ABSCESO YO HEMATOMAS TRAT. QUIR.                                                                  </t>
  </si>
  <si>
    <t>Absceso Yo Hematomas Trat. Quir.</t>
  </si>
  <si>
    <t>Absceso y/o hematomas oido externo, trat. quir.</t>
  </si>
  <si>
    <t xml:space="preserve">CUERPO EXTRANO EN CONDUCTO AUDITIVO EXTERNO EXTRA                                                   </t>
  </si>
  <si>
    <t>Cuerpo Extrano En Conducto Auditivo Externo Extra</t>
  </si>
  <si>
    <t>Extracción cuerpo extraño en conducto auditivo externo</t>
  </si>
  <si>
    <t xml:space="preserve">ESTAPEDECTOMIA                                                                                      </t>
  </si>
  <si>
    <t>Estapedectomia</t>
  </si>
  <si>
    <t>Estapedectomía o estapedostomía</t>
  </si>
  <si>
    <t xml:space="preserve">MASTOIDECTOMIA CS SECCION CUERDA DEL TIMPANO                                                       </t>
  </si>
  <si>
    <t>Mastoidectomia Cs Seccion Cuerda Del Timpano</t>
  </si>
  <si>
    <t>D.p.mastoidectomia c/s seccion cuerda del timpano</t>
  </si>
  <si>
    <t xml:space="preserve">MUCOSITIS TIMPANICA O MIXIOSIS UNI O BILATERAL TR                                                   </t>
  </si>
  <si>
    <t>Mucositis Timpanica O Mixiosis Uni O Bilateral Tr</t>
  </si>
  <si>
    <t>Tratamiento quirúrgico de mucositis timpánica, otitis media con efusión uni o bilateral</t>
  </si>
  <si>
    <t xml:space="preserve">OPERACION RADICAL DEL OIDO CS SECCION CUERDA DEL                                                   </t>
  </si>
  <si>
    <t>Operacion Radical Del Oido Cs Seccion Cuerda Del</t>
  </si>
  <si>
    <t>Operación radical de oído</t>
  </si>
  <si>
    <t xml:space="preserve">TIMPANOPLASTIA FUNCIONAL CUALQUIER TIPO CS MAST                                                     </t>
  </si>
  <si>
    <t>Timpanoplastia Funcional Cualquier Tipo Cs Mast</t>
  </si>
  <si>
    <t>Timpanoplastia funcional (cualquier tipo) c/s mastoidectomia</t>
  </si>
  <si>
    <t xml:space="preserve">EXOSTOSIS RESECCION RETRO O ENDOAURAL                                                               </t>
  </si>
  <si>
    <t>Exostosis Reseccion Retro O Endoaural</t>
  </si>
  <si>
    <t>Exostosis u osteoma oido medio o externo, reseccion por cualquier via</t>
  </si>
  <si>
    <t xml:space="preserve">RECONSTITUCION DE CONDUCTO AUDITIVO EXTERNO CS T                                                  </t>
  </si>
  <si>
    <t>Reconstitucion De Conducto Auditivo Externo Cs T</t>
  </si>
  <si>
    <t>D.p.reconstitucion de conducto auditivo externo, c/s timpano</t>
  </si>
  <si>
    <t xml:space="preserve">LESIONES A NIVEL DEL CONDUCTO AUDITIVO INTERNO TR                                                  </t>
  </si>
  <si>
    <t>Lesiones A Nivel Del Conducto Auditivo Interno Tr</t>
  </si>
  <si>
    <t>D.p.lesiones a nivel del conducto auditivo interno, trat. qu</t>
  </si>
  <si>
    <t xml:space="preserve"> BIOPSIA BUCOFARINGEA PROC. AUT.                                                                    </t>
  </si>
  <si>
    <t>Biopsia Bucofaringea Proc. Aut.</t>
  </si>
  <si>
    <t>D.p.biopsia buco-faringea (proc. aut.)</t>
  </si>
  <si>
    <t xml:space="preserve"> SECCION SIMPLE YO RESECCION FRENILLO SUBLINGUA                                                  </t>
  </si>
  <si>
    <t>Seccion Simple Yo Reseccion Frenillo Sublingua</t>
  </si>
  <si>
    <t>**sección y/o resección frenillos cavidad bucal</t>
  </si>
  <si>
    <t xml:space="preserve">  PERIAMIGDALIANO                                                                                </t>
  </si>
  <si>
    <t>Periamigdaliano</t>
  </si>
  <si>
    <t>**drenaje de absceso o flegmón periamigdaliano</t>
  </si>
  <si>
    <t xml:space="preserve">ADENOIDECTOMIA PROC. AUT.                                                                         </t>
  </si>
  <si>
    <t>Adenoidectomia Proc. Aut.</t>
  </si>
  <si>
    <t>D.p.adenoidectomia (proc. aut.)</t>
  </si>
  <si>
    <t xml:space="preserve">AMIGDALECTOMIA CS ADENOIDECTOMIA UNI O BILATERAL                                                  </t>
  </si>
  <si>
    <t>Amigdalectomia Cs Adenoidectomia Uni O Bilateral</t>
  </si>
  <si>
    <t>D.p.amigdalectomia c/s adenoidectomia, uni o bilateral</t>
  </si>
  <si>
    <t xml:space="preserve"> TUMOR BENIGNO DE LA MUCOSA BUCAL EXTIRP. CS                                                        </t>
  </si>
  <si>
    <t>Tumor Benigno De La Mucosa Bucal Extirp. Cs</t>
  </si>
  <si>
    <t>D.p.tumor benigno de la mucosa bucal,extirp. c/sbiopsia</t>
  </si>
  <si>
    <t xml:space="preserve">TUMOR MALIGNO DE LAS AMIGDALAS TRAT. QUIR.                                                         </t>
  </si>
  <si>
    <t>Tumor Maligno De Las Amigdalas Trat. Quir.</t>
  </si>
  <si>
    <t>D.p.tumor maligno de las amigdalas, trat. quir.</t>
  </si>
  <si>
    <t xml:space="preserve">FARINGOPLASTIA CUALQ.TECN. CS DESPLAZAMIENTO D                                                      </t>
  </si>
  <si>
    <t>Faringoplastia Cualq.tecn. Cs Desplazamiento D</t>
  </si>
  <si>
    <t>Faringoplastia (cualq.tecn.), c/s desplazamiento de colgajos</t>
  </si>
  <si>
    <t xml:space="preserve">ARTERIA MAXILAR INTERNA LIGADURA DE POR VIA TRAN                                                  </t>
  </si>
  <si>
    <t>Arteria Maxilar Interna Ligadura De Por Via Tran</t>
  </si>
  <si>
    <t>D.p.arteria maxilar interna, ligadura de (por via transmaxil</t>
  </si>
  <si>
    <t xml:space="preserve">TURBINECTOMIA O ELECTROCAUTERIZACION DE CORNETES                                                    </t>
  </si>
  <si>
    <t>Turbinectomia O Electrocauterizacion De Cornetes</t>
  </si>
  <si>
    <t>Turbinectomía o cauterización de cornetes, cualquier técnica</t>
  </si>
  <si>
    <t xml:space="preserve">ETMOIDECTOMIA ENDO O EXONASAL                                                                       </t>
  </si>
  <si>
    <t>Etmoidectomia Endo O Exonasal</t>
  </si>
  <si>
    <t>D.p.etmoidectomia endo o exonasal</t>
  </si>
  <si>
    <t xml:space="preserve">FRACT. NASAL RECIENTE CERRADA O EXPUESTA REDUCC.                                                    </t>
  </si>
  <si>
    <t>Fract. Nasal Reciente Cerrada O Expuesta Reducc.</t>
  </si>
  <si>
    <t>Fract. nasal reciente, cerrada o expuesta, reducción c/s inmovilización</t>
  </si>
  <si>
    <t xml:space="preserve">NERVIO VIDIANO SECCION DEL POR CUALQUIER VIA                                                     </t>
  </si>
  <si>
    <t>Nervio Vidiano Seccion Del Por Cualquier Via</t>
  </si>
  <si>
    <t>D.p.nervio vidiano, seccion del (por cualquier via)</t>
  </si>
  <si>
    <t xml:space="preserve">Septoplastia                                                                                        </t>
  </si>
  <si>
    <t>Septoplastia</t>
  </si>
  <si>
    <t>D.p.rinoplastia y/o septoplastia, cualquier tecnica</t>
  </si>
  <si>
    <t xml:space="preserve">SENO ESFENOIDAL ABERTURA VIA TRANSETMOIDAL O TRA                                                    </t>
  </si>
  <si>
    <t>Seno Esfenoidal Abertura Via Transetmoidal O Tra</t>
  </si>
  <si>
    <t>Seno esfenoidal, abertura por cualquier vía</t>
  </si>
  <si>
    <t xml:space="preserve">SENO MAXILAR ANTROSTOMIA CS ETMOIDECTOMIA  OPER                                                  </t>
  </si>
  <si>
    <t>Seno Maxilar Antrostomia Cs Etmoidectomia  Oper</t>
  </si>
  <si>
    <t>Antrostomía seno maxilar, cualquier vía</t>
  </si>
  <si>
    <t xml:space="preserve">TUMOR NASAL EXTIRP. POR RINOTOMIA LATERAL                                                          </t>
  </si>
  <si>
    <t>Tumor Nasal Extirp. Por Rinotomia Lateral</t>
  </si>
  <si>
    <t>D.p.tumor nasal, extirp. por rinotomia lateral</t>
  </si>
  <si>
    <t xml:space="preserve">DECORTICACION DE CUERDAS VOCALES CMICROSCOPIO                                                       </t>
  </si>
  <si>
    <t>Decorticacion De Cuerdas Vocales Cmicroscopio</t>
  </si>
  <si>
    <t>D.p.decorticacion de cuerdas vocales c/microscopio</t>
  </si>
  <si>
    <t xml:space="preserve">LARINGECTOMIA TOTAL MAS FARINGECTOMIA TOTAL YO ES                                                  </t>
  </si>
  <si>
    <t>Laringectomia Total Mas Faringectomia Total Yo Es</t>
  </si>
  <si>
    <t>D.p.laringectomia total mas faringectomia total y/o esofagec</t>
  </si>
  <si>
    <t xml:space="preserve">PARALISIS DE CUERDAS VOCALES TRAT. QUIR. CUALQUIE                                                  </t>
  </si>
  <si>
    <t>Paralisis De Cuerdas Vocales Trat. Quir. Cualquie</t>
  </si>
  <si>
    <t>D.p.paralisis de cuerdas vocales, trat. quir. cualquier tecn</t>
  </si>
  <si>
    <t xml:space="preserve">TRAQUEOSTOMIA PROC. AUT.                                                                            </t>
  </si>
  <si>
    <t>Traqueostomia Proc. Aut.</t>
  </si>
  <si>
    <t>D.p.traqueostomia (proc. aut.)</t>
  </si>
  <si>
    <t xml:space="preserve">Intervención quirúrgica implante coclear                                                            </t>
  </si>
  <si>
    <t>Intervención Quirúrgica Implante Coclear</t>
  </si>
  <si>
    <t>Intervención quirúrgica implante coclear</t>
  </si>
  <si>
    <t xml:space="preserve">EVALUACION DE LA VOZ INCLUYE RESPIRACION TONICID                                                  </t>
  </si>
  <si>
    <t>Evaluacion De La Voz Incluye Respiracion Tonicid</t>
  </si>
  <si>
    <t>Evaluación de voz</t>
  </si>
  <si>
    <t xml:space="preserve">EVALUACION DEL HABLA INCLUYE ARTICULACION PROSOD                                                    </t>
  </si>
  <si>
    <t>Evaluacion Del Habla Incluye Articulacion Prosod</t>
  </si>
  <si>
    <t>Evaluación de habla</t>
  </si>
  <si>
    <t xml:space="preserve">EVALUACION DEL LENGUAJE INCLUYE VOZ HABLA Y ASPE                                                    </t>
  </si>
  <si>
    <t>Evaluacion Del Lenguaje Incluye Voz Habla Y Aspe</t>
  </si>
  <si>
    <t>Evaluacion del lenguaje (incluye voz, habla y aspecto</t>
  </si>
  <si>
    <t xml:space="preserve">REHABILITACION DE LA VOZ MAXIMO 15 SESIONES ANUAL                                                   </t>
  </si>
  <si>
    <t>Rehabilitacion De La Voz Maximo 15 Sesiones Anual</t>
  </si>
  <si>
    <t>Rehabilitación de la voz</t>
  </si>
  <si>
    <t xml:space="preserve">REHABILITACION DEL HABLA YO DEL LENGUAJE MAXIMO                                                   </t>
  </si>
  <si>
    <t>Rehabilitacion Del Habla Yo Del Lenguaje Maximo</t>
  </si>
  <si>
    <t>Rehabilitacion del habla y/o del lenguaje (maximo 30</t>
  </si>
  <si>
    <t xml:space="preserve">Rehabilitación de la deglución                                                                      </t>
  </si>
  <si>
    <t>Rehabilitación De La Deglución</t>
  </si>
  <si>
    <t>Rehabilitacion de la deglucion</t>
  </si>
  <si>
    <t xml:space="preserve">Evaluación clínica de la deglución                                                                 </t>
  </si>
  <si>
    <t>Evaluación Clínica De La Deglución</t>
  </si>
  <si>
    <t>Evaluacion clinica de la deglucion</t>
  </si>
  <si>
    <t xml:space="preserve">Telerehabilitación Evaluación de habla                                                            </t>
  </si>
  <si>
    <t>Telerehabilitación Evaluación De Habla</t>
  </si>
  <si>
    <t>Telerehabilitacion evaluacion de habla</t>
  </si>
  <si>
    <t xml:space="preserve">Telerehabilitación Evaluación del lenguaje inclu                                                  </t>
  </si>
  <si>
    <t>Telerehabilitación Evaluación Del Lenguaje Inclu</t>
  </si>
  <si>
    <t>Telerehabilitacion evaluacion del lenguaje (incluye voz habla y aspecto semantico sintactico y fonologico etc. e informe) (incluye 3 sesiones de minimo 30)</t>
  </si>
  <si>
    <t xml:space="preserve">Telerehabilitación Rehabilitación de la voz                                                         </t>
  </si>
  <si>
    <t>Telerehabilitación Rehabilitación De La Voz</t>
  </si>
  <si>
    <t>Telerehabilitacion rehabilitacion de la voz</t>
  </si>
  <si>
    <t xml:space="preserve">Telerehabilitación Rehabilitación del habla yo d                                                  </t>
  </si>
  <si>
    <t>Telerehabilitación Rehabilitación Del Habla Yo D</t>
  </si>
  <si>
    <t>Telerehabilitacion rehabilitacion del habla y/o del lenguaje (maximo 30 sesiones anuales)(cada sesion minimo 30)</t>
  </si>
  <si>
    <t xml:space="preserve">TRATAMIENTO DE FONOAUDIOLOGIA  NEURO PE                                                            </t>
  </si>
  <si>
    <t>Tratamiento De Fonoaudiologia  Neuro Pe</t>
  </si>
  <si>
    <t>Tratamiento de fonoaudiologia : neuro-pe</t>
  </si>
  <si>
    <t>Telelaringoscopia con estroboscopia</t>
  </si>
  <si>
    <t xml:space="preserve">Maniobras de Reposición Canalicular                                                                 </t>
  </si>
  <si>
    <t>Maniobras De Reposición Canalicular</t>
  </si>
  <si>
    <t>Maniobras de reposicion canalicular (por sesion)</t>
  </si>
  <si>
    <t xml:space="preserve">PUNCION EVACUADORA DE QUISTE TIROIDEO CS TOMA DE                                                   </t>
  </si>
  <si>
    <t>Puncion Evacuadora De Quiste Tiroideo Cs Toma De</t>
  </si>
  <si>
    <t>Punción aspirativa con aguja fina de nódulo tiroideo</t>
  </si>
  <si>
    <t xml:space="preserve">TIROIDECTOMIA BILATERAL TOTAL                                                                       </t>
  </si>
  <si>
    <t>Tiroidectomia Bilateral Total</t>
  </si>
  <si>
    <t>D.p.tiroidectomia bilateral total</t>
  </si>
  <si>
    <t xml:space="preserve">TIROIDECTOMIA BILATERAL SUBTOTAL                                                                    </t>
  </si>
  <si>
    <t>Tiroidectomia Bilateral Subtotal</t>
  </si>
  <si>
    <t>D.p.tiroidectomia bilateral subtotal</t>
  </si>
  <si>
    <t xml:space="preserve">LOBECTOMIA CON O SIN ISTMECTOMIA O RESECCION PARCI                                                  </t>
  </si>
  <si>
    <t>Lobectomia Con O Sin Istmectomia O Reseccion Parci</t>
  </si>
  <si>
    <t>D.p.lobectomia con o sin istmectomia o reseccion parcial</t>
  </si>
  <si>
    <t xml:space="preserve">TIROIDECTOMIA TOTAL AMPLIADA CON DISECCION RADICAL                                                  </t>
  </si>
  <si>
    <t>Tiroidectomia Total Ampliada Con Diseccion Radical</t>
  </si>
  <si>
    <t>Tiroidectomía total ampliada (incluye extirpación de estructuras anatómicas vecinas)</t>
  </si>
  <si>
    <t xml:space="preserve">PARATIROIDES EXPLORACION CERVICAL POR HIPERPARATI                                                  </t>
  </si>
  <si>
    <t>Paratiroides Exploracion Cervical Por Hiperparati</t>
  </si>
  <si>
    <t>Paratiroidectomía o exploración de paratiroides (abordaje cervical, clásico o mínimamente invasivo)</t>
  </si>
  <si>
    <t xml:space="preserve">PAROTIDECTOMIA PARCIAL SUPRAFACIAL                                                                </t>
  </si>
  <si>
    <t>Parotidectomia Parcial Suprafacial</t>
  </si>
  <si>
    <t>Parotidectomía suprafacial con disección y preservación del nervio facial</t>
  </si>
  <si>
    <t xml:space="preserve">PAROTIDECTOMIA TOTAL                                                                                </t>
  </si>
  <si>
    <t>Parotidectomia Total</t>
  </si>
  <si>
    <t>Parotidectomía total, con disección y preservación del nervio facial.</t>
  </si>
  <si>
    <t xml:space="preserve">TOTALIZACION DE PAROTIDECTOMIA PARCIAL PREVIA                                                       </t>
  </si>
  <si>
    <t>Totalizacion De Parotidectomia Parcial Previa</t>
  </si>
  <si>
    <t>Totalización de parotidectomía previa o parotidectomía del lóbulo profundo</t>
  </si>
  <si>
    <t xml:space="preserve">SUBMANDIBULECTOMIA AMPLIADA INCLUYE PISO DE LA B                                                    </t>
  </si>
  <si>
    <t>Submandibulectomia Ampliada Incluye Piso De La B</t>
  </si>
  <si>
    <t>Extirpacion submandibular ampliada (incluye piso de boca arco mandibular musculos y articulaciones)</t>
  </si>
  <si>
    <t xml:space="preserve">SUBMANDIBULECTOMIA                                                                                 </t>
  </si>
  <si>
    <t>Submandibulectomia</t>
  </si>
  <si>
    <t>Extirpación de glándula salival submandibular</t>
  </si>
  <si>
    <t xml:space="preserve">EXTIRPACION SUBLINGUAL AMPLIADA INCLUYE PISO DE B                                                  </t>
  </si>
  <si>
    <t>Extirpacion Sublingual Ampliada Incluye Piso De B</t>
  </si>
  <si>
    <t>D.p.extirpacion sublingual ampliada (incluye piso de boca, a</t>
  </si>
  <si>
    <t xml:space="preserve">QUISTES YO FISTULAS DEL CONDUCTO TIROGLOSOYO BR                                                     </t>
  </si>
  <si>
    <t>Quistes Yo Fistulas Del Conducto Tiroglosoyo Br</t>
  </si>
  <si>
    <t>D.p.quistes y/o fistulas del conducto tirogloso,y/o branquia</t>
  </si>
  <si>
    <t xml:space="preserve">BIOPSIA QUIR. MUCOSA ORONASOFARINGEA PROC. AUT.                                                     </t>
  </si>
  <si>
    <t>Biopsia Quir. Mucosa Oronasofaringea Proc. Aut.</t>
  </si>
  <si>
    <t>D.p.biopsia quir., mucosa oronasofaringea (proc. aut.)</t>
  </si>
  <si>
    <t xml:space="preserve">BIOPSIA QUIR. PIEL  Y MUCOSA CARA PROC. AUT.                                                     </t>
  </si>
  <si>
    <t>Biopsia Quir. Piel  Y Mucosa Cara Proc. Aut.</t>
  </si>
  <si>
    <t>D.p.biopsia quir., piel y mucosa cara (proc. aut.)</t>
  </si>
  <si>
    <t xml:space="preserve">RESECCION CUTANEA AMPLIADAINCLUYE MUSCULATURAGAN                                                    </t>
  </si>
  <si>
    <t>Reseccion Cutanea Ampliadaincluye Musculaturagan</t>
  </si>
  <si>
    <t>D.p.reseccion cutanea ampliada(incluye musculatura,ganglios</t>
  </si>
  <si>
    <t xml:space="preserve">RESECCION CUTANEA SIMPLE SUTURA PRIMARIA                                                            </t>
  </si>
  <si>
    <t>Reseccion Cutanea Simple Sutura Primaria</t>
  </si>
  <si>
    <t>D.p.reseccion cutanea simple (sutura primaria)</t>
  </si>
  <si>
    <t xml:space="preserve">PARCIAL INCLUYE PALADAR OSEO  REPARACION PROTESI                                                  </t>
  </si>
  <si>
    <t>Parcial Incluye Paladar Oseo  Reparacion Protesi</t>
  </si>
  <si>
    <t>**maxilectomia parcial y reparación protésica</t>
  </si>
  <si>
    <t xml:space="preserve">RADICAL CLASICA INCLUYE EXANTERACION ORBITARIA Y                                                   </t>
  </si>
  <si>
    <t>Radical Clasica Incluye Exanteracion Orbitaria Y</t>
  </si>
  <si>
    <t>Maxilectomia radical clasica (incluye exanteracion orbitaria y reparacion con colgajo)</t>
  </si>
  <si>
    <t xml:space="preserve">GLOSECTOMIA PARCIAL REPARACION PRIMARIA                                                             </t>
  </si>
  <si>
    <t>Glosectomia Parcial Reparacion Primaria</t>
  </si>
  <si>
    <t>D.p.glosectomia parcial, reparacion primaria</t>
  </si>
  <si>
    <t xml:space="preserve">RESECCION AMPLIA DE TUMOR MALIGNO Y DISECCION GANG                                                  </t>
  </si>
  <si>
    <t>Reseccion Amplia De Tumor Maligno Y Diseccion Gang</t>
  </si>
  <si>
    <t>Reseccion amplia de tumor maligno cavidad oral y orofaringea y diseccion ganglionar cervical</t>
  </si>
  <si>
    <t xml:space="preserve">RESECCION TRIDIMENSIONAL INTRAORAL O FARINGEA AMP                                                  </t>
  </si>
  <si>
    <t>Reseccion Tridimensional Intraoral O Faringea Amp</t>
  </si>
  <si>
    <t>Extirpación de tumor intraoral amplia en tercio posterior cavidad oral (región faringea)</t>
  </si>
  <si>
    <t xml:space="preserve"> OSTEOTOMIAS SEGMENTARIAS SOBRE MANDIBULA TIPO                                                   </t>
  </si>
  <si>
    <t>Osteotomias Segmentarias Sobre Mandibula Tipo</t>
  </si>
  <si>
    <t>**osteotomias segmentarias del maxilar o mandíbula</t>
  </si>
  <si>
    <t xml:space="preserve">RECONSTRUCCIONES DE PARTES DURAS Y BLANDAS DE LA C                                                  </t>
  </si>
  <si>
    <t>Reconstrucciones De Partes Duras Y Blandas De La C</t>
  </si>
  <si>
    <t>D.p.reconstrucciones de partes duras y blandas de la cara, m</t>
  </si>
  <si>
    <t xml:space="preserve">CIRUGIA MAXILOFACIAL POR ACCIDENTE                                                                  </t>
  </si>
  <si>
    <t>Cirugia Maxilofacial Por Accidente</t>
  </si>
  <si>
    <t>Osteotomia de pie</t>
  </si>
  <si>
    <t xml:space="preserve">CIRUGIA MAXILOFACIAL NO ACCIDENTAL                                                                  </t>
  </si>
  <si>
    <t>Cirugia Maxilofacial No Accidental</t>
  </si>
  <si>
    <t>Osteosintesis metatarsiano - metacarpiano- todos o cada un</t>
  </si>
  <si>
    <t xml:space="preserve">HERIDAS CARA  COMPLICADAS 1 O VARIAS DE MAS DE 5                                                  </t>
  </si>
  <si>
    <t>Heridas Cara  Complicadas 1 O Varias De Mas De 5</t>
  </si>
  <si>
    <t>Heridas de la cara complicadas: 1 o varias de mas de 5 cms. y/o ubicadas en bordes de parpados, labios o ala nasal y/o que comprometen musculos, conductos, vasos o nervios</t>
  </si>
  <si>
    <t xml:space="preserve">HERIDAS CARA  SIMPLES 1 O VARIAS DE HASTA 5 CMS.                                                  </t>
  </si>
  <si>
    <t>Heridas Cara  Simples 1 O Varias De Hasta 5 Cms.</t>
  </si>
  <si>
    <t>Heridas de la cara simples: 1 o varias de hasta 5 cms. que solo comprometen piel</t>
  </si>
  <si>
    <t xml:space="preserve">CICATRICES HASTA 2                                                                                  </t>
  </si>
  <si>
    <t>Cicatrices Hasta 2</t>
  </si>
  <si>
    <t>Resección plástica de hasta 2 cicatrices (cualquier localización o tamaño)</t>
  </si>
  <si>
    <t xml:space="preserve">CICATRICES 3 Y MAS                                                                                  </t>
  </si>
  <si>
    <t>Cicatrices 3 Y Mas</t>
  </si>
  <si>
    <t>Resección plástica de 3 o más cicatrices (cualquier localización o tamaño)</t>
  </si>
  <si>
    <t xml:space="preserve">INJERTO PIEL  HASTA 1 SUPERFICIE CORPORAL RECEPT                                                  </t>
  </si>
  <si>
    <t>Injerto Piel  Hasta 1 Superficie Corporal Recept</t>
  </si>
  <si>
    <t>Injertoshasta 1% superficie corporal receptora</t>
  </si>
  <si>
    <t xml:space="preserve">INJERTO PIEL  PIEL TOTAL CUALQUIER TAMAÑO INCLUY                                                  </t>
  </si>
  <si>
    <t>Injerto Piel  Piel Total Cualquier Tamaño Incluy</t>
  </si>
  <si>
    <t>D.p.piel total, cualquier tamano (incluye tratamiento zona d</t>
  </si>
  <si>
    <t xml:space="preserve">PLATIAS EN Z HASTA 3                                                                                </t>
  </si>
  <si>
    <t>Platias En Z Hasta 3</t>
  </si>
  <si>
    <t>D.p.plastias en z, hasta 3</t>
  </si>
  <si>
    <t xml:space="preserve">COLGAJOS COMPLEJOS ABBEMUSTARDACONVERSEJURIBA                                                       </t>
  </si>
  <si>
    <t>Colgajos Complejos Abbemustardaconversejuriba</t>
  </si>
  <si>
    <t>D.p.colgajos complejos (abbe,mustarda,converse,juri,bakamjia</t>
  </si>
  <si>
    <t xml:space="preserve">COLGAJOS LIBRES CON MICROANASTOMOSIS INCLUYE TOMA                                                  </t>
  </si>
  <si>
    <t>Colgajos Libres Con Microanastomosis Incluye Toma</t>
  </si>
  <si>
    <t>D.p.colgajos libres con microanastomosis (incluye toma del</t>
  </si>
  <si>
    <t xml:space="preserve">COLGAJOS MUSCULARES O MUSCULOCUTANEOS                                                               </t>
  </si>
  <si>
    <t>Colgajos Musculares O Musculocutaneos</t>
  </si>
  <si>
    <t>D.p.colgajos musculares o musculo cutaneo</t>
  </si>
  <si>
    <t xml:space="preserve">COLGAJOS SIMPLES DOS O MAS                                                                          </t>
  </si>
  <si>
    <t>Colgajos Simples Dos O Mas</t>
  </si>
  <si>
    <t>D.p.colgajos simples doso mas</t>
  </si>
  <si>
    <t xml:space="preserve">COLGAJO SIMPLE UNICO                                                                                </t>
  </si>
  <si>
    <t>Colgajo Simple Unico</t>
  </si>
  <si>
    <t>D.p.colgajos simple unico</t>
  </si>
  <si>
    <t xml:space="preserve">MAMOPLASTIA DE REDUCCION                                                                            </t>
  </si>
  <si>
    <t>Mamoplastia De Reduccion</t>
  </si>
  <si>
    <t>D.p.mamoplastia de reduccion</t>
  </si>
  <si>
    <t xml:space="preserve">MASTOPEXIA CS IMPLANTE DE PROTESIS NO INCLUYE VA                                                  </t>
  </si>
  <si>
    <t>Mastopexia Cs Implante De Protesis No Incluye Va</t>
  </si>
  <si>
    <t>D.p.mastopexia c/s implante de protesis (no incluye valor de</t>
  </si>
  <si>
    <t xml:space="preserve">RECONSTRUCCION MAMARIA                                                                              </t>
  </si>
  <si>
    <t>Reconstruccion Mamaria</t>
  </si>
  <si>
    <t>D.p.reconstruccion mamaria</t>
  </si>
  <si>
    <t xml:space="preserve">LIPECTOMIA ABDOMINAL CS TRANSPLANTE DE OMBLIGO                                                     </t>
  </si>
  <si>
    <t>Lipectomia Abdominal Cs Transplante De Ombligo</t>
  </si>
  <si>
    <t>Abdominoplastia</t>
  </si>
  <si>
    <t xml:space="preserve">CON RESECCION OSEA Y COLGAJOS MUSCULARES O MUSCULO                                                  </t>
  </si>
  <si>
    <t>Con Reseccion Osea Y Colgajos Musculares O Musculo</t>
  </si>
  <si>
    <t>Tratamiento de escaras de decubito, con reseccion osea y colgajos musculares o musculocutaneos</t>
  </si>
  <si>
    <t xml:space="preserve">POLIDACTILIA EXTIRPACION Y PLASTIA UN LADO                                                         </t>
  </si>
  <si>
    <t>Polidactilia Extirpacion Y Plastia Un Lado</t>
  </si>
  <si>
    <t>Polidactilia, extirpacion y plastia unilateral</t>
  </si>
  <si>
    <t xml:space="preserve">ESCAROTOMIA HASTA 10  SUPERFICIE CORPORAL                                                          </t>
  </si>
  <si>
    <t>Escarotomia Hasta 10  Superficie Corporal</t>
  </si>
  <si>
    <t>D.p.escarotomia hasta 10 n superficie corporal</t>
  </si>
  <si>
    <t xml:space="preserve">ESCARECTOMIA HASTA 1  SUPERFICIE CORPORAL                                                           </t>
  </si>
  <si>
    <t>Escarectomia Hasta 1  Superficie Corporal</t>
  </si>
  <si>
    <t>D.p.escarectomia hasta 1 n superficie corporal</t>
  </si>
  <si>
    <t xml:space="preserve">ESCARECTOMIA  HASTA 10 SUPERFICIE CORPORAL                                                          </t>
  </si>
  <si>
    <t>Escarectomia  Hasta 10 Superficie Corporal</t>
  </si>
  <si>
    <t>D.p.escarectomiahasta 10n superficie corporal</t>
  </si>
  <si>
    <t xml:space="preserve">VERRUGAS DE CARA                                                                                    </t>
  </si>
  <si>
    <t>Verrugas De Cara</t>
  </si>
  <si>
    <t>Verrugas de cara</t>
  </si>
  <si>
    <t xml:space="preserve">VERRUGAS OTRAS LOCALIZACIONES                                                                       </t>
  </si>
  <si>
    <t>Verrugas Otras Localizaciones</t>
  </si>
  <si>
    <t>Verrugas otras localizaciones</t>
  </si>
  <si>
    <t xml:space="preserve">QUERATOSIS SEBORREICA YO ACTINICA DE OTRAS LOCALI                                                  </t>
  </si>
  <si>
    <t>Queratosis Seborreica Yo Actinica De Otras Locali</t>
  </si>
  <si>
    <t>Queratosis seborreica y/o actinica de otras localizaciones</t>
  </si>
  <si>
    <t xml:space="preserve">CONDILOMAS ACUMINADOS RESECCION  CS FULGURACION                                                   </t>
  </si>
  <si>
    <t>Condilomas Acuminados Reseccion  Cs Fulguracion</t>
  </si>
  <si>
    <t>Condilomas acuminados, reseccionc/s fulguracion</t>
  </si>
  <si>
    <t xml:space="preserve">PAPILOMAS                                                                                           </t>
  </si>
  <si>
    <t>Papilomas</t>
  </si>
  <si>
    <t xml:space="preserve">MOLUSCUM CONTAGIOSUM O SU EXTRIP. POR RASPADO OTR                                                   </t>
  </si>
  <si>
    <t>Moluscum Contagiosum O Su Extrip. Por Raspado Otr</t>
  </si>
  <si>
    <t>Moluscum contagiosum, o su extrip. por raspado otras</t>
  </si>
  <si>
    <t xml:space="preserve">NITROGENO LIQUIDO U OXIDO NITROSO OTRAS LOCALIZACI                                                  </t>
  </si>
  <si>
    <t>Nitrogeno Liquido U Oxido Nitroso Otras Localizaci</t>
  </si>
  <si>
    <t>Nitrogeno liquido u oxido nitroso otras localizaciones</t>
  </si>
  <si>
    <t xml:space="preserve"> QUIMICO                                                                                           </t>
  </si>
  <si>
    <t>Quimico</t>
  </si>
  <si>
    <t xml:space="preserve">TRATAMIENTO POR RAYOS LASER CADA SESION CUALQUI                                                     </t>
  </si>
  <si>
    <t>Tratamiento Por Rayos Laser Cada Sesion Cualqui</t>
  </si>
  <si>
    <t>Tratamiento por rayos laser (cada sesion), cualquier lesion</t>
  </si>
  <si>
    <t xml:space="preserve">CURETAJE DE LESIONES VIRALES Y SIMILARES HASTA 10                                                   </t>
  </si>
  <si>
    <t>Curetaje De Lesiones Virales Y Similares Hasta 10</t>
  </si>
  <si>
    <t>Curetaje de lesiones virales y similares hasta 10 lesiones por sesión</t>
  </si>
  <si>
    <t xml:space="preserve">APLICACION DE INMUNOMODULADORES QUIMICOS Y SIMILA                                                   </t>
  </si>
  <si>
    <t>Aplicacion De Inmunomoduladores Quimicos Y Simila</t>
  </si>
  <si>
    <t>Aplicación de inmunomoduladores, químicos y similares hasta 10 lesiones por sesión</t>
  </si>
  <si>
    <t xml:space="preserve">FOTOTERAPIA UVB UVA LOCALIZADA POR SESION                                                           </t>
  </si>
  <si>
    <t>Fototerapia Uvb Uva Localizada Por Sesion</t>
  </si>
  <si>
    <t>Fototerapia uvb, uva localizada, por sesion</t>
  </si>
  <si>
    <t xml:space="preserve">FOTOTERAPIA UVB BANDA ANGOSTA Y UVA POR SESION EN                                                  </t>
  </si>
  <si>
    <t>Fototerapia Uvb Banda Angosta Y Uva Por Sesion En</t>
  </si>
  <si>
    <t>Fototerapia uvb, banda angosta y uva por sesión en cabina</t>
  </si>
  <si>
    <t xml:space="preserve">IMPLANTES SUBCUTANEOS                                                                               </t>
  </si>
  <si>
    <t>Implantes Subcutaneos</t>
  </si>
  <si>
    <t>Implantes subcutaneos, instalacion o retiro</t>
  </si>
  <si>
    <t xml:space="preserve">CRIOTERAPIA HASTA 5 LESIONES                                                                        </t>
  </si>
  <si>
    <t>Crioterapia Hasta 5 Lesiones</t>
  </si>
  <si>
    <t>Crioterapia hasta 5 lesiones por sesión</t>
  </si>
  <si>
    <t xml:space="preserve">CRIOTERAPIA 6 A 10 LESIONES                                                                         </t>
  </si>
  <si>
    <t>Crioterapia 6 A 10 Lesiones</t>
  </si>
  <si>
    <t>Crioterapia 6 a 10 lesiones por sesión</t>
  </si>
  <si>
    <t xml:space="preserve">TUMOR MALIGNO POR CRIOCIRUGIA POR CADA LESION                                                       </t>
  </si>
  <si>
    <t>Tumor Maligno Por Criocirugia Por Cada Lesion</t>
  </si>
  <si>
    <t>Tumor maligno por criocirugía (por cada lesión) por sesión</t>
  </si>
  <si>
    <t xml:space="preserve">INYECCION INTRACUTANEA EN AREAS HASTA 9 CMS2                                                        </t>
  </si>
  <si>
    <t>Inyeccion Intracutanea En Areas Hasta 9 Cms2</t>
  </si>
  <si>
    <t>Inyección intracutánea en áreas hasta 9 cm2 por sesión</t>
  </si>
  <si>
    <t xml:space="preserve">TRATAMIENTO ABRASIVO CUTÁNEO MECÁNICO                                                               </t>
  </si>
  <si>
    <t>Tratamiento Abrasivo Cutáneo Mecánico</t>
  </si>
  <si>
    <t>Tratamiento abrasivo cutáneo mecánico por sesión</t>
  </si>
  <si>
    <t xml:space="preserve">TRATAMIENTO ABRASIVO CUTÁNEO QUIMICO                                                                </t>
  </si>
  <si>
    <t>Tratamiento Abrasivo Cutáneo Quimico</t>
  </si>
  <si>
    <t>Tratamiento abrasivo cutáneo químico por sesión</t>
  </si>
  <si>
    <t xml:space="preserve">TRICOGRAMA                                                                                          </t>
  </si>
  <si>
    <t>Tricograma</t>
  </si>
  <si>
    <t xml:space="preserve">TRATAMIENTO POR LÁSER IPL O SIMILAR POR ÁREA HAST                                                   </t>
  </si>
  <si>
    <t>Tratamiento Por Láser Ipl O Similar Por Área Hast</t>
  </si>
  <si>
    <t>Tratamiento por láser, ipl o similar por área hasta 16 cm2por sesión</t>
  </si>
  <si>
    <t xml:space="preserve">TERAPIA FOTODINÁMICA NO INCLUYE MEDICAMENTO                                                         </t>
  </si>
  <si>
    <t>Terapia Fotodinámica No Incluye Medicamento</t>
  </si>
  <si>
    <t>Terapia fotodinámica (no incluye medicamento) por sesión</t>
  </si>
  <si>
    <t xml:space="preserve">DERMATOSCOPIA DIGITAL CON REGISTRO GRÁFICO HASTA 5                                                  </t>
  </si>
  <si>
    <t>Dermatoscopia Digital Con Registro Gráfico Hasta 5</t>
  </si>
  <si>
    <t>Dermatoscopía digital con registro gráfico o digital hasta 5 lesiones</t>
  </si>
  <si>
    <t xml:space="preserve">LIPOMAS GIGANTE MAS DE 5CMSYO RACEMOSOS                                                          </t>
  </si>
  <si>
    <t>Lipomas Gigante Mas De 5cmsyo Racemosos</t>
  </si>
  <si>
    <t>Lipomas gigante (mas de 5cms)y/o racemosos</t>
  </si>
  <si>
    <t xml:space="preserve">BIOPSIA DE PIEL YO MUCOSA POR CURETAJE O SECCION                                                    </t>
  </si>
  <si>
    <t>Biopsia De Piel Yo Mucosa Por Curetaje O Seccion</t>
  </si>
  <si>
    <t>Biopsia de piel y/o mucosa por curetaje o seccion tangencial</t>
  </si>
  <si>
    <t xml:space="preserve">CUERPO EXTRANO CUTANEO YO NEVUS YO ANGIOMA CUT                                                  </t>
  </si>
  <si>
    <t>Cuerpo Extrano Cutaneo Yo Nevus Yo Angioma Cut</t>
  </si>
  <si>
    <t>Cuerpo extrano cutaneo, y/o nevus, y/o angioma cutaneo</t>
  </si>
  <si>
    <t xml:space="preserve">EPITELIOMA BASOCELULAR O CARCINOMA ESPINOCELULAR                                                   </t>
  </si>
  <si>
    <t>Epitelioma Basocelular O Carcinoma Espinocelular</t>
  </si>
  <si>
    <t>Epitelioma basocelular o carcinoma espinocelular: cara</t>
  </si>
  <si>
    <t xml:space="preserve">HEMANGIOMA CAVERNOSO DEL NINO TRAT. QUIR.                                                          </t>
  </si>
  <si>
    <t>Hemangioma Cavernoso Del Nino Trat. Quir.</t>
  </si>
  <si>
    <t>Hemangioma cavernoso del nino, trat. quir.</t>
  </si>
  <si>
    <t xml:space="preserve">HERIDA CORTANTE O CONTUSA COMPLICADA REPARACION Y                                                   </t>
  </si>
  <si>
    <t>Herida Cortante O Contusa Complicada Reparacion Y</t>
  </si>
  <si>
    <t>Herida cortante o contusa complicada, reparacion y sutura</t>
  </si>
  <si>
    <t xml:space="preserve">HERIDA CORTANTE O CONTUSA NO COMPLICADA REPARACIO                                                   </t>
  </si>
  <si>
    <t>Herida Cortante O Contusa No Complicada Reparacio</t>
  </si>
  <si>
    <t>Herida cortante o contusa no complicada, reparacion y sutura</t>
  </si>
  <si>
    <t xml:space="preserve">LIPOMA SUBCUTANEO TRAT. QUIR.                                                                       </t>
  </si>
  <si>
    <t>Lipoma Subcutaneo Trat. Quir.</t>
  </si>
  <si>
    <t>Lipoma subcutaneo, trat. quir.</t>
  </si>
  <si>
    <t xml:space="preserve">ONICECTOMIA CS PLASTIA DE LECHO                                                                     </t>
  </si>
  <si>
    <t>Onicectomia Cs Plastia De Lecho</t>
  </si>
  <si>
    <t>Onicectomia c/s plastia de lecho</t>
  </si>
  <si>
    <t xml:space="preserve">TUMORES BENIGNOS SUBCUTANEOS YO QUISTES EPIDERMIC                                                  </t>
  </si>
  <si>
    <t>Tumores Benignos Subcutaneos Yo Quistes Epidermic</t>
  </si>
  <si>
    <t>Tumores benignos subcutaneos y/o quistes epidermicos</t>
  </si>
  <si>
    <t xml:space="preserve">VERRUGA PLANTAR                                                                                     </t>
  </si>
  <si>
    <t>Verruga Plantar</t>
  </si>
  <si>
    <t>Verruga plantar</t>
  </si>
  <si>
    <t>** biopsia de piel y/o mucosa por curetaje o seccion tangencial c/s electro por 1 lesion</t>
  </si>
  <si>
    <t xml:space="preserve">  CABEZA CUELLO GENITALES HASTA 3 LESIONES                                                          </t>
  </si>
  <si>
    <t>Cabeza Cuello Genitales Hasta 3 Lesiones</t>
  </si>
  <si>
    <t>Cabeza, cuello, genitales hasta 3 lesiones: extirpacion, reparacion o biopsia, total o parcial, de lesiones benignas cutaneas por excision</t>
  </si>
  <si>
    <t xml:space="preserve">  RESTO DEL CUERPO HASTA 3 LESIONES                                                                 </t>
  </si>
  <si>
    <t>Resto Del Cuerpo Hasta 3 Lesiones</t>
  </si>
  <si>
    <t>Resto del cuerpo hasta 3 lesiones: extirpacion, reparacion o biopsia, total o parcial, de lesiones benignas cutaneas por excision</t>
  </si>
  <si>
    <t xml:space="preserve">  CABEZA CUELLO Y GENITALES DESDE 4 Y HASTA 6 LES                                                   </t>
  </si>
  <si>
    <t>Cabeza Cuello Y Genitales Desde 4 Y Hasta 6 Les</t>
  </si>
  <si>
    <t>Cabeza, cuello y genitales desde 4 y hasta 6 lesiones: extirpacion, reparacion o biopsia, total o parcial, de lesiones benignas cutaneas por excision</t>
  </si>
  <si>
    <t xml:space="preserve">  RESTO DEL CUERPO DESDE 4 Y HASTA 6 LESIONES                                                       </t>
  </si>
  <si>
    <t>Resto del cuerpo desde 4 y hasta 6 lesiones: extirpacion, reparacion o biopsia, total o parcial, de lesiones benignas cutaneas por excision</t>
  </si>
  <si>
    <t xml:space="preserve">EXTIRPACION DE LESIONES BENIGNAS POR SEC TANGENCIA                                                  </t>
  </si>
  <si>
    <t>Extirpacion De Lesiones Benignas Por Sec Tangencia</t>
  </si>
  <si>
    <t>Extirpación de lesiones benignas por sec tangencial, curetaj</t>
  </si>
  <si>
    <t xml:space="preserve">TRATAMIENTO POR ELECTRO DE HEMANGIOMAS O TELANGECT                                                  </t>
  </si>
  <si>
    <t>Tratamiento Por Electro De Hemangiomas O Telangect</t>
  </si>
  <si>
    <t>Tratamiento por electro de hemangiomas o telangectasias hast</t>
  </si>
  <si>
    <t xml:space="preserve">  CABEZA CUELLO GENITALES                                                                         </t>
  </si>
  <si>
    <t>Cabeza Cuello Genitales</t>
  </si>
  <si>
    <t>Cabeza, cuello, genitales: tratamiento quirúrgico de tumor maligno por escisión total o parcial, con o sin sutura, por cada lesión o melanoma cualquier localización</t>
  </si>
  <si>
    <t xml:space="preserve">  RESTO DEL CUERPO                                                                                  </t>
  </si>
  <si>
    <t>Resto Del Cuerpo</t>
  </si>
  <si>
    <t>Resto del cuerpo: tratamiento quirúrgico de tumor maligno por escisión total o parcial, con o sin sutura, por cada lesión</t>
  </si>
  <si>
    <t xml:space="preserve">  CABEZA CUELLO GENITALES O MELANOMA CUALQUIER U                                                    </t>
  </si>
  <si>
    <t>Cabeza Cuello Genitales O Melanoma Cualquier U</t>
  </si>
  <si>
    <t>Cabeza, cuello, genitales o melanoma cualquier ubicación: ampliación de márgenes quirúrgicos de tumor maligno extirpado previamente</t>
  </si>
  <si>
    <t>Resto del cuerpo: ampliación de márgenes quirúrgicos de tumor maligno extirpado prevíamente</t>
  </si>
  <si>
    <t xml:space="preserve">TUMORES VASCULARES PROFUNDOS CARA CUERO CABELLUDO                                                   </t>
  </si>
  <si>
    <t>Tumores Vasculares Profundos Cara Cuero Cabelludo</t>
  </si>
  <si>
    <t>Tumores vasculares profundos cabeza cuello genitales</t>
  </si>
  <si>
    <t xml:space="preserve">TUMORES VASCULARES PROFUNDOS RESTO DEL CUERPO                                                       </t>
  </si>
  <si>
    <t>Tumores Vasculares Profundos Resto Del Cuerpo</t>
  </si>
  <si>
    <t>Tumores vasculares profundos resto del cuerpo</t>
  </si>
  <si>
    <t>Herida cortante o contusa complicada, reparación y sutura (más de 5 cm)</t>
  </si>
  <si>
    <t>Herida cortante o contusa no complicada, reparación y sutura</t>
  </si>
  <si>
    <t xml:space="preserve">  CARA CUERO CABELLUDO CUELLO GENITALES                                                             </t>
  </si>
  <si>
    <t>Cara Cuero Cabelludo Cuello Genitales</t>
  </si>
  <si>
    <t>Cabeza, cuello, genitales: extirpación de lesión benigna subepidérmica, incluye tumor sólido, quiste epidérmico y lipoma por lesión</t>
  </si>
  <si>
    <t>Resto del cuerpo: extirpación de lesión benigna subepidérmica, incluye tumor sólido, quiste epidérmico y lipoma por lesión</t>
  </si>
  <si>
    <t xml:space="preserve">VACIAMIENTO Y CURETAJE QUIRURGICO DE LESIONES QUIS                                                  </t>
  </si>
  <si>
    <t>Vaciamiento Y Curetaje Quirurgico De Lesiones Quis</t>
  </si>
  <si>
    <t>Vaciamiento y curetaje quirúrgico de lesiones quísticas o ab</t>
  </si>
  <si>
    <t xml:space="preserve">ONICECTOMIA TOTAL O PARCIAL SIMPLE                                                                  </t>
  </si>
  <si>
    <t>Onicectomia Total O Parcial Simple</t>
  </si>
  <si>
    <t>Onicectomía total o parcial simple</t>
  </si>
  <si>
    <t xml:space="preserve">CIRUGIA REPARADORA UNGUEAL POR PROCESO INFLAMATORI                                                  </t>
  </si>
  <si>
    <t>Cirugia Reparadora Ungueal Por Proceso Inflamatori</t>
  </si>
  <si>
    <t>Cirugía reparadora ungueal por proceso inflamatorio</t>
  </si>
  <si>
    <t xml:space="preserve">CORRECCION QUIRURGICA DE DEFECTO CONGENITO O POR T                                                  </t>
  </si>
  <si>
    <t>Correccion Quirurgica De Defecto Congenito O Por T</t>
  </si>
  <si>
    <t>Corrección quirúrgica de defecto congénito o por tumor ungue</t>
  </si>
  <si>
    <t xml:space="preserve">CURACION POR MÉDICO QUEMADURA O SIMILAR  MENOR AL                                                   </t>
  </si>
  <si>
    <t>Curacion Por Médico Quemadura O Similar  Menor Al</t>
  </si>
  <si>
    <t>Curación por médico, quemadura o similarmenor al 5% superf</t>
  </si>
  <si>
    <t xml:space="preserve">CURACION POR MÉDICO QUEMADURA O SIMILAR  5 A 10                                                     </t>
  </si>
  <si>
    <t>Curacion Por Médico Quemadura O Similar  5 A 10</t>
  </si>
  <si>
    <t>Curación por médico, quemadura o similar5 a 10% superficie</t>
  </si>
  <si>
    <t xml:space="preserve">CURACIONES PLANAS                                                                                   </t>
  </si>
  <si>
    <t>Curaciones Planas</t>
  </si>
  <si>
    <t>Curaciones planas</t>
  </si>
  <si>
    <t xml:space="preserve">E.C.G. DE REPOSO INCLUYE MINIMO 12 DERIVACIONES Y                                                  </t>
  </si>
  <si>
    <t>E.c.g. De Reposo Incluye Minimo 12 Derivaciones Y</t>
  </si>
  <si>
    <t>E.c.g. de reposo (incluye minimo 12 derivaciones y 4 comple-</t>
  </si>
  <si>
    <t xml:space="preserve">ELECTROCARDIOGRAMA ESOFAGICO                                                                        </t>
  </si>
  <si>
    <t>Electrocardiograma Esofagico</t>
  </si>
  <si>
    <t>Electrocardiograma esofagico</t>
  </si>
  <si>
    <t xml:space="preserve"> ERGOMETRIA INCLUYE E.C.G ANTES DURANTE Y DESPU                                                     </t>
  </si>
  <si>
    <t>Ergometria Incluye E.c.g Antes Durante Y Despu</t>
  </si>
  <si>
    <t>Electrocardiograma de esfuerzo</t>
  </si>
  <si>
    <t xml:space="preserve">HAZ DE HIZ  MAPEO EPICARDICO DURANTE INTERVENCION                                                   </t>
  </si>
  <si>
    <t>Haz De Hiz  Mapeo Epicardico Durante Intervencion</t>
  </si>
  <si>
    <t>Mapeo epicardico durante intervencion quirurgica.</t>
  </si>
  <si>
    <t xml:space="preserve">E.C.G. CONTINUO TEST HOLTER O SIMILARES POR EJ.                                                     </t>
  </si>
  <si>
    <t>E.c.g. Continuo Test Holter O Similares Por Ej.</t>
  </si>
  <si>
    <t>E.c.g. continuo (test holter o similares, por ej.</t>
  </si>
  <si>
    <t xml:space="preserve">ECOCARDIOGRAMA  DOPPLER CON REGISTRO INCLUYE COD                                                  </t>
  </si>
  <si>
    <t>Ecocardiograma  Doppler Con Registro Incluye Cod</t>
  </si>
  <si>
    <t>Ecocardiogramadoppler, con registro (incluye cod.</t>
  </si>
  <si>
    <t xml:space="preserve">ECOCARDIOGRAMA BIDIMENSIONAL INCLUYE REGISTRO MOD                                                   </t>
  </si>
  <si>
    <t>Ecocardiograma Bidimensional Incluye Registro Mod</t>
  </si>
  <si>
    <t>Ecocardiograma bidimensional (incluye registro modo m ,</t>
  </si>
  <si>
    <t xml:space="preserve">MONITOREO CONTINUO DE PRESION ARTERIAL                                                              </t>
  </si>
  <si>
    <t>Monitoreo Continuo De Presion Arterial</t>
  </si>
  <si>
    <t>Monitoreo de presión arterial continuo</t>
  </si>
  <si>
    <t xml:space="preserve">SONDEO CARDIACO DERECHO CS TERMODILUCION EN ADUL                                                    </t>
  </si>
  <si>
    <t>Sondeo Cardiaco Derecho Cs Termodilucion En Adul</t>
  </si>
  <si>
    <t>Sondeo cardiaco derecho c/s termodilucion: en adultos o niños</t>
  </si>
  <si>
    <t xml:space="preserve">CATETERISMO EN RECIEN NACIDO POR ARTERIA UMBILICAL                                                  </t>
  </si>
  <si>
    <t>Cateterismo En Recien Nacido Por Arteria Umbilical</t>
  </si>
  <si>
    <t>Cateterismo en recien nacido por arteria umbilical</t>
  </si>
  <si>
    <t xml:space="preserve">INSTALACION DE CATETER SWANGANZ O SIMILAR EN ADU                                                    </t>
  </si>
  <si>
    <t>Instalacion De Cateter Swanganz O Similar En Adu</t>
  </si>
  <si>
    <t>Instalacion de cateter swanganz o similar, en adultos o niños (proc. aut.)</t>
  </si>
  <si>
    <t xml:space="preserve">DOPPLER CON ERGOMETRIA POR SESION                                                                 </t>
  </si>
  <si>
    <t>Doppler Con Ergometria Por Sesion</t>
  </si>
  <si>
    <t>Doppler con ergometria (por sesion)</t>
  </si>
  <si>
    <t xml:space="preserve">DOPPLER SIMPLE DE VASOS PERIFERICOS POR SESION                                                    </t>
  </si>
  <si>
    <t>Doppler Simple De Vasos Perifericos Por Sesion</t>
  </si>
  <si>
    <t>Doppler simple de vasos perifericos (por sesion)</t>
  </si>
  <si>
    <t xml:space="preserve">PLETISMOGRAFIA EN REPOSO ESFUERZO CU POR SESION                                                     </t>
  </si>
  <si>
    <t>Pletismografia En Reposo Esfuerzo Cu Por Sesion</t>
  </si>
  <si>
    <t>Pletismografia en reposo esfuerzo cu por sesion</t>
  </si>
  <si>
    <t xml:space="preserve">REGISTRO ECOARTERIAL O ECOVENOSO PERIFERICO CU P                                                    </t>
  </si>
  <si>
    <t>Registro Ecoarterial O Ecovenoso Periferico Cu P</t>
  </si>
  <si>
    <t>Registro ecoarterial o ecovenoso periferico c/u (por sesion)</t>
  </si>
  <si>
    <t xml:space="preserve">CINECORONARIOGRAFIA DERECHA YO IZQUIERDA INCLUYE                                                  </t>
  </si>
  <si>
    <t>Cinecoronariografia Derecha Yo Izquierda Incluye</t>
  </si>
  <si>
    <t>Cinecoronariografia derecha y/o izquierda (incluye ventriculografia izquierda) (a.c. 0402030)</t>
  </si>
  <si>
    <t xml:space="preserve">VENTRICULOGRAFIA DERECHA INCLUYE SONDEO CARDIACO                                                    </t>
  </si>
  <si>
    <t>Ventriculografia Derecha Incluye Sondeo Cardiaco</t>
  </si>
  <si>
    <t>Ventriculografia derecha (incluye sondeo cardiaco derecho), en adultos o niños ( a.c. 0402033)</t>
  </si>
  <si>
    <t xml:space="preserve">FLEBOGRAFIA DE CADA EXTREMIDAD A.C.0402038                                                          </t>
  </si>
  <si>
    <t>Flebografia De Cada Extremidad A.c.0402038</t>
  </si>
  <si>
    <t>Flebografia de cada extremidad (a.c.04-02-038)</t>
  </si>
  <si>
    <t xml:space="preserve">ANGIOPLASTIA INTRALUMINAL CORONARIA PROCEDIMIENTO                                                   </t>
  </si>
  <si>
    <t>Angioplastia Intraluminal Coronaria Procedimiento</t>
  </si>
  <si>
    <t>D.p.angioplastia intraluminal coronaria procedimiento cardio</t>
  </si>
  <si>
    <t xml:space="preserve">BIOPSIA ENDOMIOCARDICA PROC. COMPLETO                                                             </t>
  </si>
  <si>
    <t>Biopsia Endomiocardica Proc. Completo</t>
  </si>
  <si>
    <t>D.p.biopsia endomiocardica (proc. completo)</t>
  </si>
  <si>
    <t xml:space="preserve">CARDIOVERSION                                                                                       </t>
  </si>
  <si>
    <t>Cardioversion</t>
  </si>
  <si>
    <t xml:space="preserve">PUNCION SUBCLAVIA O YUGULAR CON COLOCACION DE CATE                                                  </t>
  </si>
  <si>
    <t>Puncion Subclavia O Yugular Con Colocacion De Cate</t>
  </si>
  <si>
    <t>Puncion subclavia o yugular con colocacion de cateter</t>
  </si>
  <si>
    <t xml:space="preserve">SEPTOSTOMIA DE RASHKIND                                                                             </t>
  </si>
  <si>
    <t>Septostomia De Rashkind</t>
  </si>
  <si>
    <t>Septostomía de rashkind o con controlada con balón</t>
  </si>
  <si>
    <t xml:space="preserve">ECOCARDIOGRAMA DOPPLER COLOR                                                                        </t>
  </si>
  <si>
    <t>Ecocardiograma Doppler Color</t>
  </si>
  <si>
    <t>Ecocardiograma bidimensional doppler color</t>
  </si>
  <si>
    <t xml:space="preserve">ESTUDIO ELECTROFISIOLOGICO ENDOCARDIACO DE LAS ARR                                                  </t>
  </si>
  <si>
    <t>Estudio Electrofisiologico Endocardiaco De Las Arr</t>
  </si>
  <si>
    <t>D.p.estudio electrofisiologico endocardiaco de las arritmias</t>
  </si>
  <si>
    <t xml:space="preserve">ABLACION CON CORRIENTE CONTINUA O RADIOFRECUENCIA                                                   </t>
  </si>
  <si>
    <t>Ablacion Con Corriente Continua O Radiofrecuencia</t>
  </si>
  <si>
    <t>Ablacion con corriente continua o radiofrecuencia de nodulo auriculoventricular</t>
  </si>
  <si>
    <t xml:space="preserve">ABLACION CON CORRIENTE CONTINUA O CON RADIOFRECUEN                                                  </t>
  </si>
  <si>
    <t>Ablacion Con Corriente Continua O Con Radiofrecuen</t>
  </si>
  <si>
    <t>Ablacion con corriente continua o con radiofrecuencia de vias accesorias y otros</t>
  </si>
  <si>
    <t xml:space="preserve">ECOCARDIAGRAMA DOPPLER COLOR TRANSESOFAGICO                                                         </t>
  </si>
  <si>
    <t>Ecocardiagrama Doppler Color Transesofagico</t>
  </si>
  <si>
    <t>Ecocardiograma bidimensional doppler color transesofágico</t>
  </si>
  <si>
    <t xml:space="preserve">Arteriografía selectiva o superselectiva pulmonar                                                   </t>
  </si>
  <si>
    <t>Arteriografía Selectiva O Superselectiva Pulmonar</t>
  </si>
  <si>
    <t>Arteriografia selectiva o superselectiva pulmonar en adultos o ninos (a.c. 04-02-019 o 04-02-020 o 04-02-027, s/corresponda)</t>
  </si>
  <si>
    <t xml:space="preserve">E.C.G. DE REPOSO PACIENTE CRONICO                                                                 </t>
  </si>
  <si>
    <t>E.c.g. De Reposo Paciente Cronico</t>
  </si>
  <si>
    <t>E.c.g. de reposo (paciente cronico)</t>
  </si>
  <si>
    <t xml:space="preserve">ECOCARDIOGRAMA BD DOPLLER COLOR CON STRESS                                                          </t>
  </si>
  <si>
    <t>Ecocardiograma Bd Dopller Color Con Stress</t>
  </si>
  <si>
    <t>Ecocardiograma bd dopller color con stress</t>
  </si>
  <si>
    <t xml:space="preserve">EMBOLECTOMIA YO TROMBECTOMIA UNILATERAL MIEMBRO                                                  </t>
  </si>
  <si>
    <t>Embolectomia Yo Trombectomia Unilateral Miembro</t>
  </si>
  <si>
    <t>D.p.embolectomia y/o trombectomia, unilateral, miembro super</t>
  </si>
  <si>
    <t xml:space="preserve">FISTULA ARTERIOVENOSA DE BRESCIA O SIMILAR                                                        </t>
  </si>
  <si>
    <t>Fistula Arteriovenosa De Brescia O Similar</t>
  </si>
  <si>
    <t>D.p.fistula arteriovenosa (de brescia o similar)</t>
  </si>
  <si>
    <t xml:space="preserve">REPARACION QUIRURGICA DE VASOS ARTERIALES YO VENO                                                  </t>
  </si>
  <si>
    <t>Reparacion Quirurgica De Vasos Arteriales Yo Veno</t>
  </si>
  <si>
    <t>Reparacion quirurgica de vasos arteriales y/o venosos intra-</t>
  </si>
  <si>
    <t xml:space="preserve">REPARACION QUIRURGICA DE VASOS ARTERIALES YO VENO                                                   </t>
  </si>
  <si>
    <t>D.p.reparacion quirurgica de vasos arteriales y/o venosos pe</t>
  </si>
  <si>
    <t xml:space="preserve">ANEURISMA AORTICO ABDOMINAL TRAT. QUIR.                                                             </t>
  </si>
  <si>
    <t>Aneurisma Aortico Abdominal Trat. Quir.</t>
  </si>
  <si>
    <t>D.p.aneurisma aortico abdominal trat. quir.</t>
  </si>
  <si>
    <t xml:space="preserve">ANEURISMAS PERIFERICOS TRAT. QUIR.                                                                 </t>
  </si>
  <si>
    <t>Aneurismas Perifericos Trat. Quir.</t>
  </si>
  <si>
    <t>D.p.aneurismas perifericos, trat. quir.</t>
  </si>
  <si>
    <t xml:space="preserve">ANEURISMAS TORACOABDOMINAL TRAT. QUIR.                                                              </t>
  </si>
  <si>
    <t>Aneurismas Toracoabdominal Trat. Quir.</t>
  </si>
  <si>
    <t>D.p.aneurismas toraco-abdominal trat. quir.</t>
  </si>
  <si>
    <t xml:space="preserve">PUESTES AORTOILIACO                                                                                </t>
  </si>
  <si>
    <t>Puestes Aortoiliaco</t>
  </si>
  <si>
    <t>D.p.puestes aorto-iliaco</t>
  </si>
  <si>
    <t xml:space="preserve">ENDARTERECTOMIA CAROTIDEA SUBCLAVIA VERTEBRAL F                                                     </t>
  </si>
  <si>
    <t>Endarterectomia Carotidea Subclavia Vertebral F</t>
  </si>
  <si>
    <t>D.p.endarterectomia carotidea, subclavia, vertebral, femoral</t>
  </si>
  <si>
    <t xml:space="preserve">FEMOROPOPLITEO                                                                                      </t>
  </si>
  <si>
    <t>Femoropopliteo</t>
  </si>
  <si>
    <t>Puente fémoro-poplíteo</t>
  </si>
  <si>
    <t xml:space="preserve">OTRAS DERIVACIONES FEMOROFEMORAL AXILOHUMERAL                                                       </t>
  </si>
  <si>
    <t>Otras Derivaciones Femorofemoral Axilohumeral</t>
  </si>
  <si>
    <t>D.p.otras derivaciones: femoro-femoral, axilo-humeral, axilo</t>
  </si>
  <si>
    <t xml:space="preserve">IMPLANTE FILTROS VENOSOS                                                                            </t>
  </si>
  <si>
    <t>Implante Filtros Venosos</t>
  </si>
  <si>
    <t>D.p.implante filtros venosos</t>
  </si>
  <si>
    <t xml:space="preserve">LIGADURA CAYADO SAFENA INTERNA UNILATERAL                                                          </t>
  </si>
  <si>
    <t>Ligadura Cayado Safena Interna Unilateral</t>
  </si>
  <si>
    <t>D.p.ligadura cayado safena interna, unilateral</t>
  </si>
  <si>
    <t xml:space="preserve">LIGADURA OTROS TRONCOS VENOSOS POPLITEO FEMORAL                                                  </t>
  </si>
  <si>
    <t>Ligadura Otros Troncos Venosos Popliteo Femoral</t>
  </si>
  <si>
    <t>D.p.ligadura otros troncos venosos (popliteo, femoral, iliac</t>
  </si>
  <si>
    <t xml:space="preserve">RESECCION CUTANEOAPONEUROTICA UNILATERAL INCLUYE                                                    </t>
  </si>
  <si>
    <t>Reseccion Cutaneoaponeurotica Unilateral Incluye</t>
  </si>
  <si>
    <t>D.p.reseccion cutaneo-aponeurotica unilateral (incluye fas-</t>
  </si>
  <si>
    <t xml:space="preserve">SAFENECTOMIA INTERNA YO EXTERNA UNILATERAL                                                        </t>
  </si>
  <si>
    <t>Safenectomia Interna Yo Externa Unilateral</t>
  </si>
  <si>
    <t>Safenectomía interna y/o externa, unilateral, o endoablación por cualquier técnica (láser, radiofrecuencia o similar).</t>
  </si>
  <si>
    <t xml:space="preserve">TROMBECTOMIA DE VENAS PROFUNDAS                                                                     </t>
  </si>
  <si>
    <t>Trombectomia De Venas Profundas</t>
  </si>
  <si>
    <t>D.p.trombectomia de venas profundas</t>
  </si>
  <si>
    <t xml:space="preserve">ANASTOMOSIS LINFOVENOSAS                                                                            </t>
  </si>
  <si>
    <t>Anastomosis Linfovenosas</t>
  </si>
  <si>
    <t>D.p.anastomosis linfovenosas</t>
  </si>
  <si>
    <t xml:space="preserve">BIOPSIA QUIR. GANGLIONAR CUALQUIER REGION PERIFER                                                  </t>
  </si>
  <si>
    <t>Biopsia Quir. Ganglionar Cualquier Region Perifer</t>
  </si>
  <si>
    <t>D.p.biopsia quir. ganglionar (cualquier region periferica</t>
  </si>
  <si>
    <t xml:space="preserve">ILEOINGUINAL                                                                                        </t>
  </si>
  <si>
    <t>Ileoinguinal</t>
  </si>
  <si>
    <t>Diseccion y extirpacion ganglionar regional: ileoinguinal</t>
  </si>
  <si>
    <t xml:space="preserve">LUMBOAORTICOS                                                                                      </t>
  </si>
  <si>
    <t>Lumboaorticos</t>
  </si>
  <si>
    <t>Disección y extirpación ganglionar regional: lumbo-aórticos</t>
  </si>
  <si>
    <t xml:space="preserve">MEDIASTINICOS                                                                                       </t>
  </si>
  <si>
    <t>Mediastinicos</t>
  </si>
  <si>
    <t>Disección y extirpación ganglionar regional: mediastínicos</t>
  </si>
  <si>
    <t xml:space="preserve">RADICAL CLASICA O MODIFICADA DE CUELLO                                                              </t>
  </si>
  <si>
    <t>Radical Clasica O Modificada De Cuello</t>
  </si>
  <si>
    <t>Vaciamiento (disección) radical cuello (v.r.c.) clásico ipsilateral</t>
  </si>
  <si>
    <t xml:space="preserve">YUGULAR SIMPLE                                                                                      </t>
  </si>
  <si>
    <t>Yugular Simple</t>
  </si>
  <si>
    <t>Disección y extirpación ganglionar regional: yugular simple</t>
  </si>
  <si>
    <t xml:space="preserve">CERVICOTORACICA                                                                                    </t>
  </si>
  <si>
    <t>Cervicotoracica</t>
  </si>
  <si>
    <t>Simpatectomía cérvico-torácica</t>
  </si>
  <si>
    <t xml:space="preserve">IMPLANTACION DE MARCAPASO CELECTROD. INTRAVEN. O                                                    </t>
  </si>
  <si>
    <t>Implantacion De Marcapaso Celectrod. Intraven. O</t>
  </si>
  <si>
    <t>Implantacion de marcapaso c/electrod. intraven. o epicardico</t>
  </si>
  <si>
    <t xml:space="preserve">PERICARDIECTOMIA YO EXTIRP. DE QUISTES YO TUMORE                                                    </t>
  </si>
  <si>
    <t>Pericardiectomia Yo Extirp. De Quistes Yo Tumore</t>
  </si>
  <si>
    <t>D.p.pericardiectomia y/o extirp. de quistes y/o tumores</t>
  </si>
  <si>
    <t xml:space="preserve">PERICARDIOTOMIA                                                                                     </t>
  </si>
  <si>
    <t>Pericardiotomia</t>
  </si>
  <si>
    <t>D.p.pericardiotomia</t>
  </si>
  <si>
    <t xml:space="preserve">DE COMPLEJIDAD MAYOR INCLUYE REEMPLAZO VALVULAR                                                    </t>
  </si>
  <si>
    <t>De Complejidad Mayor Incluye Reemplazo Valvular</t>
  </si>
  <si>
    <t>D.p.- de complejidad mayor: incluye reemplazo valvular multi</t>
  </si>
  <si>
    <t xml:space="preserve">DE COMPLEJIDAD MEDIANA INCLUYE COMUNICACION INT                                                    </t>
  </si>
  <si>
    <t>De Complejidad Mediana Incluye Comunicacion Int</t>
  </si>
  <si>
    <t>D.p.- de complejidad mediana: incluye comunicacion intervent</t>
  </si>
  <si>
    <t>Cambio de generador de marcapaso (incluye el valor de</t>
  </si>
  <si>
    <t xml:space="preserve">CIRUGIA DEL OPERCULO TORACICO                                                                       </t>
  </si>
  <si>
    <t>Cirugia Del Operculo Toracico</t>
  </si>
  <si>
    <t>Cirugía del opérculo torácico (resección de primera costilla, cualquier abordaje); unilateral</t>
  </si>
  <si>
    <t xml:space="preserve">CIRUGIA TORAX ABIERTO TRAUMATICO YO FIJACION TORA                                                  </t>
  </si>
  <si>
    <t>Cirugia Torax Abierto Traumatico Yo Fijacion Tora</t>
  </si>
  <si>
    <t>D.p.cirugia torax abierto traumatico y / o fijacion torax vo</t>
  </si>
  <si>
    <t xml:space="preserve">REPARACION PECTUM EXCAVATUM O CARINATUMPROC.AUT.                                                  </t>
  </si>
  <si>
    <t>Reparacion Pectum Excavatum O Carinatumproc.aut.</t>
  </si>
  <si>
    <t>D.p.reparacion pectum excavatum o carinatum,(proc.aut.)</t>
  </si>
  <si>
    <t xml:space="preserve">RESECCION DE COSTILLAS YO PARED COSTAL YO CARTIL                                                  </t>
  </si>
  <si>
    <t>Reseccion De Costillas Yo Pared Costal Yo Cartil</t>
  </si>
  <si>
    <t>D.p.reseccion de costillas y/o pared costal y/o cartilago y/</t>
  </si>
  <si>
    <t xml:space="preserve">MEDIASTINOTOMIA EXPLORADORA ANT.O POST.CS BIOPSIA                                                  </t>
  </si>
  <si>
    <t>Mediastinotomia Exploradora Ant.o Post.cs Biopsia</t>
  </si>
  <si>
    <t>D.p.mediastinotomia exploradora ant.o post.c/s biopsia proc.</t>
  </si>
  <si>
    <t xml:space="preserve">TIMECTOMIA  VIA TORACICA MEDIOESTERNAL                                                              </t>
  </si>
  <si>
    <t>Timectomia  Via Toracica Medioesternal</t>
  </si>
  <si>
    <t>D.p.timectomiavia toracica medioesternal</t>
  </si>
  <si>
    <t xml:space="preserve">TUMORES O QUISTES DE MEDIASTINO ANTERIOR O POSTER                                                  </t>
  </si>
  <si>
    <t>Tumores O Quistes De Mediastino Anterior O Poster</t>
  </si>
  <si>
    <t>Tumores o quistes de mediastino (anterior o posterior) trat.</t>
  </si>
  <si>
    <t xml:space="preserve">CIRUGIA DEL DIAFRAGMA CON CIRUGIA DE VISCERAS ABDO                                                  </t>
  </si>
  <si>
    <t>Cirugia Del Diafragma Con Cirugia De Visceras Abdo</t>
  </si>
  <si>
    <t>D.p.cirugia del diafragma con cirugia de visceras abdominale</t>
  </si>
  <si>
    <t xml:space="preserve">HERNIOPLASTIA DIAFRAGMATICA POR VIA TORACICA C PR                                                  </t>
  </si>
  <si>
    <t>Hernioplastia Diafragmatica Por Via Toracica C Pr</t>
  </si>
  <si>
    <t>Hernioplastia diafragmatica por via toracica c/ protesis</t>
  </si>
  <si>
    <t xml:space="preserve">DECORTICACION PLEUROPULMONAR PLEURECTOMIA PARCIAL                                                  </t>
  </si>
  <si>
    <t>Decorticacion Pleuropulmonar Pleurectomia Parcial</t>
  </si>
  <si>
    <t>D.p.decorticacion pleuropulmonar (pleurectomia parcial o tot</t>
  </si>
  <si>
    <t xml:space="preserve">PLEURODESIS POR TORACOTOMIA                                                                         </t>
  </si>
  <si>
    <t>Pleurodesis Por Toracotomia</t>
  </si>
  <si>
    <t>D.p.pleurodesis por toracotomia</t>
  </si>
  <si>
    <t xml:space="preserve">PLEUROTOMIA UNICA O DOBLE CS BIOPSIA CON TROCAR                                                    </t>
  </si>
  <si>
    <t>Pleurotomia Unica O Doble Cs Biopsia Con Trocar</t>
  </si>
  <si>
    <t>Pleurotomia unica o doble</t>
  </si>
  <si>
    <t xml:space="preserve">BIOPSIA PULMONAR POR TORACOTOMIA                                                                    </t>
  </si>
  <si>
    <t>Biopsia Pulmonar Por Toracotomia</t>
  </si>
  <si>
    <t>D.p.biopsia pulmonar por toracotomia</t>
  </si>
  <si>
    <t xml:space="preserve">BULAS TRAT. QUIR.                                                                                   </t>
  </si>
  <si>
    <t>Bulas Trat. Quir.</t>
  </si>
  <si>
    <t>D.p.bulas, trat. quir.</t>
  </si>
  <si>
    <t xml:space="preserve">LOBECTOMIA O BILOBECTOMIA                                                                           </t>
  </si>
  <si>
    <t>Lobectomia O Bilobectomia</t>
  </si>
  <si>
    <t>D.p.lobectomia o bilobectomia</t>
  </si>
  <si>
    <t xml:space="preserve">METASTASIS UNILATERAL                                                                               </t>
  </si>
  <si>
    <t>Metastasis Unilateral</t>
  </si>
  <si>
    <t>Metástasis unilateral pulmón</t>
  </si>
  <si>
    <t xml:space="preserve">RESECCIONES SEGMENTARIAS                                                                            </t>
  </si>
  <si>
    <t>Resecciones Segmentarias</t>
  </si>
  <si>
    <t>Resecciones segmentarias anatomicas de pulmon</t>
  </si>
  <si>
    <t xml:space="preserve">ACHALASIA TRAT. QUIR.                                                                               </t>
  </si>
  <si>
    <t>Achalasia Trat. Quir.</t>
  </si>
  <si>
    <t>D.p.achalasia, trat. quir.</t>
  </si>
  <si>
    <t xml:space="preserve">ESOFAGECTOMIA CON RESTITUCION DEL TRANSITO MEDIANT                                                  </t>
  </si>
  <si>
    <t>Esofagectomia Con Restitucion Del Transito Mediant</t>
  </si>
  <si>
    <t>Esofagectomia con restitucion del transito mediante estomago</t>
  </si>
  <si>
    <t xml:space="preserve">FRENOPARALISIS TRAT. QUIR.                                                                          </t>
  </si>
  <si>
    <t>Frenoparalisis Trat. Quir.</t>
  </si>
  <si>
    <t>D.p.frenoparalisis trat. quir.</t>
  </si>
  <si>
    <t xml:space="preserve">ESPIROMETRIAS  BASAL                                                                               </t>
  </si>
  <si>
    <t>Espirometrias  Basal</t>
  </si>
  <si>
    <t>Espirometría basal</t>
  </si>
  <si>
    <t xml:space="preserve">ESPIROMETRIA BASAL Y CON BRONCODILATADOR                                                            </t>
  </si>
  <si>
    <t>Espirometria Basal Y Con Broncodilatador</t>
  </si>
  <si>
    <t>Espirometria basal y con broncodilatador</t>
  </si>
  <si>
    <t xml:space="preserve">PROVOCACION CON ANTIGENO INCLUYE EL ANTIGENO                                                      </t>
  </si>
  <si>
    <t>Provocacion Con Antigeno Incluye El Antigeno</t>
  </si>
  <si>
    <t>Prueba de provocación con alergeno (incluye alergeno)</t>
  </si>
  <si>
    <t xml:space="preserve">PROVOCACION CON EJERCICIO TEST DE                                                                   </t>
  </si>
  <si>
    <t>Provocacion Con Ejercicio Test De</t>
  </si>
  <si>
    <t>Provocacion con ejercicio, test de</t>
  </si>
  <si>
    <t xml:space="preserve">PROVOCACION CON HISTAMINA PD 20TEST DE INCLUY                                                  </t>
  </si>
  <si>
    <t>Provocacion Con Histamina Pd 20test De Incluy</t>
  </si>
  <si>
    <t>Test de provocación con metacolina (pc20) (incluye espirometría basal y tratamiento de efectos adversos de la metacolina)</t>
  </si>
  <si>
    <t xml:space="preserve">TEST ESPIROMETRICO DE POSICION LATERAL                                                              </t>
  </si>
  <si>
    <t>Test Espirometrico De Posicion Lateral</t>
  </si>
  <si>
    <t>Test espirometrico de posicion lateral</t>
  </si>
  <si>
    <t xml:space="preserve">ANALISIS DE GAS ESPIRADO                                                                            </t>
  </si>
  <si>
    <t>Analisis De Gas Espirado</t>
  </si>
  <si>
    <t>Analisis de gas espirado</t>
  </si>
  <si>
    <t xml:space="preserve">CAPACIDAD DE DIFUSION ESTUDIO DE                                                                    </t>
  </si>
  <si>
    <t>Capacidad De Difusion Estudio De</t>
  </si>
  <si>
    <t>Capacidad de difusion, estudio de</t>
  </si>
  <si>
    <t xml:space="preserve">CAPACIDAD FISICA DEL TRABAJO                                                                        </t>
  </si>
  <si>
    <t>Capacidad Fisica Del Trabajo</t>
  </si>
  <si>
    <t>Capacidad fisica del trabajo</t>
  </si>
  <si>
    <t xml:space="preserve">ESPIROMETRIA BASAL                                                                                  </t>
  </si>
  <si>
    <t>Espirometria Basal</t>
  </si>
  <si>
    <t>Curva de relación flujo-volumen basal</t>
  </si>
  <si>
    <t xml:space="preserve">DISTENSIBILIDAD PULMONAR COMPLIANCE ESTUDIO DE                                                  </t>
  </si>
  <si>
    <t>Distensibilidad Pulmonar Compliance Estudio De</t>
  </si>
  <si>
    <t>Distensibilidad pulmonar, (compliance), estudio de</t>
  </si>
  <si>
    <t xml:space="preserve">MEDICION DE PRESION INSPIRATORIA MAXIMA PROC. AUT                                                  </t>
  </si>
  <si>
    <t>Medicion De Presion Inspiratoria Maxima Proc. Aut</t>
  </si>
  <si>
    <t>Medicion de presion inspiratoria maxima (proc. aut.)</t>
  </si>
  <si>
    <t xml:space="preserve">RESPUESTA RESPIRATORIA AL CO2                                                                       </t>
  </si>
  <si>
    <t>Respuesta Respiratoria Al Co2</t>
  </si>
  <si>
    <t>Respuesta respiratoria al co2</t>
  </si>
  <si>
    <t xml:space="preserve">TIEMPO DE TOLERANCIA A LA FATIGA RESPIRATORIA                                                       </t>
  </si>
  <si>
    <t>Tiempo De Tolerancia A La Fatiga Respiratoria</t>
  </si>
  <si>
    <t>Tiempo de tolerancia a la fatiga respiratoria</t>
  </si>
  <si>
    <t xml:space="preserve">VENTILACION ALVEOLAR ESTUDIO DE INCLUYE VENTILAC                                                    </t>
  </si>
  <si>
    <t>Ventilacion Alveolar Estudio De Incluye Ventilac</t>
  </si>
  <si>
    <t>Ventilacion alveolar, estudio de (incluye ventilacion minuto</t>
  </si>
  <si>
    <t xml:space="preserve">VOLUMEN RESIDUAL ESTUDIO DE MEDICION DE VOLUMENES                                                  </t>
  </si>
  <si>
    <t>Volumen Residual Estudio De Medicion De Volumenes</t>
  </si>
  <si>
    <t>Volúmenes pulmonares por lavado de nitrógeno</t>
  </si>
  <si>
    <t xml:space="preserve">LARINGOTRAQUEOBRONCOSCOPIA CON FIBROSCOPIO                                                          </t>
  </si>
  <si>
    <t>Laringotraqueobroncoscopia Con Fibroscopio</t>
  </si>
  <si>
    <t>Laringotraqueobroncoscopía con fibroscopio</t>
  </si>
  <si>
    <t xml:space="preserve">LARIGOTRAQUEOSCOPIA CON TUBO RIGIDO                                                                 </t>
  </si>
  <si>
    <t>Larigotraqueoscopia Con Tubo Rigido</t>
  </si>
  <si>
    <t>Larigotraqueoscopia con tubo rigido</t>
  </si>
  <si>
    <t xml:space="preserve">PROCEDIMIENTO PARA DETERMINAR GASOMETRIA ARTERIAL                                                   </t>
  </si>
  <si>
    <t>Procedimiento Para Determinar Gasometria Arterial</t>
  </si>
  <si>
    <t>Procedimiento para determinar gasometria arterial respirando</t>
  </si>
  <si>
    <t xml:space="preserve">BRONCOASPIRACION CS LAVADO YO COLOCACION DE MED                                                     </t>
  </si>
  <si>
    <t>Broncoaspiracion Cs Lavado Yo Colocacion De Med</t>
  </si>
  <si>
    <t>Broncoaspiracion, c/s lavado y/o colocacion de medicamentos</t>
  </si>
  <si>
    <t xml:space="preserve">TORACOCENTESIS EVACUADORACS TOMA DE MUESTRAS CS                                                     </t>
  </si>
  <si>
    <t>Toracocentesis Evacuadoracs Toma De Muestras Cs</t>
  </si>
  <si>
    <t>Toracocentesis evacuadora,c/s toma de muestras c/s inyeccion de medicamentos</t>
  </si>
  <si>
    <t xml:space="preserve">AEROSOLTERAPIA  CON AIRE COMPRIMIDO Y OXIGENO EN                                                   </t>
  </si>
  <si>
    <t>Aerosolterapia  Con Aire Comprimido Y Oxigeno En</t>
  </si>
  <si>
    <t>Aerosolterapia con aire comprimido u oxígeno</t>
  </si>
  <si>
    <t xml:space="preserve">BIOPSIA PULMONAR CON AGUJA NO INCLUYE LA RADIOLO                                                  </t>
  </si>
  <si>
    <t>Biopsia Pulmonar Con Aguja No Incluye La Radiolo</t>
  </si>
  <si>
    <t>Biopsia pulmonar (con aguja) no incluye la radiologia</t>
  </si>
  <si>
    <t xml:space="preserve">INMUNOTERAPIA POR SESION INCLUYE EL TRATAMIENTO D                                                  </t>
  </si>
  <si>
    <t>Inmunoterapia Por Sesion Incluye El Tratamiento D</t>
  </si>
  <si>
    <t>Inmunoterapia por sesion (incluye el tratamiento de</t>
  </si>
  <si>
    <t xml:space="preserve">MONITOREO O ESTUDIO DE APNEA DURANTE EL SUENO.                                                      </t>
  </si>
  <si>
    <t>Monitoreo O Estudio De Apnea Durante El Sueno.</t>
  </si>
  <si>
    <t>Poligrafia cardiorrespiratoria del sueno</t>
  </si>
  <si>
    <t xml:space="preserve">PROVOCACION BRONQUIAL CON HISTAMINA YO METACOLINA                                                   </t>
  </si>
  <si>
    <t>Provocacion Bronquial Con Histamina Yo Metacolina</t>
  </si>
  <si>
    <t>Provocacion bronquial con histamina y/o metacolina</t>
  </si>
  <si>
    <t xml:space="preserve">CURVA DOSIS RESPUESTA A BRONCODILATADORES.                                                          </t>
  </si>
  <si>
    <t>Curva Dosis Respuesta A Broncodilatadores.</t>
  </si>
  <si>
    <t>Curva dosis respuesta a broncodilatadores.</t>
  </si>
  <si>
    <t xml:space="preserve">MONITORIZACION SATURACION DE O2 DURANTE EL SUEÑO.                                                   </t>
  </si>
  <si>
    <t>Monitorizacion Saturacion De O2 Durante El Sueño.</t>
  </si>
  <si>
    <t>Monitorizacion saturacion de o2 durante el sueno.</t>
  </si>
  <si>
    <t xml:space="preserve">MONITORIZACION SATURACION DE O2 DURANTE EL SUENO C                                                  </t>
  </si>
  <si>
    <t>Monitorizacion Saturacion De O2 Durante El Sueno C</t>
  </si>
  <si>
    <t>Estudio polisomnográfico de apneas del sueño con titulación de cpap</t>
  </si>
  <si>
    <t xml:space="preserve">SATURACION DE O2 EN REPOSO YO EJERCICIO CON OXIM                                                  </t>
  </si>
  <si>
    <t>Saturacion De O2 En Reposo Yo Ejercicio Con Oxim</t>
  </si>
  <si>
    <t>Saturación de o2 en reposo y/o ejercicio (con oxímetro)</t>
  </si>
  <si>
    <t xml:space="preserve">SATURACION DE O2 EN REPOSO Y EJERCICIO Y O2 100                                                   </t>
  </si>
  <si>
    <t>Saturacion De O2 En Reposo Y Ejercicio Y O2 100</t>
  </si>
  <si>
    <t>Saturación de o2 en reposo y ejercicio y o2 100% (con oxímetro)</t>
  </si>
  <si>
    <t xml:space="preserve">Poligrafía cardiorrespiratoria del sueño ambulator                                                  </t>
  </si>
  <si>
    <t>Poligrafía Cardiorrespiratoria Del Sueño Ambulator</t>
  </si>
  <si>
    <t>Poligrafia cardiorrespiratoria del sueno ambulatoria</t>
  </si>
  <si>
    <t>Test de hidrogeno enaire espirado - pr</t>
  </si>
  <si>
    <t>Ecocardiograma fetal</t>
  </si>
  <si>
    <t xml:space="preserve">INSTALACION CATETER RESERVORIO PARA QUIMIOTERAPIA                                                   </t>
  </si>
  <si>
    <t>Instalacion Cateter Reservorio Para Quimioterapia</t>
  </si>
  <si>
    <t>Test de esfuerzo cardiopulmonar (incluye consumo de oxigeno,umbral anaerobico y curva flujo volumen)</t>
  </si>
  <si>
    <t xml:space="preserve">GASTRODUODENOSCOPIA INCLUYE ESOFAGOSCOPIA.                                                        </t>
  </si>
  <si>
    <t>Gastroduodenoscopia Incluye Esofagoscopia.</t>
  </si>
  <si>
    <t>Gastroduodenoscopia (incluye esofagoscopia).</t>
  </si>
  <si>
    <t xml:space="preserve">ESOFAGOSCOPIA                                                                                       </t>
  </si>
  <si>
    <t>Esofagoscopia</t>
  </si>
  <si>
    <t xml:space="preserve">YEYUNOILEOSCOPIA INCLUYE ESOFAGOGASTRODUODENOS                                                      </t>
  </si>
  <si>
    <t>Yeyunoileoscopia Incluye Esofagogastroduodenos</t>
  </si>
  <si>
    <t>Enteroscopía</t>
  </si>
  <si>
    <t xml:space="preserve">ANORECTOSIGMOIDOSCOPIA EN ADULTOS                                                                 </t>
  </si>
  <si>
    <t>Anorectosigmoidoscopia En Adultos</t>
  </si>
  <si>
    <t>Ano-recto-sigmoidoscopia en adultos</t>
  </si>
  <si>
    <t xml:space="preserve">ANORECTOSIGMOIDESCOPIA EN NINOS ADEMAS ANESTESI                                                  </t>
  </si>
  <si>
    <t>Anorectosigmoidescopia En Ninos Ademas Anestesi</t>
  </si>
  <si>
    <t>Ano-recto-sigmoidescopia en niños (ademas anestesia cod. 22-</t>
  </si>
  <si>
    <t xml:space="preserve">COLONOSCOPIA LARGA INCLUYE SIGMOIDOSCOPIA Y COLON                                                   </t>
  </si>
  <si>
    <t>Colonoscopia Larga Incluye Sigmoidoscopia Y Colon</t>
  </si>
  <si>
    <t>Colonoscopia larga (incluye sigmoidoscopia y colonoscopia</t>
  </si>
  <si>
    <t xml:space="preserve">SIGMOIDOSCOPIA Y COLONOSCOPIA IZQUIERDA CON TUBO F                                                  </t>
  </si>
  <si>
    <t>Sigmoidoscopia Y Colonoscopia Izquierda Con Tubo F</t>
  </si>
  <si>
    <t>Sigmoidoscopia y colonoscopia izquierda con tubo flexible</t>
  </si>
  <si>
    <t xml:space="preserve">COLEDOCOSCOPIA INTRAOPERATORIA CS EXTRACCION DE C                                                  </t>
  </si>
  <si>
    <t>Coledocoscopia Intraoperatoria Cs Extraccion De C</t>
  </si>
  <si>
    <t>Coledocoscopia intraoperatoria c/s extraccion de calculos</t>
  </si>
  <si>
    <t xml:space="preserve"> BERNSTEIN TEST DE                                                                                </t>
  </si>
  <si>
    <t>Bernstein Test De</t>
  </si>
  <si>
    <t>Bernstein, test de</t>
  </si>
  <si>
    <t xml:space="preserve">REFLUJO GASTROESOFAGICO ESTUDIO DE  MANOMETRIA                                                   </t>
  </si>
  <si>
    <t>Reflujo Gastroesofagico Estudio De  Manometria</t>
  </si>
  <si>
    <t>Manometría esofágica convencional</t>
  </si>
  <si>
    <t xml:space="preserve">REFLUJO ACIDO TEST DE GROSSMAN O SIMILAR O REFL                                                     </t>
  </si>
  <si>
    <t>Reflujo Acido Test De Grossman O Similar O Refl</t>
  </si>
  <si>
    <t>Reflujo acido, test de (grossman o similar) o reflujo</t>
  </si>
  <si>
    <t xml:space="preserve">BIOPSIA DE INTESTINO DELGADO POR CAPSULA DE RUBI                                                    </t>
  </si>
  <si>
    <t>Biopsia De Intestino Delgado Por Capsula De Rubi</t>
  </si>
  <si>
    <t>Biopsia de intestino delgado, por capsula (de rubin,crosby o</t>
  </si>
  <si>
    <t xml:space="preserve"> PUNCION BIOPSIA TRANSPARIETAL DE ORGANOS ABDOMINA                                                  </t>
  </si>
  <si>
    <t>Puncion Biopsia Transparietal De Organos Abdomina</t>
  </si>
  <si>
    <t>Puncion biopsia transparietal de organos abdominales c/u</t>
  </si>
  <si>
    <t xml:space="preserve">COLANGIOPANCREATOGRAFIA RETROGRADA POR INTUBACION                                                  </t>
  </si>
  <si>
    <t>Colangiopancreatografia Retrograda Por Intubacion</t>
  </si>
  <si>
    <t>Colangiopancreatografía retrógrada c/s papilotomía</t>
  </si>
  <si>
    <t xml:space="preserve">INTUBACION CON SONDA GASTRICA                                                                       </t>
  </si>
  <si>
    <t>Intubacion Con Sonda Gastrica</t>
  </si>
  <si>
    <t>Instalación endoscópica de sonda nasogástrica</t>
  </si>
  <si>
    <t xml:space="preserve">INTUBACION CON SONDA DE MILLERABBOT O DE ALIMENTA                                                   </t>
  </si>
  <si>
    <t>Intubacion Con Sonda De Millerabbot O De Alimenta</t>
  </si>
  <si>
    <t>Instalación endoscópica de sonda enteral</t>
  </si>
  <si>
    <t xml:space="preserve">DILATACION ESSOFAGICA POR BALON NEUMATICO DE MOSH                                                   </t>
  </si>
  <si>
    <t>Dilatacion Essofagica Por Balon Neumatico De Mosh</t>
  </si>
  <si>
    <t>Dilatación de estenosis benignas o malignas del tracto digestivo</t>
  </si>
  <si>
    <t xml:space="preserve">DILATACION ESOFAGICA POR BUJIA DE HG HURST O SIMI                                                  </t>
  </si>
  <si>
    <t>Dilatacion Esofagica Por Bujia De Hg Hurst O Simi</t>
  </si>
  <si>
    <t xml:space="preserve">COLOCACION ENDOSCOPICA DE TUBO  TRANSTUMORAL EN VI                                                  </t>
  </si>
  <si>
    <t>Colocacion Endoscopica De Tubo  Transtumoral En Vi</t>
  </si>
  <si>
    <t>Instalación prótesis plástica (s) en vía biliar o pancreática</t>
  </si>
  <si>
    <t xml:space="preserve">CUERPO EXTRANO DE ESOFAGO YO ESTOMAGO EXTRACCION                                                    </t>
  </si>
  <si>
    <t>Cuerpo Extrano De Esofago Yo Estomago Extraccion</t>
  </si>
  <si>
    <t>Cuerpo extraño, extracción endoscópica</t>
  </si>
  <si>
    <t xml:space="preserve">DILATACION ANORECTAL POR SESION                                                                   </t>
  </si>
  <si>
    <t>Dilatacion Anorectal Por Sesion</t>
  </si>
  <si>
    <t>Dilatacion ano-rectal, por sesion</t>
  </si>
  <si>
    <t xml:space="preserve">POLIPOS DE ESOFAGO YO ESTOMAGO O INTESTINO DELGAD                                                   </t>
  </si>
  <si>
    <t>Polipos De Esofago Yo Estomago O Intestino Delgad</t>
  </si>
  <si>
    <t>Polipectomia o mucosectomia endoscopica alta</t>
  </si>
  <si>
    <t xml:space="preserve">ESCLEROTERAPIA DE HEMORROIDES CUALQUIER NUMERO I                                                    </t>
  </si>
  <si>
    <t>Escleroterapia De Hemorroides Cualquier Numero I</t>
  </si>
  <si>
    <t>Escleroterapia de hemorroides, cualquier número</t>
  </si>
  <si>
    <t xml:space="preserve">ESCLEROTERAPIA O HEMOSTASIA DE VARICES ESOFAGICAS                                                   </t>
  </si>
  <si>
    <t>Escleroterapia O Hemostasia De Varices Esofagicas</t>
  </si>
  <si>
    <t>Inyectoterapia hemostática, hemostasia mecánica, hemostasia térmica, ligadura elástica</t>
  </si>
  <si>
    <t xml:space="preserve">LIGADURA HEMORROIDES                                                                                </t>
  </si>
  <si>
    <t>Ligadura Hemorroides</t>
  </si>
  <si>
    <t>Ligadura hemorroides</t>
  </si>
  <si>
    <t xml:space="preserve">PAPILOTOMIA ENDOSCOPICA CS EXTRACCION DE CALCULOS                                                   </t>
  </si>
  <si>
    <t>Papilotomia Endoscopica Cs Extraccion De Calculos</t>
  </si>
  <si>
    <t>Extracción endoscópica de cálculos biliares o pancreáticos</t>
  </si>
  <si>
    <t xml:space="preserve">UREASA TEST DE PARA HELICOBACTER PYLORI O SIMIL                                                     </t>
  </si>
  <si>
    <t>Ureasa Test De Para Helicobacter Pylori O Simil</t>
  </si>
  <si>
    <t>Ureasa, test de (para helicobacter pylori) o similar</t>
  </si>
  <si>
    <t xml:space="preserve">PUNCION EVACUADORA DE ABSCESO INTRAABDOMINALES HE                                                  </t>
  </si>
  <si>
    <t>Puncion Evacuadora De Absceso Intraabdominales He</t>
  </si>
  <si>
    <t>Puncion evacuadora de absceso intraabdominales (hepatico u o</t>
  </si>
  <si>
    <t xml:space="preserve">MANOMETRIA ANORRECTAL                                                                               </t>
  </si>
  <si>
    <t>Manometria Anorrectal</t>
  </si>
  <si>
    <t>Manometría anorectal convencional</t>
  </si>
  <si>
    <t xml:space="preserve">POLIPOS RECTALES RECTOSIGMOIDEOS O DE COLON TRAT.                                                  </t>
  </si>
  <si>
    <t>Polipos Rectales Rectosigmoideos O De Colon Trat.</t>
  </si>
  <si>
    <t>Polipectomía o mucosectomía endoscópica</t>
  </si>
  <si>
    <t xml:space="preserve">TILL TEST SINCOPES VAGALES                                                                        </t>
  </si>
  <si>
    <t>Till Test Sincopes Vagales</t>
  </si>
  <si>
    <t>Till test (sincopes vagales)</t>
  </si>
  <si>
    <t xml:space="preserve">HERNIA DIAFRAGMATICA POR VIA ABDOMINAL O CUALQUIER                                                  </t>
  </si>
  <si>
    <t>Hernia Diafragmatica Por Via Abdominal O Cualquier</t>
  </si>
  <si>
    <t>D.p.hernia diafragmatica por via abdominal o cualquiera otra</t>
  </si>
  <si>
    <t xml:space="preserve">HERNIA INCISIONAL O EVISCERACION POSTOP. SIN RESE                                                   </t>
  </si>
  <si>
    <t>Hernia Incisional O Evisceracion Postop. Sin Rese</t>
  </si>
  <si>
    <t>D.p.hernia incisional o evisceracion post-op. sin reseccion</t>
  </si>
  <si>
    <t xml:space="preserve">HERNIA INGUINAL CRURAL UMBILICAL DE LA LINEA BL                                                     </t>
  </si>
  <si>
    <t>Hernia Inguinal Crural Umbilical De La Linea Bl</t>
  </si>
  <si>
    <t>D.p.hernia inguinal, crural, umbilical, de la linea blanca o</t>
  </si>
  <si>
    <t xml:space="preserve">LAPAROTOMIA EXPLORADORA CS LIBERACION DE ADHEREN                                                  </t>
  </si>
  <si>
    <t>Laparotomia Exploradora Cs Liberacion De Adheren</t>
  </si>
  <si>
    <t>D.p.laparotomia exploradora, c/s liberacion de adherencias,c</t>
  </si>
  <si>
    <t xml:space="preserve">PERITONITIS DIFUSA AGUDA TRAT. QUIR. PROC. AUT.                                                  </t>
  </si>
  <si>
    <t>Peritonitis Difusa Aguda Trat. Quir. Proc. Aut.</t>
  </si>
  <si>
    <t>D.p.peritonitis difusa aguda, trat. quir. (proc. aut.)</t>
  </si>
  <si>
    <t xml:space="preserve">TUMOR YO QUISTE PERITONEAL PARIETAL                                                              </t>
  </si>
  <si>
    <t>Tumor Yo Quiste Peritoneal Parietal</t>
  </si>
  <si>
    <t>D.p.tumor y/o quiste peritoneal (parietal)</t>
  </si>
  <si>
    <t xml:space="preserve">TUMOR YO QUISTE RETROPERITONEAL                                                                     </t>
  </si>
  <si>
    <t>Tumor Yo Quiste Retroperitoneal</t>
  </si>
  <si>
    <t>D.p.tumor y/o quiste retroperitoneal</t>
  </si>
  <si>
    <t xml:space="preserve">GASTROENTEROANASTOMOSIS CUALQUIER TECNICA. PROC.                                                  </t>
  </si>
  <si>
    <t>Gastroenteroanastomosis Cualquier Tecnica. Proc.</t>
  </si>
  <si>
    <t>D.p.gastroenteroanastomosis, cualquier tecnica. (proc. aut.)</t>
  </si>
  <si>
    <t xml:space="preserve">GASTROTOMIA YO GASTROSTOMIA PROC. AUT.                                                              </t>
  </si>
  <si>
    <t>Gastrotomia Yo Gastrostomia Proc. Aut.</t>
  </si>
  <si>
    <t>Gastrotomia y/o gastrostomia (proc. aut.)</t>
  </si>
  <si>
    <t xml:space="preserve">PERFORACION GASTRICA AGUDA TRAT. QUIR. PROC. AUT                                                    </t>
  </si>
  <si>
    <t>Perforacion Gastrica Aguda Trat. Quir. Proc. Aut</t>
  </si>
  <si>
    <t>D.p.perforacion gastrica aguda, trat. quir. (proc. aut.)</t>
  </si>
  <si>
    <t xml:space="preserve">GASTRECTOMIA SUBTOTAL SIN DISECCION GANGLIONAR                                                      </t>
  </si>
  <si>
    <t>Gastrectomia Subtotal Sin Diseccion Ganglionar</t>
  </si>
  <si>
    <t>D.p.gastrectomia subtotal sin diseccion ganglionar</t>
  </si>
  <si>
    <t xml:space="preserve">DUMPING YO SINDROME ASA AFERENTE TRAT. QUIR.                                                        </t>
  </si>
  <si>
    <t>Dumping Yo Sindrome Asa Aferente Trat. Quir.</t>
  </si>
  <si>
    <t>D.p.dumping y/o sindrome asa aferente, trat. quir.</t>
  </si>
  <si>
    <t xml:space="preserve">GASTRECTOMIA SUBTOTAL PROXIMAL CON ESOFAGOGASTRO                                                    </t>
  </si>
  <si>
    <t>Gastrectomia Subtotal Proximal Con Esofagogastro</t>
  </si>
  <si>
    <t>D.p.gastrectomia sub-total proximal con esofago-gastro-anas-</t>
  </si>
  <si>
    <t xml:space="preserve">GASTRECTOMIA TOTAL O SUBTOTAL AMPLIADA INCLUYE ES                                                   </t>
  </si>
  <si>
    <t>Gastrectomia Total O Subtotal Ampliada Incluye Es</t>
  </si>
  <si>
    <t>D.p.gastrectomia total o subtotal ampliada (incluye esplenec</t>
  </si>
  <si>
    <t xml:space="preserve">GASTROPEXIA YU OTRA CIRUGIA ANTIRREFLUJO CS VAG                                                  </t>
  </si>
  <si>
    <t>Gastropexia Yu Otra Cirugia Antirreflujo Cs Vag</t>
  </si>
  <si>
    <t>D.p.gastropexia y/u otra cirugia antirreflujo, c/s vagotomia</t>
  </si>
  <si>
    <t xml:space="preserve">COLECISTECTOMIA CS COLANGIOGRAFIA OPERATORIA                                                       </t>
  </si>
  <si>
    <t>Colecistectomia Cs Colangiografia Operatoria</t>
  </si>
  <si>
    <t>D.p.colecistectomia c/s colangiografia operatoria</t>
  </si>
  <si>
    <t xml:space="preserve">COLECISTOSTOMIA PROC. AUT.                                                                        </t>
  </si>
  <si>
    <t>Colecistostomia Proc. Aut.</t>
  </si>
  <si>
    <t>D.p.colecistostomia (proc. aut.)</t>
  </si>
  <si>
    <t xml:space="preserve">HEPATECTOMIA SEGMENTARIA PROC. AUT.                                                               </t>
  </si>
  <si>
    <t>Hepatectomia Segmentaria Proc. Aut.</t>
  </si>
  <si>
    <t>D.p.hepatectomia segmentaria (proc. aut.)</t>
  </si>
  <si>
    <t xml:space="preserve">LOBECTOMIA HEPATICA PROC. AUT.                                                                      </t>
  </si>
  <si>
    <t>Lobectomia Hepatica Proc. Aut.</t>
  </si>
  <si>
    <t>D.p.lobectomia hepatica (proc. aut.)</t>
  </si>
  <si>
    <t xml:space="preserve">ABSCESOS QUISTES PSEUDOQUISTES O SIMILARES DE PA                                                  </t>
  </si>
  <si>
    <t>Abscesos Quistes Pseudoquistes O Similares De Pa</t>
  </si>
  <si>
    <t>D.p.abscesos, quistes, pseudoquistes o similares de pancreas</t>
  </si>
  <si>
    <t xml:space="preserve">PANCREATECTOMIA PARCIAL                                                                             </t>
  </si>
  <si>
    <t>Pancreatectomia Parcial</t>
  </si>
  <si>
    <t>D.p.pancreatectomia parcial</t>
  </si>
  <si>
    <t xml:space="preserve">ESPLENECTOMIA TOTAL O PARCIAL PROC. AUT.                                                          </t>
  </si>
  <si>
    <t>Esplenectomia Total O Parcial Proc. Aut.</t>
  </si>
  <si>
    <t>D.p.esplenectomia total o parcial (proc. aut.)</t>
  </si>
  <si>
    <t xml:space="preserve">SUTURA ESPLENICA PROC. AUT.                                                                         </t>
  </si>
  <si>
    <t>Sutura Esplenica Proc. Aut.</t>
  </si>
  <si>
    <t>D.p.sutura esplenica (proc. aut.)</t>
  </si>
  <si>
    <t xml:space="preserve">APENDICECTOMIA YO DREN. ABSCESO APENDICULAR PROC                                                  </t>
  </si>
  <si>
    <t>Apendicectomia Yo Dren. Absceso Apendicular Proc</t>
  </si>
  <si>
    <t>D.p.apendicectomia y/o dren. absceso apendicular (proc. aut.</t>
  </si>
  <si>
    <t xml:space="preserve">COLOSTOMIA PROC. AUT.                                                                               </t>
  </si>
  <si>
    <t>Colostomia Proc. Aut.</t>
  </si>
  <si>
    <t>D.p.colostomia (proc. aut.)</t>
  </si>
  <si>
    <t xml:space="preserve">DIVERTICULO DE MECKEL TRAT. QUIR.                                                                   </t>
  </si>
  <si>
    <t>Diverticulo De Meckel Trat. Quir.</t>
  </si>
  <si>
    <t>D.p.diverticulo de meckel, trat. quir.</t>
  </si>
  <si>
    <t xml:space="preserve">ENTEROENTEROANASTOMOSIS O ENTEROCOLOANASTOMOSIS                                                   </t>
  </si>
  <si>
    <t>Enteroenteroanastomosis O Enterocoloanastomosis</t>
  </si>
  <si>
    <t>Entero-enteroanastomosis o enterocoloanastomosis (proc.aut.)</t>
  </si>
  <si>
    <t xml:space="preserve">ENTEROTOMIA O ENTEROSTOMIA YEYUNOSTOMIA U OTRA                                                      </t>
  </si>
  <si>
    <t>Enterotomia O Enterostomia Yeyunostomia U Otra</t>
  </si>
  <si>
    <t>Enterotomia o enterostomia (yeyunostomia u otra) (proc.aut.)</t>
  </si>
  <si>
    <t xml:space="preserve">ILEOSTOMIA TERMINAL O EN ASA PROC. AUT.                                                           </t>
  </si>
  <si>
    <t>Ileostomia Terminal O En Asa Proc. Aut.</t>
  </si>
  <si>
    <t>D.p.ileostomia terminal o en asa (proc. aut.)</t>
  </si>
  <si>
    <t xml:space="preserve">INVAGINACION INTESTINAL TRAT. QUIR.                                                                </t>
  </si>
  <si>
    <t>Invaginacion Intestinal Trat. Quir.</t>
  </si>
  <si>
    <t>D.p.invaginacion intestinal, trat. quir.</t>
  </si>
  <si>
    <t xml:space="preserve">QUISTE URACO TRAT. QUIR.                                                                            </t>
  </si>
  <si>
    <t>Quiste Uraco Trat. Quir.</t>
  </si>
  <si>
    <t>D.p.quiste uraco, trat. quir.</t>
  </si>
  <si>
    <t xml:space="preserve">OCLUSION INTESTINAL CON RESECCION                                                                   </t>
  </si>
  <si>
    <t>Oclusion Intestinal Con Reseccion</t>
  </si>
  <si>
    <t>D.p.oclusion intestinal con reseccion</t>
  </si>
  <si>
    <t xml:space="preserve">OCLUSION INTESTINAL SIN RESECCION                                                                   </t>
  </si>
  <si>
    <t>Oclusion Intestinal Sin Reseccion</t>
  </si>
  <si>
    <t>D.p.oclusion intestinal sin reseccion</t>
  </si>
  <si>
    <t xml:space="preserve">COLECTOMIA PARCIAL O HEMICOLECTOMIA                                                                 </t>
  </si>
  <si>
    <t>Colectomia Parcial O Hemicolectomia</t>
  </si>
  <si>
    <t>D.p.colectomia parcial o hemicolectomia</t>
  </si>
  <si>
    <t xml:space="preserve">COLECTOMIA TOTAL ABDOMINAL                                                                          </t>
  </si>
  <si>
    <t>Colectomia Total Abdominal</t>
  </si>
  <si>
    <t>D.p.colectomia total abdominal</t>
  </si>
  <si>
    <t xml:space="preserve">DESCENSO DE COLON CCONSERVACION DEL ESFINTER INC                                                    </t>
  </si>
  <si>
    <t>Descenso De Colon Cconservacion Del Esfinter Inc</t>
  </si>
  <si>
    <t>D.p.descenso de colon c/conservacion del esfinter, incluye r</t>
  </si>
  <si>
    <t xml:space="preserve">HARTMANN OPERACION DE O SIMILAR                                                                     </t>
  </si>
  <si>
    <t>Hartmann Operacion De O Similar</t>
  </si>
  <si>
    <t>D.p.hartmann, operacion de (o similar)</t>
  </si>
  <si>
    <t xml:space="preserve">PERFORACION YO HERIDA DE INTESTINO UNICA O MULTI                                                  </t>
  </si>
  <si>
    <t>Perforacion Yo Herida De Intestino Unica O Multi</t>
  </si>
  <si>
    <t>D.p.perforacion y/o herida de intestino, unica o multiple,tr</t>
  </si>
  <si>
    <t xml:space="preserve">QUISTE YO TUMOR DEL MESENTERIO YO EPIPLONES UNI                                                     </t>
  </si>
  <si>
    <t>Quiste Yo Tumor Del Mesenterio Yo Epiplones Uni</t>
  </si>
  <si>
    <t>D.p.quiste y/o tumor del mesenterio y/o epiplones, unico y/o</t>
  </si>
  <si>
    <t xml:space="preserve">RECONSTITUCION  TRANSITO POST OPERACION DE HARTMAN                                                  </t>
  </si>
  <si>
    <t>Reconstitucion  Transito Post Operacion De Hartman</t>
  </si>
  <si>
    <t>D.p.reconstituciontransito post operacion de hartmann o si</t>
  </si>
  <si>
    <t xml:space="preserve">RESECCION DE INTESTINO Y ENTEROANASTOMOSIS PROC.                                                    </t>
  </si>
  <si>
    <t>Reseccion De Intestino Y Enteroanastomosis Proc.</t>
  </si>
  <si>
    <t>D.p.reseccion de intestino y enteroanastomosis (proc. aut.)</t>
  </si>
  <si>
    <t xml:space="preserve">COLECISTECTOMIA POR VIDEOLAPAROSCOPIA PROC. COMPL                                                   </t>
  </si>
  <si>
    <t>Colecistectomia Por Videolaparoscopia Proc. Compl</t>
  </si>
  <si>
    <t>D.p.colecistectomia por videolaparoscopia, proc. completo</t>
  </si>
  <si>
    <t xml:space="preserve"> Y TRASPLANTE HEPATICO                                                                              </t>
  </si>
  <si>
    <t>Y Trasplante Hepatico</t>
  </si>
  <si>
    <t>D.p.trasplante hepatico</t>
  </si>
  <si>
    <t xml:space="preserve">ABSCESO ANORRECTAL COMPLEJO IMPLICA HOSPITALIZACI                                                   </t>
  </si>
  <si>
    <t>Absceso Anorrectal Complejo Implica Hospitalizaci</t>
  </si>
  <si>
    <t>Absceso ano rectal complejo tratamiento quirurgico</t>
  </si>
  <si>
    <t xml:space="preserve">ABSCESO ANORRECTAL SIMPLE  TRAT. QUIR.                                                             </t>
  </si>
  <si>
    <t>Absceso Anorrectal Simple  Trat. Quir.</t>
  </si>
  <si>
    <t>D.p.absceso anorrectal simple , trat. quir.</t>
  </si>
  <si>
    <t xml:space="preserve">ABSCESO SACROCOXIGEO DRENAJE                                                                        </t>
  </si>
  <si>
    <t>Absceso Sacrocoxigeo Drenaje</t>
  </si>
  <si>
    <t>D.p.absceso sacrocoxigeo, drenaje</t>
  </si>
  <si>
    <t xml:space="preserve">DESGARROS Y HERIDAS ANORRECTALES CON COMPROMISO DE                                                  </t>
  </si>
  <si>
    <t>Desgarros Y Heridas Anorrectales Con Compromiso De</t>
  </si>
  <si>
    <t>Desgarros y heridas anorrectales con compromiso del esfinter</t>
  </si>
  <si>
    <t xml:space="preserve">FECALOMA TRAT. QUIR.                                                                               </t>
  </si>
  <si>
    <t>Fecaloma Trat. Quir.</t>
  </si>
  <si>
    <t>D.p.fecaloma, trat. quir.</t>
  </si>
  <si>
    <t xml:space="preserve">FISTULA RECTOVESICAL TRAT.QUIR.                                                                    </t>
  </si>
  <si>
    <t>Fistula Rectovesical Trat.quir.</t>
  </si>
  <si>
    <t>D.p.fistula rectovesical, trat.quir.</t>
  </si>
  <si>
    <t xml:space="preserve">FISTULA RECTOVAGINAL RECTOURETRAL O URETROVAGINAL                                                   </t>
  </si>
  <si>
    <t>Fistula Rectovaginal Rectouretral O Uretrovaginal</t>
  </si>
  <si>
    <t>D.p.fistula rectovaginal, rectouretral o uretrovaginal,</t>
  </si>
  <si>
    <t xml:space="preserve">FISTULA ANORRECTAL TRAT.QUIR.DE CUALQUIER TIPO                                                     </t>
  </si>
  <si>
    <t>Fistula Anorrectal Trat.quir.de Cualquier Tipo</t>
  </si>
  <si>
    <t>D.p.fistula anorrectal, trat.quir.de cualquier tipo</t>
  </si>
  <si>
    <t xml:space="preserve">FISURA ANAL REPAR. QUIR.                                                                           </t>
  </si>
  <si>
    <t>Fisura Anal Repar. Quir.</t>
  </si>
  <si>
    <t>D.p.fisura anal, repar. quir.</t>
  </si>
  <si>
    <t xml:space="preserve">HEMORROIDECTOMIA INCLUYE OTRAS OPERACIONES COMPLE                                                   </t>
  </si>
  <si>
    <t>Hemorroidectomia Incluye Otras Operaciones Comple</t>
  </si>
  <si>
    <t>Hemorroidectomia (incluye otras operaciones complementarias</t>
  </si>
  <si>
    <t xml:space="preserve">HEMORROIDES TROMBECTOMIA PROC. AUT.                                                              </t>
  </si>
  <si>
    <t>Hemorroides Trombectomia Proc. Aut.</t>
  </si>
  <si>
    <t>D.p.hemorroides, trombectomia (proc. aut.)</t>
  </si>
  <si>
    <t xml:space="preserve">POLIPO RECTAL TRAT.QUIR. POR VIA ANAL                                                              </t>
  </si>
  <si>
    <t>Polipo Rectal Trat.quir. Por Via Anal</t>
  </si>
  <si>
    <t>D.p.polipo rectal, trat.quir. por via anal</t>
  </si>
  <si>
    <t xml:space="preserve">QUISTE SACROCOXIGEO TRAT. QUIR.                                                                     </t>
  </si>
  <si>
    <t>Quiste Sacrocoxigeo Trat. Quir.</t>
  </si>
  <si>
    <t>D.p.quiste sacrocoxigeo, trat. quir.</t>
  </si>
  <si>
    <t xml:space="preserve">RESECCION ANTERIOR DE RECTO                                                                         </t>
  </si>
  <si>
    <t>Reseccion Anterior De Recto</t>
  </si>
  <si>
    <t>D.p.reseccion anterior de recto</t>
  </si>
  <si>
    <t xml:space="preserve">CONDILOMAS ANALES TRAT. QUIR.PARA ELECTROFULGURA                                                  </t>
  </si>
  <si>
    <t>Condilomas Anales Trat. Quir.para Electrofulgura</t>
  </si>
  <si>
    <t>Condilomas anales, trat. quir.</t>
  </si>
  <si>
    <t xml:space="preserve">EXPLORACION DE URETRA ANTEROPOSTERIOR CON BUJIA Y                                                   </t>
  </si>
  <si>
    <t>Exploracion De Uretra Anteroposterior Con Bujia Y</t>
  </si>
  <si>
    <t>Exploracion de uretra antero-posterior con bujia y/o explo -</t>
  </si>
  <si>
    <t xml:space="preserve">CISTOSCOPIA CON SONDEO DE UNO O AMBOS URETERES                                                      </t>
  </si>
  <si>
    <t>Cistoscopia Con Sondeo De Uno O Ambos Ureteres</t>
  </si>
  <si>
    <t>Cistoscopía con o sin sondeo de uno o ambos uréteres, con o sin biopsia</t>
  </si>
  <si>
    <t xml:space="preserve">CISTOSCOPIA YO URETROCISTOSCOPIA YO URETROSCOPIA                                                    </t>
  </si>
  <si>
    <t>Cistoscopia Yo Uretrocistoscopia Yo Uretroscopia</t>
  </si>
  <si>
    <t>Cistoscopia y/o uretrocistoscopia y/o uretroscopia</t>
  </si>
  <si>
    <t xml:space="preserve">PROSTATICA TRANSPARIETAL O TRANSRECTAL ADEMAS ANE                                                  </t>
  </si>
  <si>
    <t>Prostatica Transparietal O Transrectal Ademas Ane</t>
  </si>
  <si>
    <t>Biopsia prostática transrectal o transperineal con apoyo ecográfico. cualquier número de muestras. incluye biopsia por saturación (además cód. 04-04-004 y anestesia cód. 22-01-001 si corresponde)</t>
  </si>
  <si>
    <t xml:space="preserve">CISTOMETRIA PROC.AUT.                                                                             </t>
  </si>
  <si>
    <t>Cistometria Proc.aut.</t>
  </si>
  <si>
    <t>Cistometria (proc.aut.)</t>
  </si>
  <si>
    <t xml:space="preserve">ELECTROMIOGRAFIA PERINEAL Y DEL ESFINTER URETRAL E                                                  </t>
  </si>
  <si>
    <t>Electromiografia Perineal Y Del Esfinter Uretral E</t>
  </si>
  <si>
    <t>Electromiografia perineal y del esfinter uretral en adultos</t>
  </si>
  <si>
    <t>Electromiografia perineal y del esfinter uretral en niños (proc.aut.)</t>
  </si>
  <si>
    <t xml:space="preserve">PERFIL URETRAL PROC.AUT.                                                                            </t>
  </si>
  <si>
    <t>Perfil Uretral Proc.aut.</t>
  </si>
  <si>
    <t>Perfil uretral (proc.aut.)</t>
  </si>
  <si>
    <t xml:space="preserve">UROFLUJOMETRIA PROC.AUT.                                                                            </t>
  </si>
  <si>
    <t>Uroflujometria Proc.aut.</t>
  </si>
  <si>
    <t>Uroflujometria (proc.aut.)</t>
  </si>
  <si>
    <t xml:space="preserve">INYECCION DE MEDIO DE CONTRASTE EN CUERPO CAVERNOS                                                  </t>
  </si>
  <si>
    <t>Inyeccion De Medio De Contraste En Cuerpo Cavernos</t>
  </si>
  <si>
    <t>Inyeccion de medio de contraste en cuerpo cavernoso</t>
  </si>
  <si>
    <t xml:space="preserve">URETEROPIELOGRAFIA ASCENDENTE DIRECTA POR CATETE                                                    </t>
  </si>
  <si>
    <t>Ureteropielografia Ascendente Directa Por Catete</t>
  </si>
  <si>
    <t>Ureteropielografia ascendente (directa) por cateterismo</t>
  </si>
  <si>
    <t xml:space="preserve">URETROGRAFIA RETROGRADA O CISTOURETROGRAFIA MICCI                                                  </t>
  </si>
  <si>
    <t>Uretrografia Retrograda O Cistouretrografia Micci</t>
  </si>
  <si>
    <t>Uretrografia retrograda o cistouretrografia (miccional)</t>
  </si>
  <si>
    <t xml:space="preserve">DILATACION URETRA CS MASAJE CS INSTILACION O IN                                                  </t>
  </si>
  <si>
    <t>Dilatacion Uretra Cs Masaje Cs Instilacion O In</t>
  </si>
  <si>
    <t>Dilatacion uretra c/s masaje, c/s instilacion o inyeccion de</t>
  </si>
  <si>
    <t xml:space="preserve">INSTILACION VESICAL INCLUYE COLOCACION DE SONDA                                                     </t>
  </si>
  <si>
    <t>Instilacion Vesical Incluye Colocacion De Sonda</t>
  </si>
  <si>
    <t>Instilacion vesical (incluye colocacion de sonda) proc. aut.</t>
  </si>
  <si>
    <t xml:space="preserve">INYECCION DE MEDICAMENTOS EN EL PENE                                                                </t>
  </si>
  <si>
    <t>Inyeccion De Medicamentos En El Pene</t>
  </si>
  <si>
    <t>Inyeccion de medicamentos en el pene</t>
  </si>
  <si>
    <t xml:space="preserve">VAC. VESICAL PPUNCION HIPOGASTRICA O CISTOSTOMIA                                                   </t>
  </si>
  <si>
    <t>Vac. Vesical Ppuncion Hipogastrica O Cistostomia</t>
  </si>
  <si>
    <t>Vac. vesical p/puncion hipogastrica o cistostomia p/puncion</t>
  </si>
  <si>
    <t xml:space="preserve">VAC. VESICAL POR SONDA URETRAL PROC. AUT.                                                           </t>
  </si>
  <si>
    <t>Vac. Vesical Por Sonda Uretral Proc. Aut.</t>
  </si>
  <si>
    <t>Vac. vesical por sonda uretral, (proc. aut.)</t>
  </si>
  <si>
    <t xml:space="preserve">HEMODIALISIS CON INSUMOS INCLUIDOS                                                                  </t>
  </si>
  <si>
    <t>Hemodialisis Con Insumos Incluidos</t>
  </si>
  <si>
    <t>Hemodialisis con insumos incluidos</t>
  </si>
  <si>
    <t xml:space="preserve">HEMODIALISIS SIN INSUMOS                                                                            </t>
  </si>
  <si>
    <t>Hemodialisis Sin Insumos</t>
  </si>
  <si>
    <t>Hemodialisis sin insumos</t>
  </si>
  <si>
    <t xml:space="preserve">PERITONEODIALISIS POR SESION INCLUYE INSUMOS                                                        </t>
  </si>
  <si>
    <t>Peritoneodialisis Por Sesion Incluye Insumos</t>
  </si>
  <si>
    <t>Peritoneodialisis por sesion (incluye insumos)</t>
  </si>
  <si>
    <t xml:space="preserve">PERITONEODIALISIS CONTINUA EN PACIENTE CRONICO AD                                                  </t>
  </si>
  <si>
    <t>Peritoneodialisis Continua En Paciente Cronico Ad</t>
  </si>
  <si>
    <t>Peritoneodialisis continua en paciente cronico (adulto o nin</t>
  </si>
  <si>
    <t xml:space="preserve">HEMODIALISIS TRATAMIENTO MENSUAL CON INSUMOS INC                                                  </t>
  </si>
  <si>
    <t>Hemodialisis Tratamiento Mensual Con Insumos Inc</t>
  </si>
  <si>
    <t>Hemodialisis, tratamiento mensual (con insumos incluidos)</t>
  </si>
  <si>
    <t xml:space="preserve">HEMODIALISIS CON BICARBONATO CON INSUMOS POR SESI                                                  </t>
  </si>
  <si>
    <t>Hemodialisis Con Bicarbonato Con Insumos Por Sesi</t>
  </si>
  <si>
    <t>Hemodialisis con bicarbonato con insumos (por sesion)</t>
  </si>
  <si>
    <t xml:space="preserve">HEMODIALISIS CON BICARBONATO CON INSUMOS                                                            </t>
  </si>
  <si>
    <t>Hemodialisis Con Bicarbonato Con Insumos</t>
  </si>
  <si>
    <t>Hemodialisis con bicarbonato con insumos (tratamiento mensua</t>
  </si>
  <si>
    <t xml:space="preserve">ESTUDIO URODINAMICO INCLUYE CISTOMETRIA EMG PERI                                                  </t>
  </si>
  <si>
    <t>Estudio Urodinamico Incluye Cistometria Emg Peri</t>
  </si>
  <si>
    <t>Estudio urodinamico (incluye cistometria, emg perineal y del esfinter uretral, perfil uretral y uroflujometria)</t>
  </si>
  <si>
    <t xml:space="preserve">Biopsia estereotáxica digital de próstata                                                          </t>
  </si>
  <si>
    <t>Biopsia Estereotáxica Digital De Próstata</t>
  </si>
  <si>
    <t>Biopsia estereotaxica digital de prostata</t>
  </si>
  <si>
    <t xml:space="preserve">Instilación vesical incluye colocación de sonda y                                                  </t>
  </si>
  <si>
    <t>Instilación Vesical Incluye Colocación De Sonda Y</t>
  </si>
  <si>
    <t>Instilacion vesical (incluye colocacion de sonda y micobacterium bovis para instilacion intravesical proc. aut.)</t>
  </si>
  <si>
    <t xml:space="preserve">ARTERIAS RENALES OPERACIONES SOBRE PROC. AUT.                                                    </t>
  </si>
  <si>
    <t>Arterias Renales Operaciones Sobre Proc. Aut.</t>
  </si>
  <si>
    <t>D.p.arterias renales, operaciones sobre (proc. aut.)</t>
  </si>
  <si>
    <t xml:space="preserve">AUTO O HETEROTRANSPLANTE                                                                            </t>
  </si>
  <si>
    <t>Auto O Heterotransplante</t>
  </si>
  <si>
    <t>Auto o heterotrasplante riñón</t>
  </si>
  <si>
    <t xml:space="preserve">CIRUGIA DE BANCO PROC. COMPLETOMICROEXTRACORP                                                       </t>
  </si>
  <si>
    <t>Cirugia De Banco Proc. Completomicroextracorp</t>
  </si>
  <si>
    <t>Cirugia de banco, (proc. completo)(micro-extracorporea), au-</t>
  </si>
  <si>
    <t xml:space="preserve">LITIASIS RENAL TRAT. QUIR. PERCUTANEO CS ULTRASO                                                    </t>
  </si>
  <si>
    <t>Litiasis Renal Trat. Quir. Percutaneo Cs Ultraso</t>
  </si>
  <si>
    <t>D.p.litiasis renal, trat. quir. percutaneo c/s ultrasonido</t>
  </si>
  <si>
    <t xml:space="preserve">LITIASIS RENAL TRAT. QUIR. POR NEFROTOMIA ANATROF                                                   </t>
  </si>
  <si>
    <t>Litiasis Renal Trat. Quir. Por Nefrotomia Anatrof</t>
  </si>
  <si>
    <t>Litiasis renal o ureteral  por cirugía abierta o laparoscópica, por pielotomía o nefrotomía mínima o anatrófica.</t>
  </si>
  <si>
    <t xml:space="preserve">NEFRECTOMIA PARCIAL YO CIRUGIA DE TRAUMATISMO REN                                                  </t>
  </si>
  <si>
    <t>Nefrectomia Parcial Yo Cirugia De Traumatismo Ren</t>
  </si>
  <si>
    <t>Nefrectomía parcial cualquier vía y técnica. incluye disección ganglionar etapificadora o reductiva</t>
  </si>
  <si>
    <t xml:space="preserve">NEFRECTOMIA RADICAL AMPLIADA INCLUYE GANGLIOS                                                       </t>
  </si>
  <si>
    <t>Nefrectomia Radical Ampliada Incluye Ganglios</t>
  </si>
  <si>
    <t>Nefrectomía radical por cáncer renal, traumatismo renal, vía abierta, laparoscópica o robótica, incluye disección ganglionar etapificadora o reductiva</t>
  </si>
  <si>
    <t xml:space="preserve">NEFRECTOMIA TOTAL                                                                                   </t>
  </si>
  <si>
    <t>Nefrectomia Total</t>
  </si>
  <si>
    <t>Nefrectomía por patología benigna o malformación o trasplante.</t>
  </si>
  <si>
    <t xml:space="preserve">NEFROSTOMIA NEFROPEXIA YO NEFROTOMIA POR LITIASI                                                    </t>
  </si>
  <si>
    <t>Nefrostomia Nefropexia Yo Nefrotomia Por Litiasi</t>
  </si>
  <si>
    <t>Drenaje percutáneo o endoscópico de hidronefrosis.  (proc.autónomo)</t>
  </si>
  <si>
    <t xml:space="preserve">PIELOTOMIA EXPLORADORA YO TERAPEUTICA INCLUYE LA                                                    </t>
  </si>
  <si>
    <t>Pielotomia Exploradora Yo Terapeutica Incluye La</t>
  </si>
  <si>
    <t>D.p.pielotomia exploradora y/o terapeutica (incluye lapie-</t>
  </si>
  <si>
    <t xml:space="preserve">SUPRARRENALECTOMIA UNILATERAL                                                                       </t>
  </si>
  <si>
    <t>Suprarrenalectomia Unilateral</t>
  </si>
  <si>
    <t>D.p.suprarrenalectomia unilateral</t>
  </si>
  <si>
    <t xml:space="preserve">NEFROURETERECTOMIA                                                                                  </t>
  </si>
  <si>
    <t>Nefroureterectomia</t>
  </si>
  <si>
    <t>Nefroureterectomía en patología tumoral o malformación, cualquier vía o técnica.</t>
  </si>
  <si>
    <t xml:space="preserve">URETERECTOMIA                                                                                       </t>
  </si>
  <si>
    <t>Ureterectomia</t>
  </si>
  <si>
    <t>D.p.ureterectomia</t>
  </si>
  <si>
    <t xml:space="preserve">URETEROLITOTOMIA ABIERTA                                                                           </t>
  </si>
  <si>
    <t>Ureterolitotomia Abierta</t>
  </si>
  <si>
    <t>D.p.uretero-litotomia abierta</t>
  </si>
  <si>
    <t xml:space="preserve">URETEROLITOTOMIA ENDOSCOPICA CURETEROSCOPIA                                                         </t>
  </si>
  <si>
    <t>Ureterolitotomia Endoscopica Cureteroscopia</t>
  </si>
  <si>
    <t>Urétero o nefro-litotomía endoscópica c/ureteroscopia rígida o flexible, con o sin fragmentación</t>
  </si>
  <si>
    <t xml:space="preserve">URETEROPLASTIAS PROC. COMPLETO                                                                      </t>
  </si>
  <si>
    <t>Ureteroplastias Proc. Completo</t>
  </si>
  <si>
    <t>Ureterectomía, ureteroplastía, ureterorrafia, ureterolisis, transureteroanastomosis, cualquier vía o técnica.</t>
  </si>
  <si>
    <t xml:space="preserve">URETERORRAFIA YO URETEROLISIS CU                                                                  </t>
  </si>
  <si>
    <t>Ureterorrafia Yo Ureterolisis Cu</t>
  </si>
  <si>
    <t>D.p.ureterorrafia y/o ureterolisis c/u</t>
  </si>
  <si>
    <t xml:space="preserve">CISTOPLASTIA PROC. COMPLETO                                                                         </t>
  </si>
  <si>
    <t>Cistoplastia Proc. Completo</t>
  </si>
  <si>
    <t>D.p.cistoplastia, proc. completo</t>
  </si>
  <si>
    <t xml:space="preserve">CISTOSTOMIA CS EXTRACCION DE CUERPO EXTRAÑO O CAL                                                  </t>
  </si>
  <si>
    <t>Cistostomia Cs Extraccion De Cuerpo Extraño O Cal</t>
  </si>
  <si>
    <t>Cistostomia, extraccion de litiasis o cuerpo extrano, instalacion de cateter suprapubico, por via abierta o endoscopica, c/s laser</t>
  </si>
  <si>
    <t xml:space="preserve">LESIONES DEL CUELLO VESICAL TRAT. QUIR.                                                            </t>
  </si>
  <si>
    <t>Lesiones Del Cuello Vesical Trat. Quir.</t>
  </si>
  <si>
    <t>Cirugía abierta o endoscópica de lesiones cuello vesical y/o hemovejiga primaria o post cirugía próstata o vejiga</t>
  </si>
  <si>
    <t xml:space="preserve">OPERACION DE BRICKER                                                                                </t>
  </si>
  <si>
    <t>Operacion De Bricker</t>
  </si>
  <si>
    <t>D.p.operacion de bricker</t>
  </si>
  <si>
    <t xml:space="preserve">RESECCION ENDOSCOPICA DE CANCER VESICAL                                                             </t>
  </si>
  <si>
    <t>Reseccion Endoscopica De Cancer Vesical</t>
  </si>
  <si>
    <t>D.p.reseccion endoscopica de cancer vesical</t>
  </si>
  <si>
    <t xml:space="preserve">HIPOSPADIA DISTAL O PLASTIA DE URETRA CADA TIEMPO                                                   </t>
  </si>
  <si>
    <t>Hipospadia Distal O Plastia De Uretra Cada Tiempo</t>
  </si>
  <si>
    <t>Uretroplastía sin substitución - uretrorrafía</t>
  </si>
  <si>
    <t xml:space="preserve">HIPOSPADIA PROXIMAL TRAT. QUIR. EN UN TIEMPO                                                       </t>
  </si>
  <si>
    <t>Hipospadia Proximal Trat. Quir. En Un Tiempo</t>
  </si>
  <si>
    <t>Uretroplastía de substitución, cada tiempo</t>
  </si>
  <si>
    <t xml:space="preserve">INCONTINENCIA URINARIA TRAT. QUIR. POR VIA ABDOMI                                                  </t>
  </si>
  <si>
    <t>Incontinencia Urinaria Trat. Quir. Por Via Abdomi</t>
  </si>
  <si>
    <t>Incontinencia urinaria de esfuerzo o d.i.e. (disfunción intrínseca del esfinter), cualquier vía única o combinada, con o sin instalación de mallas, elementos protésicos o esfínter artificial.</t>
  </si>
  <si>
    <t xml:space="preserve">URETROSTOMIA                                                                                        </t>
  </si>
  <si>
    <t>Uretrostomia</t>
  </si>
  <si>
    <t>D.p.uretrostomia</t>
  </si>
  <si>
    <t xml:space="preserve">URETROTOMIA EXTERNA PROC. AUT.                                                                      </t>
  </si>
  <si>
    <t>Uretrotomia Externa Proc. Aut.</t>
  </si>
  <si>
    <t>D.p.uretrotomia externa (proc. aut.)</t>
  </si>
  <si>
    <t xml:space="preserve">URETROTOMIA INTERNA YO URETROLITOTOMIA PROC. AUT                                                    </t>
  </si>
  <si>
    <t>Uretrotomia Interna Yo Uretrolitotomia Proc. Aut</t>
  </si>
  <si>
    <t>D.p.uretrotomia interna y/o uretrolitotomia (proc. aut.)</t>
  </si>
  <si>
    <t xml:space="preserve">ADENOMA O CANCER PROSTATICO RESECCION ENDOSCOPICA                                                  </t>
  </si>
  <si>
    <t>Adenoma O Cancer Prostatico Reseccion Endoscopica</t>
  </si>
  <si>
    <t>Adenoma o cáncer prostático, resección endoscópica desobstructiva, cualquier técnica (uni, bipolar, láser u otros)</t>
  </si>
  <si>
    <t xml:space="preserve">ADENOMA PROSTATICO TRAT. QUIR. CUALQUIER VIA O TE                                                  </t>
  </si>
  <si>
    <t>Adenoma Prostatico Trat. Quir. Cualquier Via O Te</t>
  </si>
  <si>
    <t>D.p.adenoma prostatico, trat. quir. cualquier via o tecnica</t>
  </si>
  <si>
    <t xml:space="preserve">TUMORES MALIGNOS DE PROSTATA O VESICULAS SEMINALES                                                  </t>
  </si>
  <si>
    <t>Tumores Malignos De Prostata O Vesiculas Seminales</t>
  </si>
  <si>
    <t>Prostatectomia radical por cancer prostatico, via abierta, laparoscopica o robotica, incluye linfadenectomia si corresponde</t>
  </si>
  <si>
    <t xml:space="preserve">VESICULOSTOMIA DIAGNOSTICA YO TERAPEUTICA                                                          </t>
  </si>
  <si>
    <t>Vesiculostomia Diagnostica Yo Terapeutica</t>
  </si>
  <si>
    <t>D.p.vesiculostomia diagnostica y/o terapeutica</t>
  </si>
  <si>
    <t xml:space="preserve">BIOPSIA QUIRURGICA UNO O AMBOS PROC. AUT.                                                       </t>
  </si>
  <si>
    <t>Biopsia Quirurgica Uno O Ambos Proc. Aut.</t>
  </si>
  <si>
    <t>Biopsia quirúrgica de testículo y/o aspiración epididimaria.</t>
  </si>
  <si>
    <t xml:space="preserve">DESCENSO TESTICULO ABDOMINAL CS HERNIOPLASTIA                                                       </t>
  </si>
  <si>
    <t>Descenso Testiculo Abdominal Cs Hernioplastia</t>
  </si>
  <si>
    <t>Descenso testicular con o sin hernia, cualquier tiempo, cualquier técnica</t>
  </si>
  <si>
    <t xml:space="preserve">DESCENSO TESTICULO INGUINAL CS HERNIOPLASTIA                                                       </t>
  </si>
  <si>
    <t>Descenso Testiculo Inguinal Cs Hernioplastia</t>
  </si>
  <si>
    <t>D.p.descenso testiculo inguinal c/s hernioplastia</t>
  </si>
  <si>
    <t xml:space="preserve">ESCROTO PLASTIA DE PROC. COMPLETO                                                                   </t>
  </si>
  <si>
    <t>Escroto Plastia De Proc. Completo</t>
  </si>
  <si>
    <t>D.p.escroto, plastia de, proc. completo</t>
  </si>
  <si>
    <t xml:space="preserve">HIDATIDECTOMIA UNILAT.CS EVERSION DE LA VAGINAL                                                     </t>
  </si>
  <si>
    <t>Hidatidectomia Unilat.cs Eversion De La Vaginal</t>
  </si>
  <si>
    <t>Hidatidectomia unilat.c/s eversion de la vaginal (proc.aut.)</t>
  </si>
  <si>
    <t xml:space="preserve">HIDROCELE YO HEMATOCELE TRAT. QUIR.                                                                 </t>
  </si>
  <si>
    <t>Hidrocele Yo Hematocele Trat. Quir.</t>
  </si>
  <si>
    <t>Hidrocele y/o hematocele, incluye quistes cordón y/o epidídimo y/o hidatidectomías y/o cirugía intravaginal del mismo lado</t>
  </si>
  <si>
    <t xml:space="preserve">ORQUIDECTOMIA UN LADO                                                                               </t>
  </si>
  <si>
    <t>Orquidectomia Un Lado</t>
  </si>
  <si>
    <t>Orquidectomia unilateral</t>
  </si>
  <si>
    <t xml:space="preserve">PROTESIS TESTICULAR PROC. AUT.                                                                   </t>
  </si>
  <si>
    <t>Protesis Testicular Proc. Aut.</t>
  </si>
  <si>
    <t>D.p.protesis testicular, (proc. aut.)</t>
  </si>
  <si>
    <t xml:space="preserve">TUMORES MALIGNOS DEL TESTICULO ORQUIDECTOMIA AMPL                                                   </t>
  </si>
  <si>
    <t>Tumores Malignos Del Testiculo Orquidectomia Ampl</t>
  </si>
  <si>
    <t>Orquidectomía ampliada por cáncer testicular</t>
  </si>
  <si>
    <t xml:space="preserve">EPIDIDIMECTOMIA PARCIAL O TOTAL UN LADO                                                             </t>
  </si>
  <si>
    <t>Epididimectomia Parcial O Total Un Lado</t>
  </si>
  <si>
    <t>Cirugía del epidídimo y cordón (proc.aut), incluye cirugía intravaginal y/o varicocele mismo lado</t>
  </si>
  <si>
    <t xml:space="preserve">PLASTIA EPIDIDIMODEFERENTE OPERACION DE MARTIN O                                                  </t>
  </si>
  <si>
    <t>Plastia Epididimodeferente Operacion De Martin O</t>
  </si>
  <si>
    <t>D.p.plastia epididimo-deferente (operacion de martin o sim.)</t>
  </si>
  <si>
    <t xml:space="preserve">QUISTES DEL CORDON YO EPIDIDIMO EXTIRPACION  E                                                      </t>
  </si>
  <si>
    <t>Quistes Del Cordon Yo Epididimo Extirpacion  E</t>
  </si>
  <si>
    <t>D.p.quistes del cordon, y/o epididimo, extirpacion ; epididi</t>
  </si>
  <si>
    <t xml:space="preserve">VARICOCELE UNILATERAL TRAT. QUIR.                                                                   </t>
  </si>
  <si>
    <t>Varicocele Unilateral Trat. Quir.</t>
  </si>
  <si>
    <t>Varicocele unilateral y/o denervación cordón espermático (incluye quistes, hidátides e hidrocele mismo lado)</t>
  </si>
  <si>
    <t xml:space="preserve">VASECTOMIA BILATERAL PROC. AUT. LA VASECTOMIA                                                   </t>
  </si>
  <si>
    <t>Vasectomia Bilateral Proc. Aut. La Vasectomia</t>
  </si>
  <si>
    <t>D.p.vasectomia bilateral, (proc. aut.) (la vasectomia como</t>
  </si>
  <si>
    <t xml:space="preserve">CIRCUNCISION INCLUYE SECCION DE FRENILLO YO DE                                                   </t>
  </si>
  <si>
    <t>Circuncision Incluye Seccion De Frenillo Yo De</t>
  </si>
  <si>
    <t>D.p.circuncision (incluye seccion de frenillo, y/o de sinequ</t>
  </si>
  <si>
    <t xml:space="preserve">MEATOTOMIA HOMBRE YO SECCION FRENILLO YO INCISIO                                                    </t>
  </si>
  <si>
    <t>Meatotomia Hombre Yo Seccion Frenillo Yo Incisio</t>
  </si>
  <si>
    <t>D.p.meatotomia hombre y/o seccion frenillo y/o incision dors</t>
  </si>
  <si>
    <t xml:space="preserve">PLASTIA DE PENE PROC. COMPLETO NO INCLUYE VALOR                                                   </t>
  </si>
  <si>
    <t>Plastia De Pene Proc. Completo No Incluye Valor</t>
  </si>
  <si>
    <t>Implantación prótesis peneana cualquier tipo o vía (no incluye prótesis)</t>
  </si>
  <si>
    <t xml:space="preserve">LITIASIS RENAL TRAT. POR ONDA DE CHOQUE LITOTRIPS                                                   </t>
  </si>
  <si>
    <t>Litiasis Renal Trat. Por Onda De Choque Litotrips</t>
  </si>
  <si>
    <t>Tratamiento integral litiasis urinaria por vía litotripsia extracorpórea</t>
  </si>
  <si>
    <t xml:space="preserve">COLPOSCOPIA                                                                                         </t>
  </si>
  <si>
    <t>Colposcopia</t>
  </si>
  <si>
    <t xml:space="preserve">HISTEROSCOPIA DIAGNOSTICA O TERAPEUTICA PROC. AUT                                                   </t>
  </si>
  <si>
    <t>Histeroscopia Diagnostica O Terapeutica Proc. Aut</t>
  </si>
  <si>
    <t>Histeroscopía diagnóstica (proc. aut.)</t>
  </si>
  <si>
    <t xml:space="preserve">AMNIOCENTESIS                                                                                       </t>
  </si>
  <si>
    <t>Amniocentesis</t>
  </si>
  <si>
    <t xml:space="preserve">HIDROTUBACION YO INSUFLACION DE TROMPAS                                                             </t>
  </si>
  <si>
    <t>Hidrotubacion Yo Insuflacion De Trompas</t>
  </si>
  <si>
    <t>Hidrotubacion y/o insuflacion de trompas</t>
  </si>
  <si>
    <t xml:space="preserve"> MONITOREO BASAL CON INFORME                                                                        </t>
  </si>
  <si>
    <t>Monitoreo Basal Con Informe</t>
  </si>
  <si>
    <t>Monitoreo basal con informe</t>
  </si>
  <si>
    <t xml:space="preserve">MONITOREO FETAL ESTRESANTE CON CONTROL PERMANENTE                                                   </t>
  </si>
  <si>
    <t>Monitoreo Fetal Estresante Con Control Permanente</t>
  </si>
  <si>
    <t>Monitoreo fetal estresante, con control permanente del espe-</t>
  </si>
  <si>
    <t xml:space="preserve">HISTEROSALPINGOGRAFIA A.C. 0402011                                                                  </t>
  </si>
  <si>
    <t>Histerosalpingografia A.c. 0402011</t>
  </si>
  <si>
    <t>Histerosalpingografia (a.c. 04-02-011)</t>
  </si>
  <si>
    <t xml:space="preserve">BIOPSIA ENDOMETRIO VULVA VAGINA CUELLO CU PR                                                        </t>
  </si>
  <si>
    <t>Biopsia Endometrio Vulva Vagina Cuello Cu Pr</t>
  </si>
  <si>
    <t>Biopsia endometrio, vulva, vagina, cuello, c/u (proc. aut.)</t>
  </si>
  <si>
    <t xml:space="preserve"> COLOCACION O EXTRACCION DE DISPOSITIVO INTRAUTER                                                  </t>
  </si>
  <si>
    <t>Colocacion O Extraccion De Dispositivo Intrauter</t>
  </si>
  <si>
    <t>Colocacion o extraccion de dispositivo intrauterino (no incluye el valor del dispositivo)</t>
  </si>
  <si>
    <t xml:space="preserve">ELECTRODIATERMO O CRIOCOAGULACION DE LESIONES DEL                                                   </t>
  </si>
  <si>
    <t>Electrodiatermo O Criocoagulacion De Lesiones Del</t>
  </si>
  <si>
    <t>Electrodiatermo o criocoagulacion de lesiones del cuello</t>
  </si>
  <si>
    <t xml:space="preserve">PUNCION EVACUADORA DE QUISTES MAMARIOS CS TOMA D                                                  </t>
  </si>
  <si>
    <t>Puncion Evacuadora De Quistes Mamarios Cs Toma D</t>
  </si>
  <si>
    <t>Puncion evacuadora de quistes mamarios, c/s toma de muestras</t>
  </si>
  <si>
    <t xml:space="preserve">Toma de biopsia con aguja bajo vision ecografica d                                                  </t>
  </si>
  <si>
    <t>Toma De Biopsia Con Aguja Bajo Vision Ecografica D</t>
  </si>
  <si>
    <t>Toma de biopsia con aguja bajo vision ecografica de la mama (biopsia core)</t>
  </si>
  <si>
    <t xml:space="preserve">BIOPSIA ESTEREOTAXICA DE MAMAO MAMOGRAFIA DIGITAL                                                  </t>
  </si>
  <si>
    <t>Biopsia Estereotaxica De Mamao Mamografia Digital</t>
  </si>
  <si>
    <t>Biopsia estereotaxica de mama(o mamografia digital)(incluye</t>
  </si>
  <si>
    <t xml:space="preserve">ABSCESO YO HEMATOMA DE MAMA TRAT.QUIR.                                                              </t>
  </si>
  <si>
    <t>Absceso Yo Hematoma De Mama Trat.quir.</t>
  </si>
  <si>
    <t>D.p.absceso y/o hematoma de mama, trat.quir.</t>
  </si>
  <si>
    <t xml:space="preserve">MASTECTOMIA PARCIAL CUADRANTECTOMIA O SIMILAR  O                                                    </t>
  </si>
  <si>
    <t>Mastectomia Parcial Cuadrantectomia O Similar  O</t>
  </si>
  <si>
    <t>D.p.mastectomia parcial (cuadrantectomia o similar ) o total</t>
  </si>
  <si>
    <t xml:space="preserve">MASTECTOMIA RADICAL O TUMORECTOMIA CVACIAMIENTO G                                                   </t>
  </si>
  <si>
    <t>Mastectomia Radical O Tumorectomia Cvaciamiento G</t>
  </si>
  <si>
    <t>D.p.mastectomia radical o tumorectomia c/vaciamiento ganglio</t>
  </si>
  <si>
    <t xml:space="preserve">TUMOR BENIGNO YO QUISTE YO MAMA SUPERNUMERARIA Y                                                  </t>
  </si>
  <si>
    <t>Tumor Benigno Yo Quiste Yo Mama Supernumeraria Y</t>
  </si>
  <si>
    <t>D.p.tumor benigno y/o quiste y/o mama supernumeraria y/o</t>
  </si>
  <si>
    <t xml:space="preserve">OOFORECTOMIA PARCIAL O TOTAL UNI O BILATERAL PRO                                                  </t>
  </si>
  <si>
    <t>Ooforectomia Parcial O Total Uni O Bilateral Pro</t>
  </si>
  <si>
    <t>D.p.ooforectomia parcial o total, uni o bilateral (proc. aut</t>
  </si>
  <si>
    <t xml:space="preserve">ANEXECTOMIA YO VAC. DE ABSCESO TUBOOVARICO UNI                                                   </t>
  </si>
  <si>
    <t>Anexectomia Yo Vac. De Absceso Tuboovarico Uni</t>
  </si>
  <si>
    <t>D.p.anexectomia y/o vac. de absceso tubo-ovarico, uni o</t>
  </si>
  <si>
    <t xml:space="preserve">EMBARAZO TUBARIO TRAT. QUIR.                                                                        </t>
  </si>
  <si>
    <t>Embarazo Tubario Trat. Quir.</t>
  </si>
  <si>
    <t>D.p.embarazo tubario, trat. quir.</t>
  </si>
  <si>
    <t xml:space="preserve">LIGADURA O SECCION UNI O BILATERAL DE LAS TROMPAS                                                   </t>
  </si>
  <si>
    <t>Ligadura O Seccion Uni O Bilateral De Las Trompas</t>
  </si>
  <si>
    <t>Ligadura o seccion uni o bilateral de las trompas (madlener,</t>
  </si>
  <si>
    <t xml:space="preserve">SALPINGECTOMIA UNI O BILATERAL                                                                      </t>
  </si>
  <si>
    <t>Salpingectomia Uni O Bilateral</t>
  </si>
  <si>
    <t>D.p.salpingectomia uni o bilateral</t>
  </si>
  <si>
    <t xml:space="preserve">ESTERILIDAD TUBARIA OPERACION PLASTICA UNI O BILA                                                   </t>
  </si>
  <si>
    <t>Esterilidad Tubaria Operacion Plastica Uni O Bila</t>
  </si>
  <si>
    <t>Esterilidad tubaria, operacion plastica uni o bilateral con</t>
  </si>
  <si>
    <t xml:space="preserve">ESTERILIDAD TUBARIA OPERACION PLASTICA UNI O BILA                                                  </t>
  </si>
  <si>
    <t>Esterilidad tubaria, operacion plastica uni o bilateral sin</t>
  </si>
  <si>
    <t xml:space="preserve">MIOMECTOMIA                                                                                         </t>
  </si>
  <si>
    <t>Miomectomia</t>
  </si>
  <si>
    <t>D.p.miomectomia</t>
  </si>
  <si>
    <t xml:space="preserve">HISTERECTOMIA SUBTOTAL POR VIA ABDOMINAL                                                            </t>
  </si>
  <si>
    <t>Histerectomia Subtotal Por Via Abdominal</t>
  </si>
  <si>
    <t>D.p.histerectomia subtotal por via abdominal</t>
  </si>
  <si>
    <t xml:space="preserve">HISTERECTOMIA TOTAL O AMPLIADA POR VIA ABDOMINAL                                                    </t>
  </si>
  <si>
    <t>Histerectomia Total O Ampliada Por Via Abdominal</t>
  </si>
  <si>
    <t>D.p.histerectomia total o ampliada por via abdominal</t>
  </si>
  <si>
    <t xml:space="preserve">LIGAMENTO ANCHO ABSCESOS YO HEMATOMAS YO FLEGMO                                                     </t>
  </si>
  <si>
    <t>Ligamento Ancho Abscesos Yo Hematomas Yo Flegmo</t>
  </si>
  <si>
    <t>D.p.ligamento ancho: abscesos y/o hematomas y/o flegmones y/</t>
  </si>
  <si>
    <t xml:space="preserve">CONIZACION YO AMPUTACION DEL CUELLO DIAGNOSTICA                                                     </t>
  </si>
  <si>
    <t>Conizacion Yo Amputacion Del Cuello Diagnostica</t>
  </si>
  <si>
    <t>Conización y/o amputación del cuello uterino, diagnóstica y/o terapéuticac/s biopsia</t>
  </si>
  <si>
    <t xml:space="preserve">HISTERECTOMIA POR VIA VAGINAL                                                                       </t>
  </si>
  <si>
    <t>Histerectomia Por Via Vaginal</t>
  </si>
  <si>
    <t>D.p.histerectomia por via vaginal</t>
  </si>
  <si>
    <t xml:space="preserve">HISTERECTOMIA RADICAL CON DISECCION PELVIANA COMPL                                                  </t>
  </si>
  <si>
    <t>Histerectomia Radical Con Diseccion Pelviana Compl</t>
  </si>
  <si>
    <t>D.p.histerectomia radical con diseccion pelviana completa de</t>
  </si>
  <si>
    <t xml:space="preserve">HISTERECTOMIA TOTAL CINTERVENCION INCONTINENCIA U                                                   </t>
  </si>
  <si>
    <t>Histerectomia Total Cintervencion Incontinencia U</t>
  </si>
  <si>
    <t>D.p.histerectomia total c/intervencion incontinencia urinari</t>
  </si>
  <si>
    <t xml:space="preserve">HISTEROPEXIA                                                                                        </t>
  </si>
  <si>
    <t>Histeropexia</t>
  </si>
  <si>
    <t>D.p.histeropexia</t>
  </si>
  <si>
    <t xml:space="preserve">PLASTIA UTERINA OPERACION DE STRASSMAR O SIMILARE                                                  </t>
  </si>
  <si>
    <t>Plastia Uterina Operacion De Strassmar O Similare</t>
  </si>
  <si>
    <t>Plastía uterina (operación de strassman o similares)</t>
  </si>
  <si>
    <t xml:space="preserve">POLIPECTOMIA UNO O MAS PROC. AUT.                                                               </t>
  </si>
  <si>
    <t>Polipectomia Uno O Mas Proc. Aut.</t>
  </si>
  <si>
    <t>D.p.polipectomia (uno o mas) (proc. aut.)</t>
  </si>
  <si>
    <t xml:space="preserve">SINEQUIA YO ESTENOSIS CERVICAL  TRAT. QUIR.                                                       </t>
  </si>
  <si>
    <t>Sinequia Yo Estenosis Cervical  Trat. Quir.</t>
  </si>
  <si>
    <t>D.p.sinequia y/o estenosis cervical , trat. quir.</t>
  </si>
  <si>
    <t xml:space="preserve">INCONTINENCIA URINARIA DE ESFUERZO TRAT. QUIR. PO                                                   </t>
  </si>
  <si>
    <t>Incontinencia Urinaria De Esfuerzo Trat. Quir. Po</t>
  </si>
  <si>
    <t>D.p.incontinencia urinaria de esfuerzo, trat. quir. por via</t>
  </si>
  <si>
    <t xml:space="preserve">PROLAPSO ANTERIOR YO POSTERIOR CON REPAR. INCONT                                                  </t>
  </si>
  <si>
    <t>Prolapso Anterior Yo Posterior Con Repar. Incont</t>
  </si>
  <si>
    <t>D.p.prolapso anterior y/o posterior con repar., incontinenci</t>
  </si>
  <si>
    <t xml:space="preserve">PROLAPSO ANTERIOR YO POSTERIOR CS TRAT. DE INCON                                                  </t>
  </si>
  <si>
    <t>Prolapso Anterior Yo Posterior Cs Trat. De Incon</t>
  </si>
  <si>
    <t>D.p.prolapso anterior y/o posterior c/s trat. de incontinenc</t>
  </si>
  <si>
    <t xml:space="preserve">BARTOLINITIS VACIAMIENTO Y DRENAJE PROC. AUT.                                                    </t>
  </si>
  <si>
    <t>Bartolinitis Vaciamiento Y Drenaje Proc. Aut.</t>
  </si>
  <si>
    <t>D.p.bartolinitis, vaciamiento y drenaje (proc. aut.)</t>
  </si>
  <si>
    <t xml:space="preserve">BARTOLINOCISTONEOSTOMIA O EXTIRP. DE LA GLANDULA                                                    </t>
  </si>
  <si>
    <t>Bartolinocistoneostomia O Extirp. De La Glandula</t>
  </si>
  <si>
    <t>D.p.bartolinocistoneostomia o extirp. de la glandula</t>
  </si>
  <si>
    <t xml:space="preserve">VULVECTOMIA RADICAL                                                                                 </t>
  </si>
  <si>
    <t>Vulvectomia Radical</t>
  </si>
  <si>
    <t>D.p.vulvectomia radical</t>
  </si>
  <si>
    <t xml:space="preserve">VULVECTOMIA SIMPLE                                                                                  </t>
  </si>
  <si>
    <t>Vulvectomia Simple</t>
  </si>
  <si>
    <t>D.p.vulvectomia simple</t>
  </si>
  <si>
    <t xml:space="preserve">VIDEOLAPAROSCOPIA GINECOLOGICA EXPLORADORA INCLUY                                                   </t>
  </si>
  <si>
    <t>Videolaparoscopia Ginecologica Exploradora Incluy</t>
  </si>
  <si>
    <t>D.p.videolaparoscopia ginecologica exploradora (incluye toma</t>
  </si>
  <si>
    <t xml:space="preserve">EXTRACCION DE DIU INCRUSTADO POR VIA ABDOMINAL.                                                     </t>
  </si>
  <si>
    <t>Extraccion De Diu Incrustado Por Via Abdominal.</t>
  </si>
  <si>
    <t>D.p.extraccion de diu incrustado, por via abdominal.</t>
  </si>
  <si>
    <t xml:space="preserve">ABORTO RETENIDO VACIAMIENTO DE INCLUYE LA INDUCC                                                  </t>
  </si>
  <si>
    <t>Aborto Retenido Vaciamiento De Incluye La Inducc</t>
  </si>
  <si>
    <t>D.p.- aborto retenido, vaciamiento de (incluye la induccion</t>
  </si>
  <si>
    <t xml:space="preserve">RASPADO UTERINO DIAGNOSTICO O TERAPEUTICO POR METR                                                  </t>
  </si>
  <si>
    <t>Raspado Uterino Diagnostico O Terapeutico Por Metr</t>
  </si>
  <si>
    <t>D.p.- raspado uterino diagnostico o terapeutico por metrorra</t>
  </si>
  <si>
    <t xml:space="preserve">PARTO PRESENTACION CEFALICA O PODALICA CS EPISIO                                                  </t>
  </si>
  <si>
    <t>Parto Presentacion Cefalica O Podalica Cs Episio</t>
  </si>
  <si>
    <t>D.p.parto presentacion cefalica o podalica, c/s episiotomia,</t>
  </si>
  <si>
    <t xml:space="preserve">CESAREA CON HISTERECTOMIA                                                                           </t>
  </si>
  <si>
    <t>Cesarea Con Histerectomia</t>
  </si>
  <si>
    <t>D.p.cesarea con histerectomia</t>
  </si>
  <si>
    <t xml:space="preserve">CESAREA CS SALPINGOLIGADURA O SALPINGECTOMIA                                                       </t>
  </si>
  <si>
    <t>Cesarea Cs Salpingoligadura O Salpingectomia</t>
  </si>
  <si>
    <t>D.p.cesarea c/s salpingoligadura o salpingectomia</t>
  </si>
  <si>
    <t xml:space="preserve">Tratamiento fertilidadinfertilidad                                                                  </t>
  </si>
  <si>
    <t>Tratamiento Fertilidadinfertilidad</t>
  </si>
  <si>
    <t>Aspiracion manual endouterina (ameu)</t>
  </si>
  <si>
    <t xml:space="preserve">Día Cama de Hospitalización Integral Cuidados Bási                                                  </t>
  </si>
  <si>
    <t>Día Cama De Hospitalización Integral Cuidados Bási</t>
  </si>
  <si>
    <t>Dia cama de hospitalizacion integral cuidados basicos (sala 1 cama)</t>
  </si>
  <si>
    <t>Dia cama de hospitalizacion integral cuidados basicos (sala 2 o mas camas)</t>
  </si>
  <si>
    <t xml:space="preserve">Día Cama de Hospitalización Integral Cuidados Medi                                                  </t>
  </si>
  <si>
    <t>Día Cama De Hospitalización Integral Cuidados Medi</t>
  </si>
  <si>
    <t>Dia cama de hospitalizacion integral cuidados medios (sala 1 cama)</t>
  </si>
  <si>
    <t>Dia cama de hospitalizacion integral cuidados medios (sala 2 o mas camas)</t>
  </si>
  <si>
    <t xml:space="preserve">Día Cama Hospitalización Integral Adulto en Unidad                                                  </t>
  </si>
  <si>
    <t>Día Cama Hospitalización Integral Adulto En Unidad</t>
  </si>
  <si>
    <t>Dia cama hospitalizacion integral adulto en unidad de cuidado intensivo (u.c.i.)</t>
  </si>
  <si>
    <t xml:space="preserve">Día Cama Hospitalización Integral Pediátrica en Un                                                  </t>
  </si>
  <si>
    <t>Día Cama Hospitalización Integral Pediátrica En Un</t>
  </si>
  <si>
    <t>Dia cama hospitalizacion integral pediatrica en unidad de cuidado intensivo (u.c.i)</t>
  </si>
  <si>
    <t xml:space="preserve">Día Cama Hospitalización Integral Neonatal en Unid                                                  </t>
  </si>
  <si>
    <t>Día Cama Hospitalización Integral Neonatal En Unid</t>
  </si>
  <si>
    <t>Dia cama hospitalizacion integral neonatal en unidad de cuidado intensivo (u.c.i.)</t>
  </si>
  <si>
    <t>Dia cama hospitalizacion integral adulto en unidad de tratamiento intermedio (u.t.i)</t>
  </si>
  <si>
    <t>Dia cama hospitalizacion integral pediatrica en unidad de tratamiento intermedio (u.t.i)</t>
  </si>
  <si>
    <t xml:space="preserve">Día Cama Hospitalización integral Neonatal en Unid                                                  </t>
  </si>
  <si>
    <t>Dia cama hospitalizacion integral neonatal en unidad de tratamiento intermedio (u.t.i)</t>
  </si>
  <si>
    <t xml:space="preserve">Día Cama de Hospitalización  Integral Obstetricia                                                   </t>
  </si>
  <si>
    <t>Día Cama De Hospitalización  Integral Obstetricia</t>
  </si>
  <si>
    <t>Dia cama de hospitalizacion integral obstetricia (sala 1 cama)</t>
  </si>
  <si>
    <t xml:space="preserve">Día Cama de Hospitalización Integral Obstetricia                                                    </t>
  </si>
  <si>
    <t>Día Cama De Hospitalización Integral Obstetricia</t>
  </si>
  <si>
    <t>Dia cama de hospitalizacion integral obstetricia (sala 2 o mas camas)</t>
  </si>
  <si>
    <t xml:space="preserve">Día Cama de Hospitalización Integral Sala Cuna                                                     </t>
  </si>
  <si>
    <t>Día Cama De Hospitalización Integral Sala Cuna</t>
  </si>
  <si>
    <t>Dia cama de hospitalizacion integral sala cuna</t>
  </si>
  <si>
    <t xml:space="preserve">Día Cama de Hospitalización Integral Psiquiatría C                                                  </t>
  </si>
  <si>
    <t>Día Cama De Hospitalización Integral Psiquiatría C</t>
  </si>
  <si>
    <t>Dia cama de hospitalizacion integral psiquiatria cuidados basicos</t>
  </si>
  <si>
    <t>Dia cama de hospitalizacion integral psiquiatria cuidados medios</t>
  </si>
  <si>
    <t xml:space="preserve">Día Cama de Hospitalización Integral de Observació                                                  </t>
  </si>
  <si>
    <t>Día Cama De Hospitalización Integral De Observació</t>
  </si>
  <si>
    <t>Dia cama de hospitalizacion integral de observacion - ambulatorio</t>
  </si>
  <si>
    <t xml:space="preserve">DIA CAMA DE HOSPITALIZACION PSIQUIATRIA                                                             </t>
  </si>
  <si>
    <t>Dia Cama De Hospitalizacion Psiquiatria</t>
  </si>
  <si>
    <t>Dia cama de hospitalizacion psiquiatria</t>
  </si>
  <si>
    <t xml:space="preserve">DIA CAMA PSIQUIATRICA DIURNA                                                                        </t>
  </si>
  <si>
    <t>Dia Cama Psiquiatrica Diurna</t>
  </si>
  <si>
    <t>Dia cama psiquiatrica diurna</t>
  </si>
  <si>
    <t xml:space="preserve">DIA CAMA DE OBSERVACION                                                                             </t>
  </si>
  <si>
    <t>Dia Cama De Observacion</t>
  </si>
  <si>
    <t>Dia cama de observacion</t>
  </si>
  <si>
    <t xml:space="preserve">DIA CAMA DE HOSPITALIZACION CLINICA DE RECUPERACIO                                                  </t>
  </si>
  <si>
    <t>Dia Cama De Hospitalizacion Clinica De Recuperacio</t>
  </si>
  <si>
    <t>Dia cama de hospitalizacion clinica de recuperacion</t>
  </si>
  <si>
    <t xml:space="preserve">DIA CAMA DE HOSPITALIZACION AISLAMIENTO                                                             </t>
  </si>
  <si>
    <t>Dia Cama De Hospitalizacion Aislamiento</t>
  </si>
  <si>
    <t>Dia cama de hospitalizacion aislamiento</t>
  </si>
  <si>
    <t xml:space="preserve">DIA CAMA DE HOSPITALIZACION MEDICINA Y ESPECIALIDA                                                  </t>
  </si>
  <si>
    <t>Dia Cama De Hospitalizacion Medicina Y Especialida</t>
  </si>
  <si>
    <t>Dia cama de hospitalizacion medicina y especialidades (sala</t>
  </si>
  <si>
    <t xml:space="preserve">DIA CAMA HOSPITALIZACION CIRUGIA SALA 2 CAMAS                                                     </t>
  </si>
  <si>
    <t>Dia Cama Hospitalizacion Cirugia Sala 2 Camas</t>
  </si>
  <si>
    <t>Dia cama hospitalizacion cirugia (sala 2 camas)</t>
  </si>
  <si>
    <t xml:space="preserve">DIA CAMA DE HOSPITALIZACION CIRUGIA SALA 1 CAMA S                                                  </t>
  </si>
  <si>
    <t>Dia Cama De Hospitalizacion Cirugia Sala 1 Cama S</t>
  </si>
  <si>
    <t>Dia cama de hospitalizacion cirugia (sala 1 cama sin bano)</t>
  </si>
  <si>
    <t xml:space="preserve">DIA CAMA DE HOSPITALIZACION CIRUGIA SALA 1 CAMA C                                                  </t>
  </si>
  <si>
    <t>Dia Cama De Hospitalizacion Cirugia Sala 1 Cama C</t>
  </si>
  <si>
    <t>Dia cama de hospitalizacion cirugia (sala 1 cama con bano)</t>
  </si>
  <si>
    <t xml:space="preserve">DIA CAMA DE HOSPITALIZACION PEDIATRIA SALA 3 CAMA                                                   </t>
  </si>
  <si>
    <t>Dia Cama De Hospitalizacion Pediatria Sala 3 Cama</t>
  </si>
  <si>
    <t>Dia cama de hospitalizacion pediatria (sala 3 camas o mas de</t>
  </si>
  <si>
    <t xml:space="preserve">DIA CAMA DE HOSPITALIZACION PEDIATRIA SALA 2 CAMA                                                  </t>
  </si>
  <si>
    <t>Dia Cama De Hospitalizacion Pediatria Sala 2 Cama</t>
  </si>
  <si>
    <t>Dia cama de hospitalizacion pediatria (sala 2 camas)</t>
  </si>
  <si>
    <t xml:space="preserve">DIA CAMA DE HOSPITALIZACION PEDIATRIA SALA 1 CAMA                                                   </t>
  </si>
  <si>
    <t>Dia Cama De Hospitalizacion Pediatria Sala 1 Cama</t>
  </si>
  <si>
    <t>Dia cama de hospitalizacion pediatria (sala 1 cama sin bano)</t>
  </si>
  <si>
    <t xml:space="preserve">DIA CAMA DE HOSPITALIZACION PEDIATRIA SALA 1 CAMA                                                  </t>
  </si>
  <si>
    <t>Dia cama de hospitalizacion pediatria (sala 1 cama con bano)</t>
  </si>
  <si>
    <t xml:space="preserve">DIA CAMA DE HOSPITALIZACION OBSTETRICIA Y GINECOLO                                                  </t>
  </si>
  <si>
    <t>Dia Cama De Hospitalizacion Obstetricia Y Ginecolo</t>
  </si>
  <si>
    <t>Dia cama de hospitalizacion obstetricia y ginecologia (sala</t>
  </si>
  <si>
    <t xml:space="preserve">DIA CAMA HOSPITALIZACION ADULTO EN UNIDAD DE CUIDA                                                  </t>
  </si>
  <si>
    <t>Dia Cama Hospitalizacion Adulto En Unidad De Cuida</t>
  </si>
  <si>
    <t>Dia cama hospitalizacion adulto en unidad de cuidado intensi</t>
  </si>
  <si>
    <t xml:space="preserve">DIA CAMA HOSPITALIZACION PEDIATRICA EN UNIDAD DE C                                                  </t>
  </si>
  <si>
    <t>Dia Cama Hospitalizacion Pediatrica En Unidad De C</t>
  </si>
  <si>
    <t>Dia cama hospitalizacion pediatrica en unidad de cuidado int</t>
  </si>
  <si>
    <t xml:space="preserve">DIA CAMA HOSPITALIZACION NEONATAL EN UNIDAD DE CUI                                                  </t>
  </si>
  <si>
    <t>Dia Cama Hospitalizacion Neonatal En Unidad De Cui</t>
  </si>
  <si>
    <t>Dia cama hospitalizacion neonatal en unidad de cuidado inten</t>
  </si>
  <si>
    <t xml:space="preserve">DIA CAMA HOSPITALIZACION ADULTO EN UNIDAD DE TRATA                                                  </t>
  </si>
  <si>
    <t>Dia Cama Hospitalizacion Adulto En Unidad De Trata</t>
  </si>
  <si>
    <t>Dia cama hospitalizacion adulto en unidad de tratamiento int</t>
  </si>
  <si>
    <t xml:space="preserve">DIA CAMA HOSPITALIZACION PEDIATRICA EN UNIDAD DE T                                                  </t>
  </si>
  <si>
    <t>Dia Cama Hospitalizacion Pediatrica En Unidad De T</t>
  </si>
  <si>
    <t>Dia cama hospitalizacion pediatrica en unidad de tratamiento</t>
  </si>
  <si>
    <t xml:space="preserve">DIA CAMA HOSPITALIZACION NEONATAL EN UNIDAD DE TRA                                                  </t>
  </si>
  <si>
    <t>Dia Cama Hospitalizacion Neonatal En Unidad De Tra</t>
  </si>
  <si>
    <t>Dia cama hospitalizacion neonatal en unidad de tratamiento i</t>
  </si>
  <si>
    <t xml:space="preserve">DIA CAMA RECUPERACION                                                                               </t>
  </si>
  <si>
    <t>Dia Cama Recuperacion</t>
  </si>
  <si>
    <t>Dia cama recuperacion</t>
  </si>
  <si>
    <t xml:space="preserve">DIA CAMA DE OBSERVACION EN BOX URGENCIA                                                             </t>
  </si>
  <si>
    <t>Dia Cama De Observacion En Box Urgencia</t>
  </si>
  <si>
    <t>Dia cama de observacion en box urgencia</t>
  </si>
  <si>
    <t xml:space="preserve">DIA DE OBSERVACION                                                                                  </t>
  </si>
  <si>
    <t>Dia De Observacion</t>
  </si>
  <si>
    <t>Dia cama integral psiquiatrico diurno</t>
  </si>
  <si>
    <t xml:space="preserve">DIA CAMA INTERMEDIO                                                                                 </t>
  </si>
  <si>
    <t>Dia Cama Intermedio</t>
  </si>
  <si>
    <t>Dia cama psiquiatria diurna</t>
  </si>
  <si>
    <t xml:space="preserve">DIA CAMA HOSPITALIZACION INTEGRAL U.T.I. O U.C.I.                                                   </t>
  </si>
  <si>
    <t>Dia Cama Hospitalizacion Integral U.t.i. O U.c.i.</t>
  </si>
  <si>
    <t>Dia cama hospitalizacion integral u.t.i. o u.c.i. adul</t>
  </si>
  <si>
    <t xml:space="preserve"> DIA CAMA HOSPITALIZACION INTEGRAL U.T.I. O U.C.I.                                                  </t>
  </si>
  <si>
    <t>Dia cama hospitalizacion integral u.t.i. o u.c.i. pedi</t>
  </si>
  <si>
    <t>Dia cama hospitalizacion integral u.t.i. o u.c.i. neon</t>
  </si>
  <si>
    <t xml:space="preserve"> DIA CAMA HOSPITALIZACION INTEGRAL INTERMEDIO ADUL                                                  </t>
  </si>
  <si>
    <t>Dia Cama Hospitalizacion Integral Intermedio Adul</t>
  </si>
  <si>
    <t>Dia cama hospitalizacion integral intermedio adulto</t>
  </si>
  <si>
    <t xml:space="preserve"> DIA CAMA HOSPITALIZACION INTEGRAL INTERMEDIO PEDI                                                  </t>
  </si>
  <si>
    <t>Dia Cama Hospitalizacion Integral Intermedio Pedi</t>
  </si>
  <si>
    <t>Dia cama hospitalizacion integral intermedio pediatric</t>
  </si>
  <si>
    <t xml:space="preserve"> DIA CAMA INTEGRAL PSIQUIATRICO DIURNO                                                              </t>
  </si>
  <si>
    <t>Dia Cama Integral Psiquiatrico Diurno</t>
  </si>
  <si>
    <t xml:space="preserve"> DIA CAMA INTEGRAL DE OBSERVACION O DIA CAMA INTEG                                                  </t>
  </si>
  <si>
    <t>Dia Cama Integral De Observacion O Dia Cama Integ</t>
  </si>
  <si>
    <t>Dia cama integral de observacion o dia cama integral a</t>
  </si>
  <si>
    <t>Marcacion mamaria, honorario medico, no</t>
  </si>
  <si>
    <t xml:space="preserve">INFILTRACION LOCAL MEDICAMENTOS                                                                     </t>
  </si>
  <si>
    <t>Infiltracion Local Medicamentos</t>
  </si>
  <si>
    <t>Infiltracion local medicamentos (bursas, tendones, yuxta-</t>
  </si>
  <si>
    <t xml:space="preserve">PROCEDIMIENTO PARA EXPLORACIONES RADIOLOGICAS INC                                                  </t>
  </si>
  <si>
    <t>Procedimiento Para Exploraciones Radiologicas Inc</t>
  </si>
  <si>
    <t>Procedimiento para exploraciones radiologicas (incluye manio</t>
  </si>
  <si>
    <t xml:space="preserve">MOVILIZACION ARTICULAR BAJO ANESTESIA GENERAL.                                                      </t>
  </si>
  <si>
    <t>Movilizacion Articular Bajo Anestesia General.</t>
  </si>
  <si>
    <t>D.p.movilizacion articular bajo anestesia general.</t>
  </si>
  <si>
    <t xml:space="preserve">ARTROSCOPIA DIAGNOSTICA CS BIOPSIA CS SECCION D                                                     </t>
  </si>
  <si>
    <t>Artroscopia Diagnostica Cs Biopsia Cs Seccion D</t>
  </si>
  <si>
    <t>D.p.artroscopia diagnostica c/s biopsia, c/s seccion de brid</t>
  </si>
  <si>
    <t xml:space="preserve">EXOSTOSIS U OSTEOCONDROMA TRAT. QUIR.                                                               </t>
  </si>
  <si>
    <t>Exostosis U Osteocondroma Trat. Quir.</t>
  </si>
  <si>
    <t>D.p.exostosis u osteocondroma, trat. quir.</t>
  </si>
  <si>
    <t xml:space="preserve">QUISTES SINOVIALES DE VAINAS FLEXORAS BURSAS                                                        </t>
  </si>
  <si>
    <t>Quistes Sinoviales De Vainas Flexoras Bursas</t>
  </si>
  <si>
    <t>D.p.quistes sinoviales de vainas flexoras, bursas</t>
  </si>
  <si>
    <t xml:space="preserve">TRACCION HALOCRANEANA O ESTRIBOCRANEANA PROC. AU                                                  </t>
  </si>
  <si>
    <t>Traccion Halocraneana O Estribocraneana Proc. Au</t>
  </si>
  <si>
    <t>D.p.traccion halocraneana o estribo-craneana (proc. aut.)</t>
  </si>
  <si>
    <t xml:space="preserve">ARTRODESIS DE CODO O MUÑECA CU                                                                      </t>
  </si>
  <si>
    <t>Artrodesis De Codo O Muñeca Cu</t>
  </si>
  <si>
    <t>D.p.artrodeses de codo o muneca, c/u</t>
  </si>
  <si>
    <t xml:space="preserve">ARTRODESIS DE MANO O PIE CU                                                                         </t>
  </si>
  <si>
    <t>Artrodesis De Mano O Pie Cu</t>
  </si>
  <si>
    <t>D.p.artrodesis de mano o pie c/u</t>
  </si>
  <si>
    <t xml:space="preserve">TRATAMIENTO COMPLETO DE FRACTURAS EXPUESTAS DE BRA                                                  </t>
  </si>
  <si>
    <t>Tratamiento Completo De Fracturas Expuestas De Bra</t>
  </si>
  <si>
    <t>D.p.tratamiento completo de fracturas expuestas de brazo,</t>
  </si>
  <si>
    <t xml:space="preserve">TRATAMIENTO COMPLETO DE FRACTURAS EXPUESTAS DE MAN                                                  </t>
  </si>
  <si>
    <t>Tratamiento Completo De Fracturas Expuestas De Man</t>
  </si>
  <si>
    <t>D.p.tratamiento completo de fracturas expuestas de mano o pi</t>
  </si>
  <si>
    <t xml:space="preserve">OSTEOMIELITIS AGUDA HEMATOGENA DRENAJE QUIRURGICO                                                  </t>
  </si>
  <si>
    <t>Osteomielitis Aguda Hematogena Drenaje Quirurgico</t>
  </si>
  <si>
    <t>D.p.osteomielitis aguda hematogena, drenaje quirurgico, c/s</t>
  </si>
  <si>
    <t xml:space="preserve">ARTROTOMIA OTRAS ARTICULACIONES CU                                                                  </t>
  </si>
  <si>
    <t>Artrotomia Otras Articulaciones Cu</t>
  </si>
  <si>
    <t>**artrotomia de codo, muñeca, tobillo o temporomandibular, c/u</t>
  </si>
  <si>
    <t xml:space="preserve">INJERTO ESPONJOSO METAFISIARIO                                                                      </t>
  </si>
  <si>
    <t>Injerto Esponjoso Metafisiario</t>
  </si>
  <si>
    <t>D.p.injerto esponjoso metafisiario</t>
  </si>
  <si>
    <t xml:space="preserve">METASTASIS OSEA CS FRACTURA PATOLOGICA LEGRADO T                                                    </t>
  </si>
  <si>
    <t>Metastasis Osea Cs Fractura Patologica Legrado T</t>
  </si>
  <si>
    <t>D.p.metastasis osea c/s fractura patologica, legrado tumoral</t>
  </si>
  <si>
    <t xml:space="preserve">TUMOR OSEO RESECCION EN BLOQUE CS OSTEOSINTESIS                                                  </t>
  </si>
  <si>
    <t>Tumor Oseo Reseccion En Bloque Cs Osteosintesis</t>
  </si>
  <si>
    <t>D.p.tumor oseo, reseccion en bloque, c/s osteosintesis y/o</t>
  </si>
  <si>
    <t xml:space="preserve">TUMORES O QUISTES O LESIONES PSEUDOQUISTICAS O MUS                                                  </t>
  </si>
  <si>
    <t>Tumores O Quistes O Lesiones Pseudoquisticas O Mus</t>
  </si>
  <si>
    <t>Tumores o quistes o lesiones pseudoquisticas o musculares</t>
  </si>
  <si>
    <t xml:space="preserve">TUMORES OSEOS RESECCION EN BLOQUEEPIFISIARIA CA                                                     </t>
  </si>
  <si>
    <t>Tumores Oseos Reseccion En Bloqueepifisiaria Ca</t>
  </si>
  <si>
    <t>D.p.tumores oseos: reseccion en bloque,epifisiaria c/artrode</t>
  </si>
  <si>
    <t xml:space="preserve">TUMORES PRIMARIOS O METASTASICOS VERTEBRALES CORP                                                  </t>
  </si>
  <si>
    <t>Tumores Primarios O Metastasicos Vertebrales Corp</t>
  </si>
  <si>
    <t>Tumores primarios o metastasicos vertebrales: corporectomia,</t>
  </si>
  <si>
    <t xml:space="preserve">SINOVECTOMIAS QUIRURGICAS DE CODO O MUÑECA O METAC                                                  </t>
  </si>
  <si>
    <t>Sinovectomias Quirurgicas De Codo O Muñeca O Metac</t>
  </si>
  <si>
    <t>D.p.sinovectomias quirurgicas de codo o muneca o</t>
  </si>
  <si>
    <t xml:space="preserve">SINOVECTOMIAS QUIRURGICAS DE RODILLA O CADERA U HO                                                  </t>
  </si>
  <si>
    <t>Sinovectomias Quirurgicas De Rodilla O Cadera U Ho</t>
  </si>
  <si>
    <t>Sinovectomias quirurgicas de rodilla o cadera u hombro, c/u</t>
  </si>
  <si>
    <t xml:space="preserve">BIOPSIA OSEA POR PUNCION                                                                            </t>
  </si>
  <si>
    <t>Biopsia Osea Por Puncion</t>
  </si>
  <si>
    <t>D.p.biopsia osea por puncion</t>
  </si>
  <si>
    <t xml:space="preserve">BIOPSIA OSEA QUIRURGICA                                                                             </t>
  </si>
  <si>
    <t>Biopsia Osea Quirurgica</t>
  </si>
  <si>
    <t>D.p.biopsia osea quirurgica</t>
  </si>
  <si>
    <t xml:space="preserve">BIOPSIA SINOVIAL O MUSCULAR POR PUNCION                                                             </t>
  </si>
  <si>
    <t>Biopsia Sinovial O Muscular Por Puncion</t>
  </si>
  <si>
    <t>D.p.biopsia sinovial o muscular por puncion</t>
  </si>
  <si>
    <t xml:space="preserve">BIOPSIA SINOVIAL O MUSCULAR QUIRURGICA                                                              </t>
  </si>
  <si>
    <t>Biopsia Sinovial O Muscular Quirurgica</t>
  </si>
  <si>
    <t>D.p.biopsia sinovial o muscular quirurgica</t>
  </si>
  <si>
    <t xml:space="preserve">BIOPSIA VERTEBRAL POR PUNCION                                                                       </t>
  </si>
  <si>
    <t>Biopsia Vertebral Por Puncion</t>
  </si>
  <si>
    <t>D.p.biopsia vertebral por puncion</t>
  </si>
  <si>
    <t xml:space="preserve">ENDOPROTESIS TOTAL DE HOMBROCUALQUIER TECNICA                                                    </t>
  </si>
  <si>
    <t>Endoprotesis Total De Hombrocualquier Tecnica</t>
  </si>
  <si>
    <t>D.p.endoprotesis total de hombro,(cualquier tecnica)</t>
  </si>
  <si>
    <t xml:space="preserve">FRACTURA CUELLO HUMERAL TRAT. QUIR.                                                                </t>
  </si>
  <si>
    <t>Fractura Cuello Humeral Trat. Quir.</t>
  </si>
  <si>
    <t>D.p.fractura cuello humeral, trat. quir.</t>
  </si>
  <si>
    <t xml:space="preserve">FRACTURA DE CLAVICULA OSTEOSINTESIS                                                                 </t>
  </si>
  <si>
    <t>Fractura De Clavicula Osteosintesis</t>
  </si>
  <si>
    <t>D.p.fractura de clavicula, osteosintesis</t>
  </si>
  <si>
    <t xml:space="preserve">FRACTURA ESCAPULA OSTEOSINTESIS                                                                    </t>
  </si>
  <si>
    <t>Fractura Escapula Osteosintesis</t>
  </si>
  <si>
    <t>D.p.fractura escapula, osteosintesis</t>
  </si>
  <si>
    <t xml:space="preserve">LUXACION ACROMIOCLAVICULAR O ESTERNO CLAVICULAR                                                   </t>
  </si>
  <si>
    <t>Luxacion Acromioclavicular O Esterno Clavicular</t>
  </si>
  <si>
    <t>D.p.luxacion acromio-clavicular o esterno clavicular, reduc-</t>
  </si>
  <si>
    <t xml:space="preserve">LUXACION RECIDIVANTE TRAT. QUIR.                                                                   </t>
  </si>
  <si>
    <t>Luxacion Recidivante Trat. Quir.</t>
  </si>
  <si>
    <t>Luxación recidivante de hombro, trat. quir.</t>
  </si>
  <si>
    <t xml:space="preserve">LUXOFRACTURAREDUCCION Y OSTEOSINTESIS                                                              </t>
  </si>
  <si>
    <t>Luxofracturareduccion Y Osteosintesis</t>
  </si>
  <si>
    <t>Luxofractura, reducción y osteosíntesis hombro</t>
  </si>
  <si>
    <t xml:space="preserve">RUPTURA MANGUITO ROTADORES TRAT. QUIR. CS ACROMI                                                  </t>
  </si>
  <si>
    <t>Ruptura Manguito Rotadores Trat. Quir. Cs Acromi</t>
  </si>
  <si>
    <t>D.p.ruptura manguito rotadores, trat. quir. c/s acromiectomi</t>
  </si>
  <si>
    <t xml:space="preserve">TRANSPOSICIONES MUSCULARES                                                                          </t>
  </si>
  <si>
    <t>Transposiciones Musculares</t>
  </si>
  <si>
    <t>D.p.transposiciones musculares</t>
  </si>
  <si>
    <t xml:space="preserve">FRACTURA SUPRACONDILEA NIÑO TRACCION ESQUELETICA                                                  </t>
  </si>
  <si>
    <t>Fractura Supracondilea Niño Traccion Esqueletica</t>
  </si>
  <si>
    <t>D.p.fractura supracondilea nino; traccion esqueletica, c/s</t>
  </si>
  <si>
    <t xml:space="preserve">OSTEOSINTESIS DIAFISIARIA CUALQUIER TECNICA                                                       </t>
  </si>
  <si>
    <t>Osteosintesis Diafisiaria Cualquier Tecnica</t>
  </si>
  <si>
    <t>Osteosíntesis diafisiaria de húmero (cualquier técnica)</t>
  </si>
  <si>
    <t xml:space="preserve">OSTEOSINTESIS SUPRA O INTERCONDILEA CUALQUIER TEC                                                  </t>
  </si>
  <si>
    <t>Osteosintesis Supra O Intercondilea Cualquier Tec</t>
  </si>
  <si>
    <t>D.p.osteosintesis supra o intercondilea (cualquier tecnica)</t>
  </si>
  <si>
    <t xml:space="preserve">OSTEOTOMIA CUALQUIER TECNICA                                                                        </t>
  </si>
  <si>
    <t>Osteotomia Cualquier Tecnica</t>
  </si>
  <si>
    <t>Osteotomía húmero (cualquier técnica)</t>
  </si>
  <si>
    <t xml:space="preserve">ARTROPLASTIA CON FASCIA                                                                             </t>
  </si>
  <si>
    <t>Artroplastia Con Fascia</t>
  </si>
  <si>
    <t>Artroplastía con fascia codo</t>
  </si>
  <si>
    <t xml:space="preserve">EPICONDILITIS TRAT. QUIR. CUALQUIER TECNICA                                                         </t>
  </si>
  <si>
    <t>Epicondilitis Trat. Quir. Cualquier Tecnica</t>
  </si>
  <si>
    <t>D.p.epicondilitis, trat. quir. (cualquier tecnica)</t>
  </si>
  <si>
    <t xml:space="preserve">LUXOFRACTURA REDUCCION CRUENTA CS RESECCION CUPU                                                  </t>
  </si>
  <si>
    <t>Luxofractura Reduccion Cruenta Cs Reseccion Cupu</t>
  </si>
  <si>
    <t>Luxofractura de codo, reducción cruenta c/s resección cúpula radial</t>
  </si>
  <si>
    <t xml:space="preserve">OSTEOSINTESIS EPITROCLEAEPICONDILO CUALQUIER TEC                                                    </t>
  </si>
  <si>
    <t>Osteosintesis Epitrocleaepicondilo Cualquier Tec</t>
  </si>
  <si>
    <t>D.p.osteosintesis epitroclea-epicondilo (cualquier tecnica)</t>
  </si>
  <si>
    <t xml:space="preserve">OSTEOSINTESIS OLECRANON U OSTEOSINTESIS DE CUPULA                                                   </t>
  </si>
  <si>
    <t>Osteosintesis Olecranon U Osteosintesis De Cupula</t>
  </si>
  <si>
    <t>D.p.osteosintesis olecranon u osteosintesis de cupula radial</t>
  </si>
  <si>
    <t xml:space="preserve">TRASLOCACION NERVIO CUBITAL PROC. AUT.                                                            </t>
  </si>
  <si>
    <t>Traslocacion Nervio Cubital Proc. Aut.</t>
  </si>
  <si>
    <t>D.p.traslocacion nervio cubital (proc. aut.)</t>
  </si>
  <si>
    <t xml:space="preserve">EXTIRPACION METAFISIS DISTAL DEL CUBITO Y ARTRODES                                                  </t>
  </si>
  <si>
    <t>Extirpacion Metafisis Distal Del Cubito Y Artrodes</t>
  </si>
  <si>
    <t>D.p.extirpacion metafisis distal del cubito y artrodesis rad</t>
  </si>
  <si>
    <t xml:space="preserve">LUXOFRACTURAS MONTEGGIAGALEAZZI REDUCC. Y OSTE                                                      </t>
  </si>
  <si>
    <t>Luxofracturas Monteggiagaleazzi Reducc. Y Oste</t>
  </si>
  <si>
    <t>D.p.luxofracturas (monteggia-galeazzi), reducc. y osteosinte</t>
  </si>
  <si>
    <t xml:space="preserve">OSTEOSINTESIS FRACT.CERRADA CUBITO YO RADIO CUA                                                     </t>
  </si>
  <si>
    <t>Osteosintesis Fract.cerrada Cubito Yo Radio Cua</t>
  </si>
  <si>
    <t>Osteosintesis, fract.cerrada cubito y/o radio (cualq. tecn.)</t>
  </si>
  <si>
    <t xml:space="preserve">OSTEOTOMIA UNO O AMBOS HUESOS CS OSTESINTESIS C                                                     </t>
  </si>
  <si>
    <t>Osteotomia Uno O Ambos Huesos Cs Ostesintesis C</t>
  </si>
  <si>
    <t>D.p.osteotomia uno o ambos huesos, c/s ostesintesis c/s ye-</t>
  </si>
  <si>
    <t xml:space="preserve">PSEUDOARTROSIS  CUBITO YO RADIO CS OSTEOSINTESIS                                                    </t>
  </si>
  <si>
    <t>Pseudoartrosis  Cubito Yo Radio Cs Osteosintesis</t>
  </si>
  <si>
    <t>D.p.pseudoartrosiscubito y/o radio c/s osteosintesis c/s y</t>
  </si>
  <si>
    <t xml:space="preserve">SINOSTOSIS RADIOCUBITAL TRAT. QUIR.CS INJERTO                                                   </t>
  </si>
  <si>
    <t>Sinostosis Radiocubital Trat. Quir.cs Injerto</t>
  </si>
  <si>
    <t>D.p.sinostosis radio-cubital, trat. quir.,c/s injerto</t>
  </si>
  <si>
    <t xml:space="preserve">TRANSPLANTES MUSCULOTENDINOSOS                                                                     </t>
  </si>
  <si>
    <t>Transplantes Musculotendinosos</t>
  </si>
  <si>
    <t>Trasplantes músculo-tendinosos antebrazo</t>
  </si>
  <si>
    <t xml:space="preserve">ENDOPROTESIS TOTAL DE MUÑECA CUALQUIER TECNICA                                                      </t>
  </si>
  <si>
    <t>Endoprotesis Total De Muñeca Cualquier Tecnica</t>
  </si>
  <si>
    <t>D.p.endoprotesis total de muneca, (cualquier tecnica)</t>
  </si>
  <si>
    <t xml:space="preserve">ESTILOIDES CUBITAL RADIAL RESECCION DE.                                                           </t>
  </si>
  <si>
    <t>Estiloides Cubital Radial Reseccion De.</t>
  </si>
  <si>
    <t>Estiloides cubital, radial, reseccion de.</t>
  </si>
  <si>
    <t xml:space="preserve">FRACTURA O PSEUDOARTROSIS ESCAFOIDESTRAT. QUIR. C                                                  </t>
  </si>
  <si>
    <t>Fractura O Pseudoartrosis Escafoidestrat. Quir. C</t>
  </si>
  <si>
    <t>Fractura o pseudoartrosis escafoides,trat. quir. cualq.tecn.</t>
  </si>
  <si>
    <t xml:space="preserve">LUXACION SEMILUNAR ESCAFOIDEA REDUCCION Y OSTEOS                                                  </t>
  </si>
  <si>
    <t>Luxacion Semilunar Escafoidea Reduccion Y Osteos</t>
  </si>
  <si>
    <t>Luxacion semilunar,escafoidea, reduccion y osteosintesis sem</t>
  </si>
  <si>
    <t xml:space="preserve">OSTEOSINTESIS RADIO CUALQUIER TECNICA                                                            </t>
  </si>
  <si>
    <t>Osteosintesis Radio Cualquier Tecnica</t>
  </si>
  <si>
    <t>D.p.osteosintesis radio, (cualquier tecnica)</t>
  </si>
  <si>
    <t xml:space="preserve">TENDOVAGINOSIS DE DE QUERVAINTRAT. QUIR.                                                           </t>
  </si>
  <si>
    <t>Tendovaginosis De De Quervaintrat. Quir.</t>
  </si>
  <si>
    <t>D.p.tendovaginosis de de quervain,trat. quir.</t>
  </si>
  <si>
    <t xml:space="preserve">AMPUTACION PULPEJOS PLASTIA KUTLER O SIMILARES                                                    </t>
  </si>
  <si>
    <t>Amputacion Pulpejos Plastia Kutler O Similares</t>
  </si>
  <si>
    <t>D.p.amputacion pulpejos (plastia kutler o similares)</t>
  </si>
  <si>
    <t xml:space="preserve">DEDOS EN GATILLOTRAT. QUIR.CUALQUIER NUMERO                                                       </t>
  </si>
  <si>
    <t>Dedos En Gatillotrat. Quir.cualquier Numero</t>
  </si>
  <si>
    <t>D.p.dedos en gatillo,trat. quir.,cualquier numero</t>
  </si>
  <si>
    <t xml:space="preserve">MANO REUMATICA EN RAFAGA TRASLOCACIONES TENDINOSA                                                  </t>
  </si>
  <si>
    <t>Mano Reumatica En Rafaga Traslocaciones Tendinosa</t>
  </si>
  <si>
    <t>D.p.mano reumatica en rafaga: traslocaciones tendinosas,plas</t>
  </si>
  <si>
    <t xml:space="preserve">MANO REUMATICA IMPLANT. SILASTIC CUALQ. NUMERO                                                   </t>
  </si>
  <si>
    <t>Mano Reumatica Implant. Silastic Cualq. Numero</t>
  </si>
  <si>
    <t>Mano reumatica: implant. silastic, cualq. numero (proc.aut.)</t>
  </si>
  <si>
    <t xml:space="preserve">MUTILACION GRAVE ASEO.QUIR. COMPLETO CS OSTEOSIN                                                  </t>
  </si>
  <si>
    <t>Mutilacion Grave Aseo.quir. Completo Cs Osteosin</t>
  </si>
  <si>
    <t>Mutilación grave mano, aseo. quir. completo c/s osteosíntesis, c/s injertos</t>
  </si>
  <si>
    <t xml:space="preserve">OSTEOSINTESIS METACARPIANAS O DE FALANGESCUALQUIE                                                  </t>
  </si>
  <si>
    <t>Osteosintesis Metacarpianas O De Falangescualquie</t>
  </si>
  <si>
    <t>D.p.osteosintesis metacarpianas o de falanges,cualquier tecn</t>
  </si>
  <si>
    <t xml:space="preserve">PANADIZO TRAT. QUIR.                                                                                </t>
  </si>
  <si>
    <t>Panadizo Trat. Quir.</t>
  </si>
  <si>
    <t>D.p.panadizo, trat. quir.</t>
  </si>
  <si>
    <t xml:space="preserve">REIMPLANTE MANO O DEDOS                                                                           </t>
  </si>
  <si>
    <t>Reimplante Mano O Dedos</t>
  </si>
  <si>
    <t>D.p.reimplante mano o dedo(s)</t>
  </si>
  <si>
    <t xml:space="preserve">REPARACION NERVIO DIGITAL CON INJERTO INTERFASCICU                                                  </t>
  </si>
  <si>
    <t>Reparacion Nervio Digital Con Injerto Interfascicu</t>
  </si>
  <si>
    <t>Reparacion nervio digital con injerto interfascicular: cual-</t>
  </si>
  <si>
    <t xml:space="preserve">RUPTURAS CERRADAS CAPSULOLIGAMENT.O TENDINOSAS T                                                    </t>
  </si>
  <si>
    <t>Rupturas Cerradas Capsuloligament.o Tendinosas T</t>
  </si>
  <si>
    <t>Rupturas cerradas cápsulo-ligament. o tendinosas, trat. quir. mano</t>
  </si>
  <si>
    <t xml:space="preserve">SUTURA NERVIOS DIGITALES  MICROCIRUGIA                                                         </t>
  </si>
  <si>
    <t>Sutura Nervios Digitales  Microcirugia</t>
  </si>
  <si>
    <t>D.p.sutura nervio(s) digital(es) ; microcirugia</t>
  </si>
  <si>
    <t xml:space="preserve">TENORRAFIA EXTENSORES                                                                               </t>
  </si>
  <si>
    <t>Tenorrafia Extensores</t>
  </si>
  <si>
    <t>Tenorrafia extensores mano</t>
  </si>
  <si>
    <t xml:space="preserve">TENORRAFIA O INJERTOS FLEXORES                                                                      </t>
  </si>
  <si>
    <t>Tenorrafia O Injertos Flexores</t>
  </si>
  <si>
    <t>Tenorrafia o injertos flexores mano</t>
  </si>
  <si>
    <t xml:space="preserve">TRANSPOSICIONES TENDINOSAS FLEXORAS O EXTENSORAS                                                    </t>
  </si>
  <si>
    <t>Transposiciones Tendinosas Flexoras O Extensoras</t>
  </si>
  <si>
    <t>Transposiciones tendinosas flexoras o extensoras mano</t>
  </si>
  <si>
    <t xml:space="preserve">ESCOLIOSISTRAT.QUIR.CUALQUIER VIA DE ABORDAJEE                                                   </t>
  </si>
  <si>
    <t>Escoliosistrat.quir.cualquier Via De Abordajee</t>
  </si>
  <si>
    <t>D.p.escoliosis,trat.quir.,cualquier via de abordaje,e ins-</t>
  </si>
  <si>
    <t xml:space="preserve">LUXACIONESLUXOFRACTURAS VERTEBRALES CERVICAL DO                                                     </t>
  </si>
  <si>
    <t>Luxacionesluxofracturas Vertebrales Cervical Do</t>
  </si>
  <si>
    <t>D.p.luxaciones,luxofracturas vertebrales (cervical,dorsal,</t>
  </si>
  <si>
    <t xml:space="preserve">OSTEOTOMIAS VERTEBRALES CORRECTORASCS INSTRUMENT                                                  </t>
  </si>
  <si>
    <t>Osteotomias Vertebrales Correctorascs Instrument</t>
  </si>
  <si>
    <t>D.p.osteotomias vertebrales correctoras,c/s instrumentacion,</t>
  </si>
  <si>
    <t xml:space="preserve">REEMPLAZO CUERPO VERTEBRAL CON ARTRODESIS CS OSTE                                                  </t>
  </si>
  <si>
    <t>Reemplazo Cuerpo Vertebral Con Artrodesis Cs Oste</t>
  </si>
  <si>
    <t>Reemplazo cuerpo vertebral con artrodesis c/s osteosintesis</t>
  </si>
  <si>
    <t xml:space="preserve">FRACTURAOSTEOSINTESIS QUIR.                                                                         </t>
  </si>
  <si>
    <t>Fracturaosteosintesis Quir.</t>
  </si>
  <si>
    <t>Fractura de pelvis, osteosíntesis quir.</t>
  </si>
  <si>
    <t xml:space="preserve">ENDOPROTESIS PARCIAL CS CEMENTACION CUALQUIER TE                                                  </t>
  </si>
  <si>
    <t>Endoprotesis Parcial Cs Cementacion Cualquier Te</t>
  </si>
  <si>
    <t>Endoprótesis parcial de cadera c/s cementación (cualquier técnica) (no incluye prótesis)</t>
  </si>
  <si>
    <t xml:space="preserve">ENDOPROTESIS TOTAL DE CADERA                                                                        </t>
  </si>
  <si>
    <t>Endoprotesis Total De Cadera</t>
  </si>
  <si>
    <t>D.p.endoprotesis total de cadera</t>
  </si>
  <si>
    <t xml:space="preserve">EPIFISIOLISIS LENTA O AGUDATRAT. QUIR.                                                             </t>
  </si>
  <si>
    <t>Epifisiolisis Lenta O Agudatrat. Quir.</t>
  </si>
  <si>
    <t>D.p.epifisiolisis lenta o aguda,trat. quir.</t>
  </si>
  <si>
    <t xml:space="preserve">FRACTURA DE CUELLO DE FEMUROSTEOSINTESISCUALQUIE                                                  </t>
  </si>
  <si>
    <t>Fractura De Cuello De Femurosteosintesiscualquie</t>
  </si>
  <si>
    <t>D.p.fractura de cuello de femur,osteosintesis,cualquier tecn</t>
  </si>
  <si>
    <t xml:space="preserve">LUXACION TRAUMATICA REDUCCION CRUENTA                                                               </t>
  </si>
  <si>
    <t>Luxacion Traumatica Reduccion Cruenta</t>
  </si>
  <si>
    <t>Luxación traumática de cadera, reducción cruenta</t>
  </si>
  <si>
    <t xml:space="preserve">LUXOFRACTURA ACETABULARTRAT.QUIR.                                                                   </t>
  </si>
  <si>
    <t>Luxofractura Acetabulartrat.quir.</t>
  </si>
  <si>
    <t>D.p.luxofractura acetabular,trat.quir.</t>
  </si>
  <si>
    <t xml:space="preserve">OPERACION DE SALVATAJE CADERA COLUMNA O SIMILARES                                                  </t>
  </si>
  <si>
    <t>Operacion De Salvataje Cadera Columna O Similares</t>
  </si>
  <si>
    <t>D.p.operacion de salvataje cadera, columna o similares</t>
  </si>
  <si>
    <t xml:space="preserve">OSTEOTOMIAS FEMORALES                                                                               </t>
  </si>
  <si>
    <t>Osteotomias Femorales</t>
  </si>
  <si>
    <t>D.p.osteotomias femorales</t>
  </si>
  <si>
    <t xml:space="preserve">REDUCCION CRUENTA Y ACETABULOPLASTIA FEMORAL CS O                                                   </t>
  </si>
  <si>
    <t>Reduccion Cruenta Y Acetabuloplastia Femoral Cs O</t>
  </si>
  <si>
    <t>Reduccion cruenta y acetabuloplastia femoral c/s osteotomia</t>
  </si>
  <si>
    <t xml:space="preserve">TROCANTEROPLASTIAS                                                                                  </t>
  </si>
  <si>
    <t>Trocanteroplastias</t>
  </si>
  <si>
    <t>D.p.trocanteroplastias</t>
  </si>
  <si>
    <t xml:space="preserve">EPIFISIODESIS FEMUR YO TIBIA                                                                        </t>
  </si>
  <si>
    <t>Epifisiodesis Femur Yo Tibia</t>
  </si>
  <si>
    <t>D.p.epifisiodesis (femur y/o tibia)</t>
  </si>
  <si>
    <t xml:space="preserve">OSTEOSINTESIS DIAFISIARIA O METAFISIARIA CUALQUIE                                                   </t>
  </si>
  <si>
    <t>Osteosintesis Diafisiaria O Metafisiaria Cualquie</t>
  </si>
  <si>
    <t>Osteosíntesis diafisiaria o metafisiaria muslo (cualquier técnica)</t>
  </si>
  <si>
    <t xml:space="preserve">OSTEOTOMIA CORRECTORA                                                                               </t>
  </si>
  <si>
    <t>Osteotomia Correctora</t>
  </si>
  <si>
    <t>Osteotomia correctora muslo</t>
  </si>
  <si>
    <t xml:space="preserve">RUPTURA YO HERNIA MUSCULARTRAT.QUIR.                                                                </t>
  </si>
  <si>
    <t>Ruptura Yo Hernia Musculartrat.quir.</t>
  </si>
  <si>
    <t>Ruptura y/o hernia muscular, trat. quir. muslo</t>
  </si>
  <si>
    <t xml:space="preserve">ARTROTOMIA POR CUERPOS LIBRESOSTEOCONDRITIS PROC                                                  </t>
  </si>
  <si>
    <t>Artrotomia Por Cuerpos Libresosteocondritis Proc</t>
  </si>
  <si>
    <t>Artrotomía por cuerpos libres, osteocondritis rodilla (proc. aut)</t>
  </si>
  <si>
    <t xml:space="preserve">DESARTICULACION                                                                                     </t>
  </si>
  <si>
    <t>Desarticulacion</t>
  </si>
  <si>
    <t>Desarticulacion rodilla</t>
  </si>
  <si>
    <t xml:space="preserve">DISFUNCION PATELOFEMORALREALINEAMIENTO CUALQUIE                                                  </t>
  </si>
  <si>
    <t>Disfuncion Patelofemoralrealineamiento Cualquie</t>
  </si>
  <si>
    <t>Disfuncion patelo-femoral,realineamiento (cualquier tecnica)</t>
  </si>
  <si>
    <t xml:space="preserve">ENDOPROTESIS TOTAL DE RODILLA CUALQUIER TECNICA                                                  </t>
  </si>
  <si>
    <t>Endoprotesis Total De Rodilla Cualquier Tecnica</t>
  </si>
  <si>
    <t>D.p.endoprotesis total de rodilla, (cualquier tecnica)</t>
  </si>
  <si>
    <t xml:space="preserve">FRACTURA ROTULA OSTEOSINTESIS O PATELECTOMIA PARC                                                   </t>
  </si>
  <si>
    <t>Fractura Rotula Osteosintesis O Patelectomia Parc</t>
  </si>
  <si>
    <t>D.p.fractura rotula: osteosintesis o patelectomia parc. o to</t>
  </si>
  <si>
    <t xml:space="preserve">FRACTURAS CONDILEAS O DE PLATILLOS TIBIALES REDUC                                                  </t>
  </si>
  <si>
    <t>Fracturas Condileas O De Platillos Tibiales Reduc</t>
  </si>
  <si>
    <t>Fracturas condileas o de platillos tibiales,reduccion,osteo-</t>
  </si>
  <si>
    <t xml:space="preserve">INESTABILIDAD CRONICA DE RODILLA RECONSTRUCCION C                                                   </t>
  </si>
  <si>
    <t>Inestabilidad Cronica De Rodilla Reconstruccion C</t>
  </si>
  <si>
    <t>D.p.inestabilidad cronica de rodilla, reconstruccion capsulo</t>
  </si>
  <si>
    <t xml:space="preserve">LUXACION O ROTURA LIGAMENTOS TRAT.QUIR. CAPSULOL                                                    </t>
  </si>
  <si>
    <t>Luxacion O Rotura Ligamentos Trat.quir. Capsulol</t>
  </si>
  <si>
    <t>Luxacion o rotura ligamentos, trat.quir. capsulo-ligamentoso</t>
  </si>
  <si>
    <t xml:space="preserve">MENISCECTOMIA QUIRURGICA INTERNA YO EXTERNA                                                         </t>
  </si>
  <si>
    <t>Meniscectomia Quirurgica Interna Yo Externa</t>
  </si>
  <si>
    <t>D.p.meniscectomia quirurgica, interna y/o externa</t>
  </si>
  <si>
    <t xml:space="preserve">MENISCECTOMIA U OTRAS INTERVENCIONES POR VIA ARTRO                                                  </t>
  </si>
  <si>
    <t>Meniscectomia U Otras Intervenciones Por Via Artro</t>
  </si>
  <si>
    <t>D.p.meniscectomia u otras intervenciones por via artroscopic</t>
  </si>
  <si>
    <t xml:space="preserve">RECONSTRUCCION APARATO EXTENSOR                                                                     </t>
  </si>
  <si>
    <t>Reconstruccion Aparato Extensor</t>
  </si>
  <si>
    <t>Reconstrucción aparato extensor de rodilla</t>
  </si>
  <si>
    <t xml:space="preserve">REPARACION QUIRURGICA LIGAMENTOS COLATERALES YO C                                                   </t>
  </si>
  <si>
    <t>Reparacion Quirurgica Ligamentos Colaterales Yo C</t>
  </si>
  <si>
    <t>Reparación quirúrgica ligamentos colaterales y/o cruzados de rodilla</t>
  </si>
  <si>
    <t xml:space="preserve">AMPUTACION                                                                                          </t>
  </si>
  <si>
    <t>Amputacion</t>
  </si>
  <si>
    <t>Amputacion pierna</t>
  </si>
  <si>
    <t xml:space="preserve">OSTEOSINTESIS TIBIOPERONE  CUALQUIER TECNICA                                                     </t>
  </si>
  <si>
    <t>Osteosintesis Tibioperone  Cualquier Tecnica</t>
  </si>
  <si>
    <t>D.p.osteosintesis tibio-perone(cualquier tecnica)</t>
  </si>
  <si>
    <t xml:space="preserve">OSTEOTOMIA CORRECTORA DE EJES  CUALQUIER TECNICA                                                    </t>
  </si>
  <si>
    <t>Osteotomia Correctora De Ejes  Cualquier Tecnica</t>
  </si>
  <si>
    <t>Osteotomía correctora de ejes (cualquier técnica) pierna</t>
  </si>
  <si>
    <t xml:space="preserve">ESGUINCE GRAVETRAT.QUIR. CAPSULOLIGAMENTOSO                                                       </t>
  </si>
  <si>
    <t>Esguince Gravetrat.quir. Capsuloligamentoso</t>
  </si>
  <si>
    <t>Esguince grave de tobillo, trat. quir. cápsulo-ligamentoso</t>
  </si>
  <si>
    <t xml:space="preserve">FRACTURA ASTRAGALO YO CALCANEOOSTEOSINTESIS CUA                                                  </t>
  </si>
  <si>
    <t>Fractura Astragalo Yo Calcaneoosteosintesis Cua</t>
  </si>
  <si>
    <t>Fractura astragalo y/o calcaneo,osteosintesis (cualq. tecn.)</t>
  </si>
  <si>
    <t xml:space="preserve">LUXACION TIBIOASTRAG.CALCAN. REDUCC. CRUENTA Y                                                      </t>
  </si>
  <si>
    <t>Luxacion Tibioastrag.calcan. Reducc. Cruenta Y</t>
  </si>
  <si>
    <t>Luxacion tibio-astrag.-calcan., reducc. cruenta y osteosint.</t>
  </si>
  <si>
    <t xml:space="preserve">LUXOFRACTURA TOBILLO CUALQUIER TIPO OSTEOSINTESI                                                  </t>
  </si>
  <si>
    <t>Luxofractura Tobillo Cualquier Tipo Osteosintesi</t>
  </si>
  <si>
    <t>D.p.luxofractura tobillo, cualquier tipo, osteosintesis y</t>
  </si>
  <si>
    <t xml:space="preserve">RUPTURA TENDON DE AQUILES O TIBIAL POSTERIOR TENO                                                   </t>
  </si>
  <si>
    <t>Ruptura Tendon De Aquiles O Tibial Posterior Teno</t>
  </si>
  <si>
    <t>D.p.ruptura tendon de aquiles o tibial posterior,tenorrafia</t>
  </si>
  <si>
    <t xml:space="preserve">RUPTURA TIBIAL ANTERIOR U OTROSTENORRAFIA                                                          </t>
  </si>
  <si>
    <t>Ruptura Tibial Anterior U Otrostenorrafia</t>
  </si>
  <si>
    <t>D.p.ruptura tibial anterior u otros,tenorrafia</t>
  </si>
  <si>
    <t xml:space="preserve">TENORRAFIA EXTENSORES O TENOTOMIA DE ALARGAMIENTO                                                   </t>
  </si>
  <si>
    <t>Tenorrafia Extensores O Tenotomia De Alargamiento</t>
  </si>
  <si>
    <t>Tenorrafia extensores o tenotomia de alargamiento de tendon</t>
  </si>
  <si>
    <t xml:space="preserve">TRASLOCACION TENDINOSA                                                                              </t>
  </si>
  <si>
    <t>Traslocacion Tendinosa</t>
  </si>
  <si>
    <t>Traslocación tendinosa tobillo</t>
  </si>
  <si>
    <t xml:space="preserve">AMPUTACION TRANSMETATARSIANA                                                                        </t>
  </si>
  <si>
    <t>Amputacion Transmetatarsiana</t>
  </si>
  <si>
    <t>D.p.amputacion transmetatarsiana</t>
  </si>
  <si>
    <t xml:space="preserve">ASTRAGALO VERTICAL TRAT. QUIR.                                                                      </t>
  </si>
  <si>
    <t>Astragalo Vertical Trat. Quir.</t>
  </si>
  <si>
    <t>D.p.astragalo vertical, trat. quir.</t>
  </si>
  <si>
    <t xml:space="preserve">HALLUX VALGUS O RIGIDUSTRAT.QUIR. COMPLETO CUALQ                                                    </t>
  </si>
  <si>
    <t>Hallux Valgus O Rigidustrat.quir. Completo Cualq</t>
  </si>
  <si>
    <t>Hallux valgus o rigidus,trat.quir. completo (cualquier tec.)</t>
  </si>
  <si>
    <t xml:space="preserve">LUXACIONESLUXOFRACTURASFRACTURAS REDUCCION CRUE                                                  </t>
  </si>
  <si>
    <t>Luxacionesluxofracturasfracturas Reduccion Crue</t>
  </si>
  <si>
    <t>Luxaciones, luxofracturas, fracturas, reducción cruenta pie</t>
  </si>
  <si>
    <t xml:space="preserve">ORTEJOS EN GARRATRAT.QUIR.CUALQ.NUMERO CUALQ.TE                                                     </t>
  </si>
  <si>
    <t>Ortejos En Garratrat.quir.cualq.numero Cualq.te</t>
  </si>
  <si>
    <t>D.p.ortejos en garra,trat.quir.,cualq.numero (cualq.tecnica)</t>
  </si>
  <si>
    <t xml:space="preserve">ORTEJOSAMPUTACIONUNO O MAS DEL MISMO PIE                                                            </t>
  </si>
  <si>
    <t>Ortejosamputacionuno O Mas Del Mismo Pie</t>
  </si>
  <si>
    <t>Ortejos, amputacion, uno o mas, unilateral</t>
  </si>
  <si>
    <t xml:space="preserve">PIE BOT U OTRAS MALFORMACIONES CONGENITAS TRAT. Q                                                   </t>
  </si>
  <si>
    <t>Pie Bot U Otras Malformaciones Congenitas Trat. Q</t>
  </si>
  <si>
    <t>D.p.pie bot u otras malformaciones congenitas, trat. quir.</t>
  </si>
  <si>
    <t xml:space="preserve">PIE PLANO TRAT. QUIR. CUALQUIER TECNICA                                                          </t>
  </si>
  <si>
    <t>Pie Plano Trat. Quir. Cualquier Tecnica</t>
  </si>
  <si>
    <t>D.p.pie plano, trat. quir. (cualquier tecnica)</t>
  </si>
  <si>
    <t xml:space="preserve">SESAMOIDEOSEXTIRPACION DE UNO O MAS DEL MISMO PIE                                                  </t>
  </si>
  <si>
    <t>Sesamoideosextirpacion De Uno O Mas Del Mismo Pie</t>
  </si>
  <si>
    <t>Sesamoideos, extirpacion de uno o mas, unilateral</t>
  </si>
  <si>
    <t xml:space="preserve">TRANSPLANTES TENDINOSOS CUALQUIER TECNICA                                                         </t>
  </si>
  <si>
    <t>Transplantes Tendinosos Cualquier Tecnica</t>
  </si>
  <si>
    <t>Trasplantes tendinosos pie (cualquier técnica)</t>
  </si>
  <si>
    <t xml:space="preserve">RODILLERA BOTA LARGA O CORTA DE YESO                                                                </t>
  </si>
  <si>
    <t>Rodillera Bota Larga O Corta De Yeso</t>
  </si>
  <si>
    <t>Bota larga de yeso</t>
  </si>
  <si>
    <t xml:space="preserve">VELPEAU                                                                                             </t>
  </si>
  <si>
    <t>Velpeau</t>
  </si>
  <si>
    <t xml:space="preserve">YESO ANTEBRAQUIAL CS FERULA DIGITAL                                                                </t>
  </si>
  <si>
    <t>Yeso Antebraquial Cs Ferula Digital</t>
  </si>
  <si>
    <t>Yeso antebraquial c/s ferula digital</t>
  </si>
  <si>
    <t xml:space="preserve">YESO BRAQUICARPIANO                                                                                 </t>
  </si>
  <si>
    <t>Yeso Braquicarpiano</t>
  </si>
  <si>
    <t>Yeso braquicarpiano</t>
  </si>
  <si>
    <t xml:space="preserve">YESO PELVIPEDIO BILATERAL                                                                           </t>
  </si>
  <si>
    <t>Yeso Pelvipedio Bilateral</t>
  </si>
  <si>
    <t>Yeso pelvipedio bilateral</t>
  </si>
  <si>
    <t xml:space="preserve">YESO TORACOBRAQUIAL                                                                                 </t>
  </si>
  <si>
    <t>Yeso Toracobraquial</t>
  </si>
  <si>
    <t>Yeso toracobraquial</t>
  </si>
  <si>
    <t xml:space="preserve">CORSETS DE MILWAUKEE O SIMILARES INCLUYE LA TOMA                                                   </t>
  </si>
  <si>
    <t>Corsets De Milwaukee O Similares Incluye La Toma</t>
  </si>
  <si>
    <t>Corsets de milwaukee o similares (incluye la toma de molde )</t>
  </si>
  <si>
    <t xml:space="preserve">COLOCACION VALVA BOTA CORTA                                                                         </t>
  </si>
  <si>
    <t>Colocacion Valva Bota Corta</t>
  </si>
  <si>
    <t>Colocacion valva bota corta</t>
  </si>
  <si>
    <t xml:space="preserve">COLOCACION VALVA DE YESO ANTIBRAQUIAL                                                               </t>
  </si>
  <si>
    <t>Colocacion Valva De Yeso Antibraquial</t>
  </si>
  <si>
    <t>Colocacion valva de yeso antibraquial</t>
  </si>
  <si>
    <t xml:space="preserve">VALVA CUALQUIER TIPO                                                                              </t>
  </si>
  <si>
    <t>Valva Cualquier Tipo</t>
  </si>
  <si>
    <t>Colocacion valva braquicarpiana</t>
  </si>
  <si>
    <t xml:space="preserve">COLOCACION VALVA RODILLERA                                                                          </t>
  </si>
  <si>
    <t>Colocacion Valva Rodillera</t>
  </si>
  <si>
    <t>Colocacion valva rodillera</t>
  </si>
  <si>
    <t xml:space="preserve">YESO PELVIPEDIO UNILATERAL VALVA DE                                                                 </t>
  </si>
  <si>
    <t>Yeso Pelvipedio Unilateral Valva De</t>
  </si>
  <si>
    <t>Colocacion valva bota larga</t>
  </si>
  <si>
    <t xml:space="preserve">Material de Yeso Bota Larga                                                                         </t>
  </si>
  <si>
    <t>Material De Yeso Bota Larga</t>
  </si>
  <si>
    <t>Colocacion yeso bota larga</t>
  </si>
  <si>
    <t xml:space="preserve">Material de Yeso Bota Corta                                                                         </t>
  </si>
  <si>
    <t>Material De Yeso Bota Corta</t>
  </si>
  <si>
    <t>Colocacion yeso bota corta</t>
  </si>
  <si>
    <t xml:space="preserve">RETIRO DE ENDOPROTESIS U OSTEOSINTESIS INTERNAS AR                                                  </t>
  </si>
  <si>
    <t>Retiro De Endoprotesis U Osteosintesis Internas Ar</t>
  </si>
  <si>
    <t>D.p.retiro de endoprotesis u osteosintesis internas articula</t>
  </si>
  <si>
    <t xml:space="preserve">RETIRO DE PLACAS RECTAS O ANGULADAS                                                                 </t>
  </si>
  <si>
    <t>Retiro De Placas Rectas O Anguladas</t>
  </si>
  <si>
    <t>D.p.retiro de placas rectas o anguladas</t>
  </si>
  <si>
    <t xml:space="preserve">RETIRO DE TORNILLOS CLAVOS AGUJAS DE OSTEOSINTES                                                  </t>
  </si>
  <si>
    <t>Retiro De Tornillos Clavos Agujas De Osteosintes</t>
  </si>
  <si>
    <t>Retiro de tornillos, clavos, agujas de osteosintesis o simil</t>
  </si>
  <si>
    <t xml:space="preserve">LUXACIONES DE ARTICULACIONES MEDIANAS HOMBROCODO                                                  </t>
  </si>
  <si>
    <t>Luxaciones De Articulaciones Medianas Hombrocodo</t>
  </si>
  <si>
    <t>Luxaciones de articulaciones medianas (hombro,codo,rodilla,t</t>
  </si>
  <si>
    <t xml:space="preserve">LUXACIONES DE ARTICULACIONES  MAYORES                                                               </t>
  </si>
  <si>
    <t>Luxaciones De Articulaciones  Mayores</t>
  </si>
  <si>
    <t>Luxaciones de articulacionesmayores(columna,cadera,pelvi</t>
  </si>
  <si>
    <t xml:space="preserve">LUXACIONES DE ARTICULACIONES MENORES EL RESTO                                                     </t>
  </si>
  <si>
    <t>Luxaciones De Articulaciones Menores El Resto</t>
  </si>
  <si>
    <t>Luxaciones de articulaciones menores (el resto)</t>
  </si>
  <si>
    <t xml:space="preserve">FRACTURAS MEDIANAS DIAFISIS HUMERAL RADIAL CUBI                                                  </t>
  </si>
  <si>
    <t>Fracturas Medianas Diafisis Humeral Radial Cubi</t>
  </si>
  <si>
    <t>Fracturas medianas (diafisis humeral, radial, cubital,diaf</t>
  </si>
  <si>
    <t xml:space="preserve">FRACTURAS MENORES EL RESTO                                                                        </t>
  </si>
  <si>
    <t>Fracturas Menores El Resto</t>
  </si>
  <si>
    <t>Fracturas menores (el resto)</t>
  </si>
  <si>
    <t xml:space="preserve">PIE BOT CADA PIE HASTA 10 CAMBIOS DE YESO                                                         </t>
  </si>
  <si>
    <t>Pie Bot Cada Pie Hasta 10 Cambios De Yeso</t>
  </si>
  <si>
    <t>Pie bot, unilateral, hasta 10 cambios de yeso</t>
  </si>
  <si>
    <t xml:space="preserve">ANESTESIA GENERAL O REGIONAL OTORGADA POR MEDICO D                                                  </t>
  </si>
  <si>
    <t>Anestesia General O Regional Otorgada Por Medico D</t>
  </si>
  <si>
    <t>Anestesia general o regional otorgada por medico diferente</t>
  </si>
  <si>
    <t xml:space="preserve">ANESTESIA PERIDURAL CONTINUA PROC. AUT.                                                             </t>
  </si>
  <si>
    <t>Anestesia Peridural Continua Proc. Aut.</t>
  </si>
  <si>
    <t>Anestesia peridural, regional,local otorgada por el primer c</t>
  </si>
  <si>
    <t xml:space="preserve">ENMASCARADOR DE TINNITUS                                                                            </t>
  </si>
  <si>
    <t>Enmascarador De Tinnitus</t>
  </si>
  <si>
    <t>Enmascarador de tinnitus</t>
  </si>
  <si>
    <t xml:space="preserve">ORTESIS CERVICALES COLLARES BLANDOS Y DUROS                                                       </t>
  </si>
  <si>
    <t>Ortesis Cervicales Collares Blandos Y Duros</t>
  </si>
  <si>
    <t>Ortesis cervicales (collares blandos y duros)</t>
  </si>
  <si>
    <t xml:space="preserve">PROTESIS DE OREJA NARIZ CU                                                                       </t>
  </si>
  <si>
    <t>Protesis De Oreja Nariz Cu</t>
  </si>
  <si>
    <t>Prótesis de oreja, nariz, c/u</t>
  </si>
  <si>
    <t xml:space="preserve">PROTESIS OCULAR NO INCLUYE LENTES INTRAOCULARES                                                   </t>
  </si>
  <si>
    <t>Protesis Ocular No Incluye Lentes Intraoculares</t>
  </si>
  <si>
    <t>Protesis ocular (no incluye lentes intraoculares)</t>
  </si>
  <si>
    <t xml:space="preserve">PROTESIS PARA CRANEOPLASTIA                                                                         </t>
  </si>
  <si>
    <t>Protesis Para Craneoplastia</t>
  </si>
  <si>
    <t>Protesis para craneoplastia</t>
  </si>
  <si>
    <t xml:space="preserve">VALVULAS DERIVATIVAS L.C.R CS MECANISMO DE REGULA                                                  </t>
  </si>
  <si>
    <t>Valvulas Derivativas L.c.r Cs Mecanismo De Regula</t>
  </si>
  <si>
    <t>Válvulas derivativas l.c.r c/s mecanismo de regulación</t>
  </si>
  <si>
    <t xml:space="preserve">CABLES ELECTRODOS                                                                                   </t>
  </si>
  <si>
    <t>Cables Electrodos</t>
  </si>
  <si>
    <t>Cables electrodos</t>
  </si>
  <si>
    <t xml:space="preserve">FAJA ORTOPEDICA CONTENSION DE ABDOMEN O COLUMNA                                                    </t>
  </si>
  <si>
    <t>Faja Ortopedica Contension De Abdomen O Columna</t>
  </si>
  <si>
    <t>Faja ortopédica (contensión de abdomen o columna dorsolumbar</t>
  </si>
  <si>
    <t xml:space="preserve">MARCAPASO                                                                                           </t>
  </si>
  <si>
    <t>Marcapaso</t>
  </si>
  <si>
    <t xml:space="preserve">PROTESIS ABDOMINAL ENDOPROTESIS EVENTRACION O HER                                                  </t>
  </si>
  <si>
    <t>Protesis Abdominal Endoprotesis Eventracion O Her</t>
  </si>
  <si>
    <t>Prótesis abdominal (endoprótesis eventración o hernia)</t>
  </si>
  <si>
    <t xml:space="preserve">PROTESIS MAMARIA CU ENDOPROTESIS                                                                    </t>
  </si>
  <si>
    <t>Protesis Mamaria Cu Endoprotesis</t>
  </si>
  <si>
    <t>Prótesis mamaria c/u (endoprótesis)</t>
  </si>
  <si>
    <t xml:space="preserve">PROTESIS TESTICULAR O PENEAL CU                                                                     </t>
  </si>
  <si>
    <t>Protesis Testicular O Peneal Cu</t>
  </si>
  <si>
    <t>Prótesis testicular o peneal, c/u</t>
  </si>
  <si>
    <t xml:space="preserve">PROTESIS ARTERIALES O VASCULARES STENT ENDOPROT                                                     </t>
  </si>
  <si>
    <t>Protesis Arteriales O Vasculares Stent Endoprot</t>
  </si>
  <si>
    <t>Protesis arteriales, o vasculares, stent (endoprotesis)</t>
  </si>
  <si>
    <t xml:space="preserve">VALVULA AORTICA                                                                                     </t>
  </si>
  <si>
    <t>Valvula Aortica</t>
  </si>
  <si>
    <t>Valvula aortica</t>
  </si>
  <si>
    <t xml:space="preserve">VALVULA MITRAL                                                                                      </t>
  </si>
  <si>
    <t>Valvula Mitral</t>
  </si>
  <si>
    <t>Valvula mitral</t>
  </si>
  <si>
    <t xml:space="preserve">ORTESIS MUSLOPIE O ISQUIOPEDIO                                                                      </t>
  </si>
  <si>
    <t>Ortesis Muslopie O Isquiopedio</t>
  </si>
  <si>
    <t>Ortesis muslo-pie o isquiopedio</t>
  </si>
  <si>
    <t xml:space="preserve">ARNES DE PROTESIS EXTREMIDAD SUPERIOR                                                               </t>
  </si>
  <si>
    <t>Arnes De Protesis Extremidad Superior</t>
  </si>
  <si>
    <t>Arnés de prótesis (extremidad superior)</t>
  </si>
  <si>
    <t xml:space="preserve">BASTON CANADIENSE O TRIPODE CU                                                                    </t>
  </si>
  <si>
    <t>Baston Canadiense O Tripode Cu</t>
  </si>
  <si>
    <t>Baston canadiense o tripode, c/u</t>
  </si>
  <si>
    <t xml:space="preserve">RODILLERA                                                                                           </t>
  </si>
  <si>
    <t>Rodillera</t>
  </si>
  <si>
    <t xml:space="preserve">CASQUETE DE GOMA O SIMILAR                                                                          </t>
  </si>
  <si>
    <t>Casquete De Goma O Similar</t>
  </si>
  <si>
    <t>Casquete de goma o similar</t>
  </si>
  <si>
    <t xml:space="preserve">CLAVOS USO DISTAL O PROXIMAL POR UNIDAD PERNOS                                                   </t>
  </si>
  <si>
    <t>Clavos Uso Distal O Proximal Por Unidad Pernos</t>
  </si>
  <si>
    <t>Clavos uso distal o proximal (por unidad); pernos (por unida</t>
  </si>
  <si>
    <t xml:space="preserve">COJIN DE ABDUCCION O PAULIK                                                                         </t>
  </si>
  <si>
    <t>Cojin De Abduccion O Paulik</t>
  </si>
  <si>
    <t>Cojin de abduccion o paulik</t>
  </si>
  <si>
    <t xml:space="preserve">CORREA DE ORTESIS                                                                                   </t>
  </si>
  <si>
    <t>Correa De Ortesis</t>
  </si>
  <si>
    <t>Correa de ortesis</t>
  </si>
  <si>
    <t xml:space="preserve">ORTESIS DE COLUMNA MILWAUKEE TAYLOR O SIMILARES                                                  </t>
  </si>
  <si>
    <t>Ortesis De Columna Milwaukee Taylor O Similares</t>
  </si>
  <si>
    <t>Ortesis de columna (milwaukee, taylor o similares)</t>
  </si>
  <si>
    <t xml:space="preserve">ORTESIS LUMBOSACRA CORSET DE KNIGHT                                                               </t>
  </si>
  <si>
    <t>Ortesis Lumbosacra Corset De Knight</t>
  </si>
  <si>
    <t>Ortesis lumbosacra (corset de knight)</t>
  </si>
  <si>
    <t xml:space="preserve">ORTESIS PALMAR ACTIVA UCLA                                                                          </t>
  </si>
  <si>
    <t>Ortesis Palmar Activa Ucla</t>
  </si>
  <si>
    <t>Ortesis palmar activa (ucla)</t>
  </si>
  <si>
    <t xml:space="preserve">ORTESIS RADIAL DE POSICION                                                                          </t>
  </si>
  <si>
    <t>Ortesis Radial De Posicion</t>
  </si>
  <si>
    <t>Ortesis radial de posicion</t>
  </si>
  <si>
    <t xml:space="preserve">ORTESIS CORTA DE POSICION DIGITALES CU                                                              </t>
  </si>
  <si>
    <t>Ortesis Corta De Posicion Digitales Cu</t>
  </si>
  <si>
    <t>Ortesis corta de posicion (digitales) c/u</t>
  </si>
  <si>
    <t xml:space="preserve">ORTESIS DE USO NOCTURNO DE MIEMBRO INFERIOR                                                         </t>
  </si>
  <si>
    <t>Ortesis De Uso Nocturno De Miembro Inferior</t>
  </si>
  <si>
    <t>Ortesis de uso nocturno de miembro inferior</t>
  </si>
  <si>
    <t xml:space="preserve">ORTESIS LARGA DE POSICION EXTREMIDAD SUPERIOR                                                     </t>
  </si>
  <si>
    <t>Ortesis Larga De Posicion Extremidad Superior</t>
  </si>
  <si>
    <t>Ortesis larga de posición (extremidad superior)</t>
  </si>
  <si>
    <t xml:space="preserve">INSTRUMENTAL PARA FIJACION DE COLUMNA HARRINGTON                                                    </t>
  </si>
  <si>
    <t>Instrumental Para Fijacion De Columna Harrington</t>
  </si>
  <si>
    <t>Instrumental para fijacion de columna (harrington o</t>
  </si>
  <si>
    <t xml:space="preserve">ORTESIS LARGA BILATERAL CON CINTURON PELVICO EXTR                                                  </t>
  </si>
  <si>
    <t>Ortesis Larga Bilateral Con Cinturon Pelvico Extr</t>
  </si>
  <si>
    <t>Ortesis larga bilateral con cinturón pélvico (extremidades i</t>
  </si>
  <si>
    <t xml:space="preserve">ORTESIS LARGA UNILATERAL EXTREMIDAD INFERIOR                                                        </t>
  </si>
  <si>
    <t>Ortesis Larga Unilateral Extremidad Inferior</t>
  </si>
  <si>
    <t>Ortesis larga unilateral (extremidad inferior)</t>
  </si>
  <si>
    <t xml:space="preserve">ORTESIS MANOMUNECA PASIVA                                                                           </t>
  </si>
  <si>
    <t>Ortesis Manomuneca Pasiva</t>
  </si>
  <si>
    <t>Ortesis mano-muneca pasiva</t>
  </si>
  <si>
    <t xml:space="preserve">ORTESIS PARA RODILLA                                                                                </t>
  </si>
  <si>
    <t>Ortesis Para Rodilla</t>
  </si>
  <si>
    <t>Ortesis para rodilla</t>
  </si>
  <si>
    <t xml:space="preserve">ORTESIS TOBILLOPIE                                                                                  </t>
  </si>
  <si>
    <t>Ortesis Tobillopie</t>
  </si>
  <si>
    <t>Ortesis tobillo-pie</t>
  </si>
  <si>
    <t xml:space="preserve">P.T.B. O  P.T.S.                                                                                    </t>
  </si>
  <si>
    <t>P.t.b. O  P.t.s.</t>
  </si>
  <si>
    <t>P.t.b. op.t.s.</t>
  </si>
  <si>
    <t xml:space="preserve">PIE PROTESICO                                                                                       </t>
  </si>
  <si>
    <t>Pie Protesico</t>
  </si>
  <si>
    <t>Pie protesico</t>
  </si>
  <si>
    <t xml:space="preserve">PLACAS DE COMPRESION BLOQUEANTE O DE FIJACION POR                                                  </t>
  </si>
  <si>
    <t>Placas De Compresion Bloqueante O De Fijacion Por</t>
  </si>
  <si>
    <t>Placas de compresión bloqueante o de fijación (por unidad);</t>
  </si>
  <si>
    <t xml:space="preserve">PROTESIS BAJO CODO CON GANCHO MANO Y GUANTE                                                        </t>
  </si>
  <si>
    <t>Protesis Bajo Codo Con Gancho Mano Y Guante</t>
  </si>
  <si>
    <t>Protesis bajo codo con gancho, mano y guante</t>
  </si>
  <si>
    <t xml:space="preserve">PROTESIS BAJO RODILLA CON CORSELETE                                                                </t>
  </si>
  <si>
    <t>Protesis Bajo Rodilla Con Corselete</t>
  </si>
  <si>
    <t>Protesis bajo rodilla, con corselete</t>
  </si>
  <si>
    <t xml:space="preserve">PROTESIS DE CODO                                                                                    </t>
  </si>
  <si>
    <t>Protesis De Codo</t>
  </si>
  <si>
    <t>Protesis de codo</t>
  </si>
  <si>
    <t xml:space="preserve">PROTESIS DE MANO                                                                                    </t>
  </si>
  <si>
    <t>Protesis De Mano</t>
  </si>
  <si>
    <t>Prótesis de mano</t>
  </si>
  <si>
    <t xml:space="preserve">PROTESIS DE RODILLA                                                                                 </t>
  </si>
  <si>
    <t>Protesis De Rodilla</t>
  </si>
  <si>
    <t>Protesis de rodilla</t>
  </si>
  <si>
    <t xml:space="preserve">PROTESIS DESARTICULADO RODILLA                                                                      </t>
  </si>
  <si>
    <t>Protesis Desarticulado Rodilla</t>
  </si>
  <si>
    <t>Protesis desarticulado rodilla</t>
  </si>
  <si>
    <t xml:space="preserve">PROTESIS DESARTICULADO DE CADERA CON BLOQUEO                                                        </t>
  </si>
  <si>
    <t>Protesis Desarticulado De Cadera Con Bloqueo</t>
  </si>
  <si>
    <t>Protesis desarticulado de cadera con bloqueo</t>
  </si>
  <si>
    <t xml:space="preserve">PROTESIS DESARTICULADO DE HOMBRO CON GANCHO MANO                                                   </t>
  </si>
  <si>
    <t>Protesis Desarticulado De Hombro Con Gancho Mano</t>
  </si>
  <si>
    <t>Protesis desarticulado de hombro con gancho, mano y guante</t>
  </si>
  <si>
    <t xml:space="preserve">PROTESIS PARCIAL DE CADERAS                                                                         </t>
  </si>
  <si>
    <t>Protesis Parcial De Caderas</t>
  </si>
  <si>
    <t>Protesis parcial de caderas</t>
  </si>
  <si>
    <t xml:space="preserve">PROTESIS TIPO SYME                                                                                  </t>
  </si>
  <si>
    <t>Protesis Tipo Syme</t>
  </si>
  <si>
    <t>Protesis tipo syme</t>
  </si>
  <si>
    <t xml:space="preserve">PROTESIS TOTAL DE CADERAS                                                                           </t>
  </si>
  <si>
    <t>Protesis Total De Caderas</t>
  </si>
  <si>
    <t>Protesis total de caderas</t>
  </si>
  <si>
    <t xml:space="preserve">TALONERA GOMA PAR                                                                                 </t>
  </si>
  <si>
    <t>Talonera Goma Par</t>
  </si>
  <si>
    <t>Talonera goma (par)</t>
  </si>
  <si>
    <t xml:space="preserve">TORNILLOS POR UNIDAD                                                                              </t>
  </si>
  <si>
    <t>Tornillos Por Unidad</t>
  </si>
  <si>
    <t>Tornillos (por unidad)</t>
  </si>
  <si>
    <t xml:space="preserve">PROTESIS CANULA PARA TRAQUEOTOMIA                                                                   </t>
  </si>
  <si>
    <t>Protesis Canula Para Traqueotomia</t>
  </si>
  <si>
    <t>Protesis canula para traqueotomia</t>
  </si>
  <si>
    <t xml:space="preserve">PROTESIS PARA LARINGECTOMIA                                                                         </t>
  </si>
  <si>
    <t>Protesis Para Laringectomia</t>
  </si>
  <si>
    <t>Protesis para laringectomia</t>
  </si>
  <si>
    <t xml:space="preserve">LENTES OPTICOS O DE CONTACTOS  FONASA                                                               </t>
  </si>
  <si>
    <t>Lentes Opticos O De Contactos  Fonasa</t>
  </si>
  <si>
    <t>Lentes opticos (solo para mayores de 55 anos)</t>
  </si>
  <si>
    <t xml:space="preserve">PLANTILLAS ORTOPEDICAS PAR                                                                          </t>
  </si>
  <si>
    <t>Plantillas Ortopedicas Par</t>
  </si>
  <si>
    <t>Plantillas ortopedicas (par)</t>
  </si>
  <si>
    <t xml:space="preserve">Monitor de glicemia                                                                                 </t>
  </si>
  <si>
    <t>Monitor De Glicemia</t>
  </si>
  <si>
    <t>Lector sensor continuo de glucosa</t>
  </si>
  <si>
    <t xml:space="preserve">LENTE INTRAOCULAR.                                                                                  </t>
  </si>
  <si>
    <t>Lente Intraocular.</t>
  </si>
  <si>
    <t>Lente intraocular.</t>
  </si>
  <si>
    <t xml:space="preserve">AUDIFONOS SOLO PARA MAYORES DE 55 AÑOS                                                            </t>
  </si>
  <si>
    <t>Audifonos Solo Para Mayores De 55 Años</t>
  </si>
  <si>
    <t>Audifonos (solo para mayores de 55 anos)</t>
  </si>
  <si>
    <t xml:space="preserve">Sensor Monitoreo Continuo Glucosa                                                                   </t>
  </si>
  <si>
    <t>Sensor Monitoreo Continuo Glucosa</t>
  </si>
  <si>
    <t>Sensor (monitoreo continuo glucosa)</t>
  </si>
  <si>
    <t xml:space="preserve">CRISTALES OPTICOS FONASA  FONASA                                                                    </t>
  </si>
  <si>
    <t>Cristales Opticos Fonasa  Fonasa</t>
  </si>
  <si>
    <t>Cristales opticos</t>
  </si>
  <si>
    <t xml:space="preserve">LENTES DE CONTACTOS  FONASA                                                                         </t>
  </si>
  <si>
    <t>Lentes De Contactos  Fonasa</t>
  </si>
  <si>
    <t>Lentes de contactos</t>
  </si>
  <si>
    <t>Cualquier protesis u ortesis no identifi</t>
  </si>
  <si>
    <t xml:space="preserve">Prótesis U ortesis                                                                                  </t>
  </si>
  <si>
    <t>Prótesis U Ortesis</t>
  </si>
  <si>
    <t>Protesis u ortesis que se utilice en cir</t>
  </si>
  <si>
    <t xml:space="preserve">TRASLADO DESDE I REGION HASTA LA SERENA O VICEVERS                                                  </t>
  </si>
  <si>
    <t>Traslado Desde I Region Hasta La Serena O Vicevers</t>
  </si>
  <si>
    <t>Traslado desde i region hasta la serena o viceversa</t>
  </si>
  <si>
    <t xml:space="preserve">TRASLADO DESDE I REGION HASTA VALPARAISO O VICEVER                                                  </t>
  </si>
  <si>
    <t>Traslado Desde I Region Hasta Valparaiso O Vicever</t>
  </si>
  <si>
    <t>Traslado desde i region hasta valparaiso o viceversa</t>
  </si>
  <si>
    <t xml:space="preserve">TRASLADO DESDE IV REGION HASTA SANTIAGO O VICEVERS                                                  </t>
  </si>
  <si>
    <t>Traslado Desde Iv Region Hasta Santiago O Vicevers</t>
  </si>
  <si>
    <t>Traslado desde iv region hasta santiago o viceversa</t>
  </si>
  <si>
    <t xml:space="preserve">TRASLADO INTERURBANO DENTRO DE UNA MISMA REGION                                                     </t>
  </si>
  <si>
    <t>Traslado Interurbano Dentro De Una Misma Region</t>
  </si>
  <si>
    <t>Traslado interurbano dentro de una misma region</t>
  </si>
  <si>
    <t xml:space="preserve">TRASLADO DENTRO DE LA XI Y XII REGION                                                               </t>
  </si>
  <si>
    <t>Traslado Dentro De La Xi Y Xii Region</t>
  </si>
  <si>
    <t>Traslado dentro de la xi y xii region</t>
  </si>
  <si>
    <t xml:space="preserve">TRASLADOS DESDE X REGION A SANTIAGO O VICEVERSA                                                     </t>
  </si>
  <si>
    <t>Traslados Desde X Region A Santiago O Viceversa</t>
  </si>
  <si>
    <t>Traslados desde x region a santiago o viceversa</t>
  </si>
  <si>
    <t xml:space="preserve">TRASLADOS DESDE XI REGION A CONCEPCION O VICEVERSA                                                  </t>
  </si>
  <si>
    <t>Traslados Desde Xi Region A Concepcion O Viceversa</t>
  </si>
  <si>
    <t>Traslados desde xi region a concepcion o viceversa</t>
  </si>
  <si>
    <t xml:space="preserve">TRASLADOS DESDE XI REGION A PUNTA ARENAS O VICEVER                                                  </t>
  </si>
  <si>
    <t>Traslados Desde Xi Region A Punta Arenas O Vicever</t>
  </si>
  <si>
    <t>Traslados desde xi region a punta arenas o viceversa</t>
  </si>
  <si>
    <t xml:space="preserve">TRASLADOS DESDE XII REGION A SANTIAGO O VICEVERSA                                                   </t>
  </si>
  <si>
    <t>Traslados Desde Xii Region A Santiago O Viceversa</t>
  </si>
  <si>
    <t>Traslados desde xii region a santiago o viceversa</t>
  </si>
  <si>
    <t xml:space="preserve">RESCATE SIMPLE YO TRASLADO                                                                         </t>
  </si>
  <si>
    <t>Rescate Simple Yo Traslado</t>
  </si>
  <si>
    <t>Rescate simple y/o traslado</t>
  </si>
  <si>
    <t xml:space="preserve">RESCATE PROFESIONALIZADO YO TRASLADO PACIENTE COM                                                   </t>
  </si>
  <si>
    <t>Rescate Profesionalizado Yo Traslado Paciente Com</t>
  </si>
  <si>
    <t>Rescate profesionalizado y/o traslado paciente complejo</t>
  </si>
  <si>
    <t xml:space="preserve">RESCATE MEDICALIZADO YO TRASLADO PACIENTE CRITICO                                                  </t>
  </si>
  <si>
    <t>Rescate Medicalizado Yo Traslado Paciente Critico</t>
  </si>
  <si>
    <t>Rescate medicalizado y/o traslado paciente critico</t>
  </si>
  <si>
    <t xml:space="preserve">TRASLADO AMBULANCIA AEREA                                                                           </t>
  </si>
  <si>
    <t>Traslado Ambulancia Aerea</t>
  </si>
  <si>
    <t>Traslado radio3 ambulancia basica(m0)</t>
  </si>
  <si>
    <t xml:space="preserve">COLELITIASIS                                                                                        </t>
  </si>
  <si>
    <t>Colelitiasis</t>
  </si>
  <si>
    <t xml:space="preserve">APENDICITIS                                                                                         </t>
  </si>
  <si>
    <t>Apendicitis</t>
  </si>
  <si>
    <t xml:space="preserve">HERNIA ABDOMINAL SIMPLE                                                                             </t>
  </si>
  <si>
    <t>Hernia Abdominal Simple</t>
  </si>
  <si>
    <t>Hernia abdominal simple</t>
  </si>
  <si>
    <t xml:space="preserve">HERNIA ABDOMINAL COMPLICADA                                                                         </t>
  </si>
  <si>
    <t>Hernia Abdominal Complicada</t>
  </si>
  <si>
    <t>Hernia abdominal complicada</t>
  </si>
  <si>
    <t xml:space="preserve">PARTO                                                                                               </t>
  </si>
  <si>
    <t>Parto</t>
  </si>
  <si>
    <t>Parto (incluye tamizaje auditivo recien nacido)</t>
  </si>
  <si>
    <t xml:space="preserve">ENFERMEDAD CRONICA DE LAS AMIGDALAS                                                                 </t>
  </si>
  <si>
    <t>Enfermedad Cronica De Las Amigdalas</t>
  </si>
  <si>
    <t>Enfermedad cronica de las amigdalas</t>
  </si>
  <si>
    <t xml:space="preserve">VEGETACIONES ADENOIDES                                                                              </t>
  </si>
  <si>
    <t>Vegetaciones Adenoides</t>
  </si>
  <si>
    <t>Vegetaciones adenoides</t>
  </si>
  <si>
    <t xml:space="preserve">HIPERPLASIA DE LA PROSTATA                                                                          </t>
  </si>
  <si>
    <t>Hiperplasia De La Prostata</t>
  </si>
  <si>
    <t>Hiperplasia de la prostata</t>
  </si>
  <si>
    <t xml:space="preserve">FIMOSIS                                                                                             </t>
  </si>
  <si>
    <t>Fimosis</t>
  </si>
  <si>
    <t xml:space="preserve">CRIPTORQUIDIA                                                                                       </t>
  </si>
  <si>
    <t>Criptorquidia</t>
  </si>
  <si>
    <t xml:space="preserve">CATARATA NO INCLUYE LENTE INTRAOCULAR                                                               </t>
  </si>
  <si>
    <t>Catarata No Incluye Lente Intraocular</t>
  </si>
  <si>
    <t>Catarata (no incluye lente intraocular)</t>
  </si>
  <si>
    <t xml:space="preserve">PROLAPSO ANTERIOR O POSTERIOR                                                                       </t>
  </si>
  <si>
    <t>Prolapso Anterior O Posterior</t>
  </si>
  <si>
    <t>Prolapso vaginal anterior y/o posterior</t>
  </si>
  <si>
    <t xml:space="preserve">HERNIA DEL NUCLEO PULPOSO CERVICAL DORSAL LUMBA                                                  </t>
  </si>
  <si>
    <t>Hernia Del Nucleo Pulposo Cervical Dorsal Lumba</t>
  </si>
  <si>
    <t>Hernia del nucleo pulposo (cervical, dorsal, lumbar)</t>
  </si>
  <si>
    <t xml:space="preserve">ACCESO VASCULAR SIMPLE MEDIANTE FAV PARA HEMODIA                                                  </t>
  </si>
  <si>
    <t>Acceso Vascular Simple Mediante Fav Para Hemodia</t>
  </si>
  <si>
    <t>Acceso vascular simple (mediante fav) para hemodialisis</t>
  </si>
  <si>
    <t xml:space="preserve">QUERATECTOMIA FOTORREFRACTIVA O QUERATOMILEUSIS FO                                                  </t>
  </si>
  <si>
    <t>Queratectomia Fotorrefractiva O Queratomileusis Fo</t>
  </si>
  <si>
    <t>Queratectomia fotorrefractiva o queratomileusis</t>
  </si>
  <si>
    <t xml:space="preserve">HISTERECTOMIA                                                                                       </t>
  </si>
  <si>
    <t>Histerectomia</t>
  </si>
  <si>
    <t xml:space="preserve">MENISECTOMIA                                                                                        </t>
  </si>
  <si>
    <t>Menisectomia</t>
  </si>
  <si>
    <t xml:space="preserve">LITOTRIPSIA EXTRACORPOREA                                                                           </t>
  </si>
  <si>
    <t>Litotripsia Extracorporea</t>
  </si>
  <si>
    <t>Litotripsia extracorporea</t>
  </si>
  <si>
    <t xml:space="preserve">SINDROME DEL TUNEL CARPIANO                                                                         </t>
  </si>
  <si>
    <t>Sindrome Del Tunel Carpiano</t>
  </si>
  <si>
    <t>Sindrome del tunel carpiano</t>
  </si>
  <si>
    <t xml:space="preserve">RUPTURA MANGUITO ROTADOR                                                                            </t>
  </si>
  <si>
    <t>Ruptura Manguito Rotador</t>
  </si>
  <si>
    <t>Ruptura manguito rotador</t>
  </si>
  <si>
    <t xml:space="preserve">OSTEOSINTESIS TIBIOPERONE                                                                          </t>
  </si>
  <si>
    <t>Osteosintesis Tibioperone</t>
  </si>
  <si>
    <t>Osteosintesis tibio-perone</t>
  </si>
  <si>
    <t xml:space="preserve">INESTABILIDAD DE HOMBRO                                                                             </t>
  </si>
  <si>
    <t>Inestabilidad De Hombro</t>
  </si>
  <si>
    <t>Inestabilidad de hombro</t>
  </si>
  <si>
    <t xml:space="preserve">ENDOPROTESIS TOTAL DE HOMBRO                                                                        </t>
  </si>
  <si>
    <t>Endoprotesis Total De Hombro</t>
  </si>
  <si>
    <t>Endoprotesis total de hombro</t>
  </si>
  <si>
    <t xml:space="preserve">CONTRACTURA DUPUYTREN                                                                               </t>
  </si>
  <si>
    <t>Contractura Dupuytren</t>
  </si>
  <si>
    <t>Contractura dupuytren</t>
  </si>
  <si>
    <t xml:space="preserve">HALLUX VALGUS                                                                                       </t>
  </si>
  <si>
    <t>Hallux Valgus</t>
  </si>
  <si>
    <t>Hallux valgus</t>
  </si>
  <si>
    <t xml:space="preserve">INESTABILIDAD DE RODILLA                                                                            </t>
  </si>
  <si>
    <t>Inestabilidad De Rodilla</t>
  </si>
  <si>
    <t>Inestabilidad de rodilla</t>
  </si>
  <si>
    <t xml:space="preserve">DEDOS EN GATILLO                                                                                    </t>
  </si>
  <si>
    <t>Dedos En Gatillo</t>
  </si>
  <si>
    <t>Dedos en gatillo</t>
  </si>
  <si>
    <t xml:space="preserve">TUMORES O QUISTES TENDINOMUSCULARES                                                                </t>
  </si>
  <si>
    <t>Tumores O Quistes Tendinomusculares</t>
  </si>
  <si>
    <t>Tumores o quistes tendino-musculares</t>
  </si>
  <si>
    <t xml:space="preserve">QUISTE SINOVIALES PAD                                                                               </t>
  </si>
  <si>
    <t>Quiste Sinoviales Pad</t>
  </si>
  <si>
    <t>Quistes sinoviales</t>
  </si>
  <si>
    <t xml:space="preserve">TIROIDECTOMIA TOTAL                                                                                 </t>
  </si>
  <si>
    <t>Tiroidectomia Total</t>
  </si>
  <si>
    <t>Tiroidectomia total</t>
  </si>
  <si>
    <t xml:space="preserve">HIDROCELE YO HEMATOCELE                                                                            </t>
  </si>
  <si>
    <t>Hidrocele Yo Hematocele</t>
  </si>
  <si>
    <t>Hidrocele y/o hematocele</t>
  </si>
  <si>
    <t xml:space="preserve">Luxofractura cerrada de tobillo con osteosintesis                                                   </t>
  </si>
  <si>
    <t>Luxofractura Cerrada De Tobillo Con Osteosintesis</t>
  </si>
  <si>
    <t>Luxofractura cerrada de tobillo con osteosintesis</t>
  </si>
  <si>
    <t xml:space="preserve">Retiro de material de osteosintesis de mayor compl                                                  </t>
  </si>
  <si>
    <t>Retiro De Material De Osteosintesis De Mayor Compl</t>
  </si>
  <si>
    <t>Retiro de material de osteosintesis de mayor complejidad</t>
  </si>
  <si>
    <t xml:space="preserve">Retiro de material de osteosintesis de menor compl                                                  </t>
  </si>
  <si>
    <t>Retiro De Material De Osteosintesis De Menor Compl</t>
  </si>
  <si>
    <t>Retiro de material de osteosintesis de menor complejidad</t>
  </si>
  <si>
    <t xml:space="preserve"> Bariatrica por ByPass                                                                              </t>
  </si>
  <si>
    <t>Bariatrica Por Bypass</t>
  </si>
  <si>
    <t>Cirugia bariatrica por by pass gastrico, incluye seguimiento</t>
  </si>
  <si>
    <t xml:space="preserve">Cirugia Bariatrica por Manga Gastrica                                                               </t>
  </si>
  <si>
    <t>Cirugia Bariatrica Por Manga Gastrica</t>
  </si>
  <si>
    <t>Cirugia bariatrica por manga gastrica, incluye seguimiento</t>
  </si>
  <si>
    <t xml:space="preserve">Tratamiento Quirurgico Incontinencia Urinaria de E                                                  </t>
  </si>
  <si>
    <t>Tratamiento Quirurgico Incontinencia Urinaria De E</t>
  </si>
  <si>
    <t>Tratamiento quirurgico incontinencia urinaria de esfuerzo femenina</t>
  </si>
  <si>
    <t xml:space="preserve">HEMORROIDES                                                                                         </t>
  </si>
  <si>
    <t>Hemorroides</t>
  </si>
  <si>
    <t xml:space="preserve">VARICES                                                                                             </t>
  </si>
  <si>
    <t>Varices</t>
  </si>
  <si>
    <t xml:space="preserve">VARICOCELE                                                                                          </t>
  </si>
  <si>
    <t>Varicocele</t>
  </si>
  <si>
    <t xml:space="preserve">CHALAZION                                                                                           </t>
  </si>
  <si>
    <t>Chalazion</t>
  </si>
  <si>
    <t xml:space="preserve">GLAUCOMA                                                                                            </t>
  </si>
  <si>
    <t>Glaucoma</t>
  </si>
  <si>
    <t>Glaucoma tratamiento quirúrgico</t>
  </si>
  <si>
    <t xml:space="preserve">PTERIGION                                                                                           </t>
  </si>
  <si>
    <t>Pterigion</t>
  </si>
  <si>
    <t xml:space="preserve">ESTUDIO APNEA DEL SUEÑO                                                                             </t>
  </si>
  <si>
    <t>Estudio Apnea Del Sueño</t>
  </si>
  <si>
    <t>Estudio apnea del sueno</t>
  </si>
  <si>
    <t xml:space="preserve">Inducción de la Ovulación                                                                           </t>
  </si>
  <si>
    <t>Inducción De La Ovulación</t>
  </si>
  <si>
    <t>Inducción de la ovulación</t>
  </si>
  <si>
    <t xml:space="preserve">Aspiración Folicular                                                                               </t>
  </si>
  <si>
    <t>Aspiración Folicular</t>
  </si>
  <si>
    <t>Aspiración folicular</t>
  </si>
  <si>
    <t xml:space="preserve">Criopreservación de Embriones                                                                      </t>
  </si>
  <si>
    <t>Criopreservación De Embriones</t>
  </si>
  <si>
    <t>Criopreservacion en tratamiento de fertilizacion asistida de alta complejidad</t>
  </si>
  <si>
    <t xml:space="preserve">Descongelación Embriones                                                                            </t>
  </si>
  <si>
    <t>Descongelación Embriones</t>
  </si>
  <si>
    <t>Descongelacion en tratamiento de fertilizacion asistida de alta complejidad</t>
  </si>
  <si>
    <t xml:space="preserve">Vasectomía                                                                                          </t>
  </si>
  <si>
    <t>Vasectomía</t>
  </si>
  <si>
    <t>Vasectomia</t>
  </si>
  <si>
    <t xml:space="preserve">Crosslinking Corneal                                                                                </t>
  </si>
  <si>
    <t>Crosslinking Corneal</t>
  </si>
  <si>
    <t>Crosslinking corneal</t>
  </si>
  <si>
    <t xml:space="preserve">Evaluacion Diagnostica Complementaria personas del                                                  </t>
  </si>
  <si>
    <t>Evaluacion Diagnostica Complementaria Personas Del</t>
  </si>
  <si>
    <t>Evaluacion diagnostica complementaria personas del espectro autista hasta los 18 anos</t>
  </si>
  <si>
    <t xml:space="preserve">ATENCION INTEGRAL DE ENFERMERIA EN DOMICILIO ATEN                                                  </t>
  </si>
  <si>
    <t>Atencion Integral De Enfermeria En Domicilio Aten</t>
  </si>
  <si>
    <t>Atencion integral de enfermeria en domicilio (atencion</t>
  </si>
  <si>
    <t xml:space="preserve">ATENCION INTEGRAL DE ENFERMERIA EN DOMICILIO A PAC                                                  </t>
  </si>
  <si>
    <t>Atencion Integral De Enfermeria En Domicilio A Pac</t>
  </si>
  <si>
    <t>Atencion integral de enfermeria en domicilio a pacientes</t>
  </si>
  <si>
    <t xml:space="preserve">ENFERMERA                                                                                           </t>
  </si>
  <si>
    <t>Enfermera</t>
  </si>
  <si>
    <t xml:space="preserve">Cirugía Reducción Mamaria                                                                           </t>
  </si>
  <si>
    <t>Cirugía Reducción Mamaria</t>
  </si>
  <si>
    <t>Tecnico paramedico</t>
  </si>
  <si>
    <t xml:space="preserve">CONSULTA POR NUTRICIONISTA                                                                          </t>
  </si>
  <si>
    <t>Consulta Por Nutricionista</t>
  </si>
  <si>
    <t>Consulta por nutricionista</t>
  </si>
  <si>
    <t xml:space="preserve">CURACION MAYOR                                                                                      </t>
  </si>
  <si>
    <t>Curacion Mayor</t>
  </si>
  <si>
    <t>Curacion mayor</t>
  </si>
  <si>
    <t xml:space="preserve">Atención Integral                                                                                   </t>
  </si>
  <si>
    <t>Atención Integral</t>
  </si>
  <si>
    <t>Tratamiento inyeccion endovenoso</t>
  </si>
  <si>
    <t xml:space="preserve">CURACION AVANZADA HERIDA NO INFECTADA                                                               </t>
  </si>
  <si>
    <t>Curacion Avanzada Herida No Infectada</t>
  </si>
  <si>
    <t>Curacion avanzada herida no infectada</t>
  </si>
  <si>
    <t xml:space="preserve">ATENCION INTEGRAL DE NUTRICIONISTA                                                                  </t>
  </si>
  <si>
    <t>Atencion Integral De Nutricionista</t>
  </si>
  <si>
    <t>Consulta integral nutricional</t>
  </si>
  <si>
    <t xml:space="preserve">Atencion Integral de Matroneria en Salud Obstetric                                                  </t>
  </si>
  <si>
    <t>Atencion Integral De Matroneria En Salud Obstetric</t>
  </si>
  <si>
    <t>OBSTETRICIA</t>
  </si>
  <si>
    <t>Atencion integral de matroneria en salud obstetrica y perinatal</t>
  </si>
  <si>
    <t xml:space="preserve">Atencion Integral de Matroneria en Salud Sexual y                                                   </t>
  </si>
  <si>
    <t>Atencion Integral De Matroneria En Salud Sexual Y</t>
  </si>
  <si>
    <t>Atencion integral de matroneria en salud sexual y reproductiva</t>
  </si>
  <si>
    <t xml:space="preserve">Atencion Integral de Acupuntura por profesional de                                                  </t>
  </si>
  <si>
    <t>Atencion Integral De Acupuntura Por Profesional De</t>
  </si>
  <si>
    <t>ACUPUNTURA</t>
  </si>
  <si>
    <t>Atencion integral de acupuntura por profesional de la salud (por sesion)</t>
  </si>
  <si>
    <t xml:space="preserve">Atencion Integral de Acupuntura por Tecnico de pro                                                  </t>
  </si>
  <si>
    <t>Atencion Integral De Acupuntura Por Tecnico De Pro</t>
  </si>
  <si>
    <t>Atencion integral de acupuntura por tecnico de profesiones auxiliares de salud (por sesion)</t>
  </si>
  <si>
    <t xml:space="preserve">INYEC. INTRAMUSCULAR SCONSH                                                                         </t>
  </si>
  <si>
    <t>Inyec. Intramuscular Sconsh</t>
  </si>
  <si>
    <t>Inyec.intramuscular (s/cons)h.</t>
  </si>
  <si>
    <t xml:space="preserve">TRATAMIENTO TALLA BAJA                                                                              </t>
  </si>
  <si>
    <t>Tratamiento Talla Baja</t>
  </si>
  <si>
    <t>Inyec.intramuscular (s/cons) infantil</t>
  </si>
  <si>
    <t xml:space="preserve">Procedimientos de Enfermera en Servicio                                                             </t>
  </si>
  <si>
    <t>Procedimientos De Enfermera En Servicio</t>
  </si>
  <si>
    <t>Procedimientos de enfermeria en servicio</t>
  </si>
  <si>
    <t>Sondeo vesical por tm</t>
  </si>
  <si>
    <t xml:space="preserve">ATENCION PACIENTE CRONICO POR ENFERMERA                                                            </t>
  </si>
  <si>
    <t>Tratamiento integral de braquiterapia endocavitaria o intersticial (por sesión)</t>
  </si>
  <si>
    <t xml:space="preserve">TRATAMIENTO INTEGRAL BRAQUITERAPIA ALTA O MEDIANA                                                   </t>
  </si>
  <si>
    <t>Tratamiento Integral Braquiterapia Alta O Mediana</t>
  </si>
  <si>
    <t>Tratamiento integral braquiterapia alta o mediana dosis, hdr (por sesión)</t>
  </si>
  <si>
    <t xml:space="preserve">MIELOCISTERNOGRAFIA POR PUNCION CISTERNAL YO LUMB                                                   </t>
  </si>
  <si>
    <t>Mielocisternografia Por Puncion Cisternal Yo Lumb</t>
  </si>
  <si>
    <t>Tratamiento integral de radioterapia altamente compleja con linac</t>
  </si>
  <si>
    <t xml:space="preserve">Tratamiento Integral de Radioterapia                                                                </t>
  </si>
  <si>
    <t>Tratamiento Integral De Radioterapia</t>
  </si>
  <si>
    <t>Tratamiento integral de radioterapia compleja con linac</t>
  </si>
  <si>
    <t xml:space="preserve">POR PUNCIÓN LUMBAR CON MEDIO DE CONTRASTE GASEOSO                                                   </t>
  </si>
  <si>
    <t>Por Punción Lumbar Con Medio De Contraste Gaseoso</t>
  </si>
  <si>
    <t>Tratamiento integral de radioterapia estandar con linac</t>
  </si>
  <si>
    <t>Tratamiento integral de radioterapia altamente compleja con cobalto</t>
  </si>
  <si>
    <t xml:space="preserve">ACIDIFICACION DEL SUERO TEST DE HAM                                                                 </t>
  </si>
  <si>
    <t>Acidificacion Del Suero Test De Ham</t>
  </si>
  <si>
    <t>Acidificacion del suero, test de ham</t>
  </si>
  <si>
    <t xml:space="preserve">ACIDO FOLICO O FOLATOS                                                                              </t>
  </si>
  <si>
    <t>Acido Folico O Folatos</t>
  </si>
  <si>
    <t>Acido folico o folatos</t>
  </si>
  <si>
    <t xml:space="preserve">ADENOGRAMA ESPLENOGRAMA MIELOGRAMA CU                                                               </t>
  </si>
  <si>
    <t>Adenograma Esplenograma Mielograma Cu</t>
  </si>
  <si>
    <t>Adenograma, mielograma, c/u</t>
  </si>
  <si>
    <t xml:space="preserve">AGREGACION PLAQUETARIA                                                                              </t>
  </si>
  <si>
    <t>Agregacion Plaquetaria</t>
  </si>
  <si>
    <t>Agregación plaquetaria con diferentes agonistas</t>
  </si>
  <si>
    <t xml:space="preserve">ANTICOAGULANTES CIRCULANTES O ANTICOAGULANTE LUPIC                                                  </t>
  </si>
  <si>
    <t>Anticoagulantes Circulantes O Anticoagulante Lupic</t>
  </si>
  <si>
    <t>Anticoagulantes circulantes o anticoagulante lupico</t>
  </si>
  <si>
    <t xml:space="preserve">ANTITROMBINA III                                                                                    </t>
  </si>
  <si>
    <t>Antitrombina Iii</t>
  </si>
  <si>
    <t>Antitrombina iii</t>
  </si>
  <si>
    <t xml:space="preserve">CELULAS DEL LUPUS CADA MUESTRA                                                                     </t>
  </si>
  <si>
    <t>Celulas Del Lupus Cada Muestra</t>
  </si>
  <si>
    <t>Celulas del lupus, cada muestra</t>
  </si>
  <si>
    <t xml:space="preserve">COAGULACION TIEMPO DE                                                                               </t>
  </si>
  <si>
    <t>Coagulacion Tiempo De</t>
  </si>
  <si>
    <t>Coagulacion, tiempo de</t>
  </si>
  <si>
    <t xml:space="preserve">COAGULO TIEMPO DE LISIS DEL                                                                         </t>
  </si>
  <si>
    <t>Coagulo Tiempo De Lisis Del</t>
  </si>
  <si>
    <t>Tiempo de lisis del coágulo</t>
  </si>
  <si>
    <t xml:space="preserve"> Prueba de antiglobulina directa                                                                    </t>
  </si>
  <si>
    <t>Prueba De Antiglobulina Directa</t>
  </si>
  <si>
    <t>Prueba de antiglobulina directa</t>
  </si>
  <si>
    <t xml:space="preserve">COOMBS INDIRECTO PRUEBA DE                                                                          </t>
  </si>
  <si>
    <t>Coombs Indirecto Prueba De</t>
  </si>
  <si>
    <t>Coombs indirecto, prueba de</t>
  </si>
  <si>
    <t xml:space="preserve">DESHIDROGENASA GLUCOSA6FOSFATO EN ERITROCITOS                                                       </t>
  </si>
  <si>
    <t>Deshidrogenasa Glucosa6fosfato En Eritrocitos</t>
  </si>
  <si>
    <t>Deshidrogenasa glucosa-6-fosfato en eritrocitos</t>
  </si>
  <si>
    <t xml:space="preserve">FIBRINOGENO                                                                                         </t>
  </si>
  <si>
    <t>Fibrinogeno</t>
  </si>
  <si>
    <t xml:space="preserve">TEST DE NEUTRALIZACION PLAQUETARIA                                                                  </t>
  </si>
  <si>
    <t>Test De Neutralizacion Plaquetaria</t>
  </si>
  <si>
    <t>Test de neutralizacion plaquetaria</t>
  </si>
  <si>
    <t xml:space="preserve">FACTOR V                                                                                            </t>
  </si>
  <si>
    <t>Factor V</t>
  </si>
  <si>
    <t>Factor v</t>
  </si>
  <si>
    <t xml:space="preserve">FACTORES VII VIII IX X XI XII XIII CU                                                               </t>
  </si>
  <si>
    <t>Factores Vii Viii Ix X Xi Xii Xiii Cu</t>
  </si>
  <si>
    <t>Factores vii, viii, ix, x, xi, xii, xiii, c/u</t>
  </si>
  <si>
    <t xml:space="preserve">FERRITINA                                                                                           </t>
  </si>
  <si>
    <t>Ferritina</t>
  </si>
  <si>
    <t xml:space="preserve">FIBRINOGENO PRODUCTOS DE DEGRADACION DEL                                                            </t>
  </si>
  <si>
    <t>Fibrinogeno Productos De Degradacion Del</t>
  </si>
  <si>
    <t>Fibrinogeno, productos de degradacion del</t>
  </si>
  <si>
    <t xml:space="preserve">FIERRO SERICO                                                                                       </t>
  </si>
  <si>
    <t>Fierro Serico</t>
  </si>
  <si>
    <t>Fierro serico</t>
  </si>
  <si>
    <t xml:space="preserve">FIERRO CAPACIDAD DE FIJACION DEL INCLUYE FIERRO                                                   </t>
  </si>
  <si>
    <t>Fierro Capacidad De Fijacion Del Incluye Fierro</t>
  </si>
  <si>
    <t>Fierro, capacidad de fijacion del (incluye fierro serico)</t>
  </si>
  <si>
    <t xml:space="preserve">FIERRO CINETICA DEL CADA DETERMINACION                                                           </t>
  </si>
  <si>
    <t>Fierro Cinetica Del Cada Determinacion</t>
  </si>
  <si>
    <t>Fierro, cinetica del (cada determinacion)</t>
  </si>
  <si>
    <t xml:space="preserve">FIERRO PRUEBA DE SOBRECARGA                                                                        </t>
  </si>
  <si>
    <t>Fierro Prueba De Sobrecarga</t>
  </si>
  <si>
    <t>Fierro, prueba de sobrecarga</t>
  </si>
  <si>
    <t xml:space="preserve">GELACION POR ETANOL                                                                                 </t>
  </si>
  <si>
    <t>Gelacion Por Etanol</t>
  </si>
  <si>
    <t>Gelacion por etanol</t>
  </si>
  <si>
    <t xml:space="preserve">GRUPOS MENORES. TIPIFICACION O DETERMINACION DE OT                                                  </t>
  </si>
  <si>
    <t>Grupos Menores. Tipificacion O Determinacion De Ot</t>
  </si>
  <si>
    <t>Grupos menores. tipificacion o determinacion de otros sistem</t>
  </si>
  <si>
    <t xml:space="preserve">GRUPOS SANGUINEOS AB0 Y RHO INCLUYE ESTUDIO DE FA                                                  </t>
  </si>
  <si>
    <t>Grupos Sanguineos Ab0 Y Rho Incluye Estudio De Fa</t>
  </si>
  <si>
    <t>Clasificación sanguínea ab0 y rhd</t>
  </si>
  <si>
    <t xml:space="preserve">HAPTOGLOBINA CUANTITATIVA                                                                           </t>
  </si>
  <si>
    <t>Haptoglobina Cuantitativa</t>
  </si>
  <si>
    <t>Haptoglobina cuantitativa</t>
  </si>
  <si>
    <t xml:space="preserve">HEMATOCRITO PROC. AUT.                                                                              </t>
  </si>
  <si>
    <t>Hematocrito Proc. Aut.</t>
  </si>
  <si>
    <t>Hematocrito (proc. aut.)</t>
  </si>
  <si>
    <t xml:space="preserve">HEMOGLOBINA A2 CUANTITATIVA                                                                         </t>
  </si>
  <si>
    <t>Hemoglobina A2 Cuantitativa</t>
  </si>
  <si>
    <t>Hemoglobina a2 cuantitativa</t>
  </si>
  <si>
    <t xml:space="preserve">HEMOGLOBINA EN SANGRE TOTAL PROC. AUT.                                                              </t>
  </si>
  <si>
    <t>Hemoglobina En Sangre Total Proc. Aut.</t>
  </si>
  <si>
    <t>Hemoglobina en sangre total (proc. aut.)</t>
  </si>
  <si>
    <t xml:space="preserve">HEMOGLOBINA FETAL CUANTITATIVA EN ERITROCITOS                                                       </t>
  </si>
  <si>
    <t>Hemoglobina Fetal Cuantitativa En Eritrocitos</t>
  </si>
  <si>
    <t>Hemoglobina fetal cuantitativa en eritrocitos</t>
  </si>
  <si>
    <t xml:space="preserve">HEMOGLOBINA GLICOSILADA                                                                             </t>
  </si>
  <si>
    <t>Hemoglobina Glicosilada</t>
  </si>
  <si>
    <t>Hemoglobina glicada a1c</t>
  </si>
  <si>
    <t xml:space="preserve">HEMOGLOBINA PLASMATICA                                                                              </t>
  </si>
  <si>
    <t>Hemoglobina Plasmatica</t>
  </si>
  <si>
    <t>Hemoglobina plasmatica</t>
  </si>
  <si>
    <t xml:space="preserve">HEMOGLOBINA ELECTROFORESIS DE INCLUYE HB. TOTAL                                                     </t>
  </si>
  <si>
    <t>Hemoglobina Electroforesis De Incluye Hb. Total</t>
  </si>
  <si>
    <t>Electroforesis de hemoglobina</t>
  </si>
  <si>
    <t xml:space="preserve">HEMOGRAMA INCLUYE RECUENTOS DE LEUCOCITOS Y ERITR                                                  </t>
  </si>
  <si>
    <t>Hemograma Incluye Recuentos De Leucocitos Y Eritr</t>
  </si>
  <si>
    <t>Hemograma (incluye recuentos de leucocitos, eritrocitos, plaquetas, hemoglobina, hematocrito, formula leucocitaria, caracteristicas de los elementos figurados y velocidad de eritrosedimentacion)</t>
  </si>
  <si>
    <t xml:space="preserve">HEMOLISINAS                                                                                         </t>
  </si>
  <si>
    <t>Hemolisinas</t>
  </si>
  <si>
    <t xml:space="preserve">HEMOLISIS CON SUCROSA TEST DE                                                                       </t>
  </si>
  <si>
    <t>Hemolisis Con Sucrosa Test De</t>
  </si>
  <si>
    <t>Hemolisis con sucrosa, test de</t>
  </si>
  <si>
    <t xml:space="preserve">HEMOSIDERINA MEDULAR                                                                                </t>
  </si>
  <si>
    <t>Hemosiderina Medular</t>
  </si>
  <si>
    <t>Hemosiderina medular</t>
  </si>
  <si>
    <t xml:space="preserve">HEPARINA CUANTIFICACION DE                                                                         </t>
  </si>
  <si>
    <t>Heparina Cuantificacion De</t>
  </si>
  <si>
    <t>Cuantificación de heparina</t>
  </si>
  <si>
    <t xml:space="preserve">ISOINMUNIZACION DETECCION DE ANTICUERPOS IRREGULA                                                  </t>
  </si>
  <si>
    <t>Isoinmunizacion Deteccion De Anticuerpos Irregula</t>
  </si>
  <si>
    <t>Isoinmunización, detección de anticuerpos irregulares (proc.</t>
  </si>
  <si>
    <t xml:space="preserve">ISOINMUNIZACION DETECCION E IDENTIFICACION DE ANT                                                  </t>
  </si>
  <si>
    <t>Isoinmunizacion Deteccion E Identificacion De Ant</t>
  </si>
  <si>
    <t>Identificación de anticuerpos irregulares eritrocitarios</t>
  </si>
  <si>
    <t xml:space="preserve">METAHEMALBUMINA                                                                                     </t>
  </si>
  <si>
    <t>Metahemalbumina</t>
  </si>
  <si>
    <t xml:space="preserve">METAHEMOGLOBINA                                                                                     </t>
  </si>
  <si>
    <t>Metahemoglobina</t>
  </si>
  <si>
    <t xml:space="preserve">PROTOMBINA TIEMPO DE O CONSUMO DE INCLUYE INR R                                                  </t>
  </si>
  <si>
    <t>Protombina Tiempo De O Consumo De Incluye Inr R</t>
  </si>
  <si>
    <t>Tiempo de protrombina (incluye inr, razón internacional normalizada)</t>
  </si>
  <si>
    <t xml:space="preserve">PRUEBA DE COMPATIBILIDAD POR UNIDAD DE SANGRE PRO                                                   </t>
  </si>
  <si>
    <t>Prueba De Compatibilidad Por Unidad De Sangre Pro</t>
  </si>
  <si>
    <t>Prueba de compatibilidad por unidad de sangre (proc.aut.)</t>
  </si>
  <si>
    <t xml:space="preserve">RECUENTO DE BASOFILOS ABSOLUTO                                                                      </t>
  </si>
  <si>
    <t>Recuento De Basofilos Absoluto</t>
  </si>
  <si>
    <t>Recuento de basofilos (absoluto)</t>
  </si>
  <si>
    <t xml:space="preserve">RECUENTO DE EOSINOFILOS ABSOLUTO                                                                    </t>
  </si>
  <si>
    <t>Recuento De Eosinofilos Absoluto</t>
  </si>
  <si>
    <t>Recuento de eosinofilos (absoluto)</t>
  </si>
  <si>
    <t xml:space="preserve">RECUENTO DE ERITROCITOS ABSOLUTO PROC. AUT.                                                      </t>
  </si>
  <si>
    <t>Recuento De Eritrocitos Absoluto Proc. Aut.</t>
  </si>
  <si>
    <t>Recuento de eritrocitos, absoluto (proc. aut.)</t>
  </si>
  <si>
    <t xml:space="preserve">RECUENTO DE LEUCOCITOS ABSOLUTO PROC. AUT.                                                       </t>
  </si>
  <si>
    <t>Recuento De Leucocitos Absoluto Proc. Aut.</t>
  </si>
  <si>
    <t>Recuento de leucocitos, absoluto (proc. aut.)</t>
  </si>
  <si>
    <t xml:space="preserve">RECUENTO DE LINFOCITOS ABSOLUTO                                                                     </t>
  </si>
  <si>
    <t>Recuento De Linfocitos Absoluto</t>
  </si>
  <si>
    <t>Recuento de linfocitos (absoluto)</t>
  </si>
  <si>
    <t xml:space="preserve">RECUENTO DE PLAQUETAS ABSOLUTO                                                                    </t>
  </si>
  <si>
    <t>Recuento De Plaquetas Absoluto</t>
  </si>
  <si>
    <t>Recuento de plaquetas (absoluto)</t>
  </si>
  <si>
    <t xml:space="preserve">RECUENTO DE RETICULOCITOS ABSOLUTO O PORCENTUAL                                                     </t>
  </si>
  <si>
    <t>Recuento De Reticulocitos Absoluto O Porcentual</t>
  </si>
  <si>
    <t>Recuento de reticulocitos (absoluto o porcentual)</t>
  </si>
  <si>
    <t xml:space="preserve">RECUENTO DIFERENCIAL O FORMULA LEUCOCITARIA PROC.                                                  </t>
  </si>
  <si>
    <t>Recuento Diferencial O Formula Leucocitaria Proc.</t>
  </si>
  <si>
    <t>Recuento diferencial o formula leucocitaria (proc.aut.)</t>
  </si>
  <si>
    <t xml:space="preserve">RESISTENCIA GLOBULAR OSMOTICA                                                                       </t>
  </si>
  <si>
    <t>Resistencia Globular Osmotica</t>
  </si>
  <si>
    <t>Resistencia globular osmotica</t>
  </si>
  <si>
    <t xml:space="preserve">SANGRIA TIEMPO DE IVY NO INCLUYE DISPOSITIVO A                                                      </t>
  </si>
  <si>
    <t>Sangria Tiempo De Ivy No Incluye Dispositivo A</t>
  </si>
  <si>
    <t>Tiempo de sangria (no incluye dispositivo asociado)</t>
  </si>
  <si>
    <t xml:space="preserve">SET DE EXAMENES PREVIOS A UNA TRANSFUSION DE SANGR                                                  </t>
  </si>
  <si>
    <t>Set De Examenes Previos A Una Transfusion De Sangr</t>
  </si>
  <si>
    <t>Set de examenes previos a una transfusion de sangre o hemoco</t>
  </si>
  <si>
    <t xml:space="preserve">SUBGRUPO ABO Y RH FENOTIPO  GENOTIPO RH CU                                                       </t>
  </si>
  <si>
    <t>Subgrupo Abo Y Rh Fenotipo  Genotipo Rh Cu</t>
  </si>
  <si>
    <t>Subgrupo abo y rh fenotipo-genotipo rh, c/u</t>
  </si>
  <si>
    <t xml:space="preserve">THORN PRUEBA DE NO INCLUYE ACTH                                                                     </t>
  </si>
  <si>
    <t>Thorn Prueba De No Incluye Acth</t>
  </si>
  <si>
    <t>Thorn, prueba de (no incluye acth)</t>
  </si>
  <si>
    <t xml:space="preserve">TINCION DE ESTEARASA                                                                                </t>
  </si>
  <si>
    <t>Tincion De Estearasa</t>
  </si>
  <si>
    <t>Tincion de estearasa</t>
  </si>
  <si>
    <t xml:space="preserve">TINCION DE FOSFATASAS ALCALINAS O ACIDAS                                                            </t>
  </si>
  <si>
    <t>Tincion De Fosfatasas Alcalinas O Acidas</t>
  </si>
  <si>
    <t>Tincion de fosfatasas alcalinas o acidas</t>
  </si>
  <si>
    <t xml:space="preserve">TINCION DE LIPIDOS                                                                                  </t>
  </si>
  <si>
    <t>Tincion De Lipidos</t>
  </si>
  <si>
    <t>Tincion de lipidos</t>
  </si>
  <si>
    <t xml:space="preserve">TRANSFERRINA                                                                                        </t>
  </si>
  <si>
    <t>Transferrina</t>
  </si>
  <si>
    <t xml:space="preserve">TROMBINA TIEMPO DE                                                                                  </t>
  </si>
  <si>
    <t>Trombina Tiempo De</t>
  </si>
  <si>
    <t>Trombina, tiempo de</t>
  </si>
  <si>
    <t xml:space="preserve">TROMBOPLASTINA TIEMPO DE GENERACION DE TGT                                                          </t>
  </si>
  <si>
    <t>Tromboplastina Tiempo De Generacion De Tgt</t>
  </si>
  <si>
    <t>Tromboplastina, tiempo de generacion de (tgt)</t>
  </si>
  <si>
    <t xml:space="preserve">TROMBOPLASTINA TIEMPO PARCIAL DE TTPATTPK O SIM                                                  </t>
  </si>
  <si>
    <t>Tromboplastina Tiempo Parcial De Ttpattpk O Sim</t>
  </si>
  <si>
    <t>Tromboplastina, tiempo parcial de (ttpa,ttpk o similares)</t>
  </si>
  <si>
    <t xml:space="preserve">VELOCIDAD DE ERITOSEDIMENTACION PROC. AUT.                                                          </t>
  </si>
  <si>
    <t>Velocidad De Eritosedimentacion Proc. Aut.</t>
  </si>
  <si>
    <t>Velocidad de eritrosedimentacion (proc. aut.)</t>
  </si>
  <si>
    <t xml:space="preserve">VITAMINA B12 ABSORCION DE CO 57 O SIMILAR                                                        </t>
  </si>
  <si>
    <t>Vitamina B12 Absorcion De Co 57 O Similar</t>
  </si>
  <si>
    <t>Vitamina b12, absorcion de (co 57 o similar)</t>
  </si>
  <si>
    <t xml:space="preserve">VON WILLEBRAND AG DE FACTOR VIII AG.                                                             </t>
  </si>
  <si>
    <t>Von Willebrand Ag De Factor Viii Ag.</t>
  </si>
  <si>
    <t>Factor von willebrand antigénico (fvw:ag)</t>
  </si>
  <si>
    <t xml:space="preserve">COFACTOR DE RISTOCETINA                                                                             </t>
  </si>
  <si>
    <t>Cofactor De Ristocetina</t>
  </si>
  <si>
    <t>Factor von willebrand antigénico cofactor ristocetina (fvw:coris)</t>
  </si>
  <si>
    <t xml:space="preserve">PROTEINA C                                                                                          </t>
  </si>
  <si>
    <t>Proteina C</t>
  </si>
  <si>
    <t>Proteina c funcional</t>
  </si>
  <si>
    <t xml:space="preserve">PROTEINA S                                                                                          </t>
  </si>
  <si>
    <t>Proteina S</t>
  </si>
  <si>
    <t>Proteina s</t>
  </si>
  <si>
    <t xml:space="preserve">RESISTENCIA PROTEINA C                                                                              </t>
  </si>
  <si>
    <t>Resistencia Proteina C</t>
  </si>
  <si>
    <t>Resistencia a la proteina c activada</t>
  </si>
  <si>
    <t xml:space="preserve">CEFALINA ACTIVADA  TCA  TIEMPO DE CEFALINA ACTIV                                                    </t>
  </si>
  <si>
    <t>Cefalina Activada  Tca  Tiempo De Cefalina Activ</t>
  </si>
  <si>
    <t>Cefalina activada - tca - tiempo de cefalina activada en san</t>
  </si>
  <si>
    <t xml:space="preserve">CYSTATINA C  CISTATINA C   MARCADORES RENALES                                                    </t>
  </si>
  <si>
    <t>Cystatina C  Cistatina C   Marcadores Renales</t>
  </si>
  <si>
    <t>Cystatina c - cistatina c- marcadores renales - en sangre</t>
  </si>
  <si>
    <t xml:space="preserve">C17 OH PRENENOLONA  T3 LIBRE CU                                                                     </t>
  </si>
  <si>
    <t>C17 Oh Prenenolona  T3 Libre Cu</t>
  </si>
  <si>
    <t>C-17 oh prenenolona - t3 libre c/u</t>
  </si>
  <si>
    <t xml:space="preserve">ANALISIS DE MICROSATELITES PARA ESTUDIO DE DISOMIA                                                  </t>
  </si>
  <si>
    <t>Analisis De Microsatelites Para Estudio De Disomia</t>
  </si>
  <si>
    <t>Analisis de microsatelites para estudio de disomia uniparent</t>
  </si>
  <si>
    <t xml:space="preserve">Antitrombina III antigenica                                                                         </t>
  </si>
  <si>
    <t>Antitrombina Iii Antigenica</t>
  </si>
  <si>
    <t>Antitrombina iii antigenica</t>
  </si>
  <si>
    <t xml:space="preserve">Hemoglobina glicada A1c test rapido en el lugar                                                   </t>
  </si>
  <si>
    <t>Hemoglobina Glicada A1c Test Rapido En El Lugar</t>
  </si>
  <si>
    <t>Hemoglobina glicada, a1c, test rapido en el lugar de asistencia (incluye toma de muestra sangre capilar)</t>
  </si>
  <si>
    <t xml:space="preserve">DímeroD                                                                                             </t>
  </si>
  <si>
    <t>Dímerod</t>
  </si>
  <si>
    <t>Dimero-d</t>
  </si>
  <si>
    <t xml:space="preserve">DIMERO D CUALIT D.D                                                                                 </t>
  </si>
  <si>
    <t>Dimero D Cualit D.d</t>
  </si>
  <si>
    <t>Dimero d cualit (d.d)</t>
  </si>
  <si>
    <t xml:space="preserve">SECRECION PLAQUETARIA                                                                               </t>
  </si>
  <si>
    <t>Secrecion Plaquetaria</t>
  </si>
  <si>
    <t>Secrecion plaquetaria</t>
  </si>
  <si>
    <t xml:space="preserve">CARBOXIHEMOGLOBINA                                                                                  </t>
  </si>
  <si>
    <t>Carboxihemoglobina</t>
  </si>
  <si>
    <t xml:space="preserve">HEMOGLOBINA GLICOSILADA paciente crónico                                                          </t>
  </si>
  <si>
    <t>Hemoglobina Glicosilada Paciente Crónico</t>
  </si>
  <si>
    <t>Hemoglobina glicosilada (paciente crónico)</t>
  </si>
  <si>
    <t xml:space="preserve">DIMERO D                                                                                            </t>
  </si>
  <si>
    <t>Dimero D</t>
  </si>
  <si>
    <t>Dimero d</t>
  </si>
  <si>
    <t xml:space="preserve">HEMOGRAMA                                                                                           </t>
  </si>
  <si>
    <t>Hemograma</t>
  </si>
  <si>
    <t xml:space="preserve">GRUPO SANGUINEO Y RH                                                                                </t>
  </si>
  <si>
    <t>Grupo Sanguineo Y Rh</t>
  </si>
  <si>
    <t>Grupo sanguineo y rh</t>
  </si>
  <si>
    <t xml:space="preserve">ANTICUERPOS VIRALES SIDA                                                                            </t>
  </si>
  <si>
    <t>Anticuerpos Virales Sida</t>
  </si>
  <si>
    <t>Anticuerpos virales sida</t>
  </si>
  <si>
    <t xml:space="preserve">VDRL INFANTIL                                                                                       </t>
  </si>
  <si>
    <t>Vdrl Infantil</t>
  </si>
  <si>
    <t>Vdrl (infantil)</t>
  </si>
  <si>
    <t xml:space="preserve">GLICEMIA INFANTIL                                                                                 </t>
  </si>
  <si>
    <t>Glicemia Infantil</t>
  </si>
  <si>
    <t>Glicemia (infantil)</t>
  </si>
  <si>
    <t xml:space="preserve">NITROGENO UREICO INFANTIL                                                                           </t>
  </si>
  <si>
    <t>Nitrogeno Ureico Infantil</t>
  </si>
  <si>
    <t>Nitrogeno ureico (infantil)</t>
  </si>
  <si>
    <t xml:space="preserve">ANTICUERPOS VIRALES SIDA INFANTIL                                                                 </t>
  </si>
  <si>
    <t>Anticuerpos Virales Sida Infantil</t>
  </si>
  <si>
    <t>Anticuerpos virales sida (infantil)</t>
  </si>
  <si>
    <t xml:space="preserve">P.E.P.A. MICROALBUMINURIA 12 HORAS                                                                  </t>
  </si>
  <si>
    <t>P.e.p.a. Microalbuminuria 12 Horas</t>
  </si>
  <si>
    <t>P.e.p.a. microalbuminuria 12 horas</t>
  </si>
  <si>
    <t xml:space="preserve">TOMA DE MUESTRA                                                                                     </t>
  </si>
  <si>
    <t>Toma De Muestra</t>
  </si>
  <si>
    <t>Toma de muestra</t>
  </si>
  <si>
    <t xml:space="preserve">TOMA DE PRESION ARTERIAL                                                                            </t>
  </si>
  <si>
    <t>Toma De Presion Arterial</t>
  </si>
  <si>
    <t>Toma de presion arterial</t>
  </si>
  <si>
    <t xml:space="preserve">GLICEMIA                                                                                            </t>
  </si>
  <si>
    <t>Glicemia</t>
  </si>
  <si>
    <t xml:space="preserve">DETERMINACION VENENO DE VIBORA   RUSELL                                                            </t>
  </si>
  <si>
    <t>Determinacion Veneno De Vibora   Rusell</t>
  </si>
  <si>
    <t>Determinacion veneno de vibora -rusell</t>
  </si>
  <si>
    <t xml:space="preserve">Test Inmunológico  In vitro Marcador                                                                </t>
  </si>
  <si>
    <t>Test Inmunológico  In Vitro Marcador</t>
  </si>
  <si>
    <t>P1np total - test inmunologico in vitro - marcador - ( total</t>
  </si>
  <si>
    <t>Western blott para cisticercosis sangr</t>
  </si>
  <si>
    <t xml:space="preserve">Antigeno Polipeptidico Tisular                                                                   </t>
  </si>
  <si>
    <t>Antigeno Polipeptidico Tisular</t>
  </si>
  <si>
    <t>Antigeno polipeptidico tisular - antigenos de histocompatibi</t>
  </si>
  <si>
    <t xml:space="preserve">Examen Inmunocelular                                                                                </t>
  </si>
  <si>
    <t>Examen Inmunocelular</t>
  </si>
  <si>
    <t>Inmunocelularp - inmunofenotipo ( sindrome inmunoprolifera</t>
  </si>
  <si>
    <t>Anticuerpos anti plaquetarios sericos</t>
  </si>
  <si>
    <t xml:space="preserve">ACETONA CUALITATIVA                                                                                 </t>
  </si>
  <si>
    <t>Acetona Cualitativa</t>
  </si>
  <si>
    <t>Cuerpos cetónicos en sangre</t>
  </si>
  <si>
    <t xml:space="preserve">ACIDO CITRICO                                                                                       </t>
  </si>
  <si>
    <t>Acido Citrico</t>
  </si>
  <si>
    <t>Acido citrico</t>
  </si>
  <si>
    <t xml:space="preserve">ACIDO DELTAAMINOLEVULINICO CUANTITATIVO                                                            </t>
  </si>
  <si>
    <t>Acido Deltaaminolevulinico Cuantitativo</t>
  </si>
  <si>
    <t>Acido delta-aminolevulinico cuantitativo</t>
  </si>
  <si>
    <t xml:space="preserve">ACIDO LACTICO                                                                                       </t>
  </si>
  <si>
    <t>Acido Lactico</t>
  </si>
  <si>
    <t>Lactato en sangre</t>
  </si>
  <si>
    <t xml:space="preserve">ACIDO URICO EN SANGRE                                                                              </t>
  </si>
  <si>
    <t>Acido Urico En Sangre</t>
  </si>
  <si>
    <t>Acido urico, en sangre</t>
  </si>
  <si>
    <t xml:space="preserve">ALDOLASA                                                                                            </t>
  </si>
  <si>
    <t>Aldolasa</t>
  </si>
  <si>
    <t xml:space="preserve">AMILASA EN SANGRE                                                                                   </t>
  </si>
  <si>
    <t>Amilasa En Sangre</t>
  </si>
  <si>
    <t>Amilasa, en sangre</t>
  </si>
  <si>
    <t xml:space="preserve">AMINOACIDOS CUALITATIVO EN SANGRE                                                                   </t>
  </si>
  <si>
    <t>Aminoacidos Cualitativo En Sangre</t>
  </si>
  <si>
    <t>Aminoacidos, cualitativo en sangre</t>
  </si>
  <si>
    <t xml:space="preserve">AMONIO                                                                                              </t>
  </si>
  <si>
    <t>Amonio</t>
  </si>
  <si>
    <t xml:space="preserve">BICARBONATO PROC.AUT.                                                                             </t>
  </si>
  <si>
    <t>Bicarbonato Proc.aut.</t>
  </si>
  <si>
    <t>Bicarbonato (proc.aut.)</t>
  </si>
  <si>
    <t xml:space="preserve">BILIRRUBINA TOTAL PROC.AUT.                                                                         </t>
  </si>
  <si>
    <t>Bilirrubina Total Proc.aut.</t>
  </si>
  <si>
    <t>Bilirrubina total (proc.aut.)</t>
  </si>
  <si>
    <t xml:space="preserve">BILIRRUBINA TOTAL Y CONJUGADA                                                                       </t>
  </si>
  <si>
    <t>Bilirrubina Total Y Conjugada</t>
  </si>
  <si>
    <t>Bilirrubina total y conjugada</t>
  </si>
  <si>
    <t xml:space="preserve">CALCIO EN SANGRE                                                                                    </t>
  </si>
  <si>
    <t>Calcio En Sangre</t>
  </si>
  <si>
    <t>Calcio en sangre</t>
  </si>
  <si>
    <t xml:space="preserve">CALCIO IONICO INCLUYE PROTEINAS TOTALES                                                             </t>
  </si>
  <si>
    <t>Calcio Ionico Incluye Proteinas Totales</t>
  </si>
  <si>
    <t>Calcio ionico, incluye proteinas totales</t>
  </si>
  <si>
    <t xml:space="preserve">CAROTENO                                                                                            </t>
  </si>
  <si>
    <t>Caroteno</t>
  </si>
  <si>
    <t xml:space="preserve">CERULOPLASMINA                                                                                      </t>
  </si>
  <si>
    <t>Ceruloplasmina</t>
  </si>
  <si>
    <t xml:space="preserve">COBRE                                                                                               </t>
  </si>
  <si>
    <t>Cobre</t>
  </si>
  <si>
    <t>Cobre en sangre</t>
  </si>
  <si>
    <t xml:space="preserve">COLINESTERASA EN PLASMA O SANGRE TOTAL                                                              </t>
  </si>
  <si>
    <t>Colinesterasa En Plasma O Sangre Total</t>
  </si>
  <si>
    <t>Colinesterasa en suero o plasma</t>
  </si>
  <si>
    <t xml:space="preserve">CREATINA                                                                                            </t>
  </si>
  <si>
    <t>Creatina</t>
  </si>
  <si>
    <t xml:space="preserve">CREATININA EN SANGRE                                                                                </t>
  </si>
  <si>
    <t>Creatinina En Sangre</t>
  </si>
  <si>
    <t>Creatinina en sangre</t>
  </si>
  <si>
    <t xml:space="preserve">CREATININA DEPURACION DE CLEARENCE PROC.AUT.                                                   </t>
  </si>
  <si>
    <t>Creatinina Depuracion De Clearence Proc.aut.</t>
  </si>
  <si>
    <t>Clearance de creatinina (proc.aut.)</t>
  </si>
  <si>
    <t xml:space="preserve">CREATINQUINASA CK  MB  MIOCARDICA                                                                  </t>
  </si>
  <si>
    <t>Creatinquinasa Ck  Mb  Miocardica</t>
  </si>
  <si>
    <t>Creatinquinasa ck - mb actividad</t>
  </si>
  <si>
    <t xml:space="preserve">CREATINQUINASA CK  TOTAL                                                                           </t>
  </si>
  <si>
    <t>Creatinquinasa Ck  Total</t>
  </si>
  <si>
    <t>Creatinquinasa ck - total</t>
  </si>
  <si>
    <t xml:space="preserve">TROPONINA                                                                                           </t>
  </si>
  <si>
    <t>Troponina</t>
  </si>
  <si>
    <t xml:space="preserve">DESHIDROGENASA HIDROXIBUTIRICA HBDH                                                               </t>
  </si>
  <si>
    <t>Deshidrogenasa Hidroxibutirica Hbdh</t>
  </si>
  <si>
    <t>Deshidrogenasa hidroxibutirica (hbdh)</t>
  </si>
  <si>
    <t xml:space="preserve">DESHIDROGENASA LACTICA TOTAL LDH                                                                    </t>
  </si>
  <si>
    <t>Deshidrogenasa Lactica Total Ldh</t>
  </si>
  <si>
    <t>Deshidrogenasa lactica total (ldh)</t>
  </si>
  <si>
    <t xml:space="preserve">DESHIDROGENASA LACTICA TOTAL LDH CON SEPARACION                                                     </t>
  </si>
  <si>
    <t>Deshidrogenasa Lactica Total Ldh Con Separacion</t>
  </si>
  <si>
    <t>Deshidrogenasa lactica total (ldh), con separacion de isoen-</t>
  </si>
  <si>
    <t xml:space="preserve">ELECTROLITOS PLASMATICOS SODIO POTASIO CLORO C                                                  </t>
  </si>
  <si>
    <t>Electrolitos Plasmaticos Sodio Potasio Cloro C</t>
  </si>
  <si>
    <t>Electrolitos plasmaticos (sodio, potasio, cloro) c/u</t>
  </si>
  <si>
    <t xml:space="preserve">ENZIMA CONVERTIDORA DE ANGIOTENSINA I                                                               </t>
  </si>
  <si>
    <t>Enzima Convertidora De Angiotensina I</t>
  </si>
  <si>
    <t>Enzima convertidora de angiotensina i</t>
  </si>
  <si>
    <t xml:space="preserve">PERFIL LIPIDICO INCLUYE COLESTEROL TOTAL HDL L                                                      </t>
  </si>
  <si>
    <t>Perfil Lipidico Incluye Colesterol Total Hdl L</t>
  </si>
  <si>
    <t>Perfil lipídico (incluye mediciones de colesterol total, hdl-colesterol y trigliceridos con estimaciones por fórmula de ldl-colesterol, vldl- colesterol y colesterol no-hdl)</t>
  </si>
  <si>
    <t xml:space="preserve">FARMACOS YO DROGAS NIVELES PLASMATICOS DE ALCOH                                                  </t>
  </si>
  <si>
    <t>Farmacos Yo Drogas Niveles Plasmaticos De Alcoh</t>
  </si>
  <si>
    <t>Farmacos y/o drogas; niveles plasmaticos de (alcohol,</t>
  </si>
  <si>
    <t xml:space="preserve">FENILALANINA                                                                                        </t>
  </si>
  <si>
    <t>Fenilalanina</t>
  </si>
  <si>
    <t xml:space="preserve">FOSFATASAS ACIDAS TOTALES                                                                           </t>
  </si>
  <si>
    <t>Fosfatasas Acidas Totales</t>
  </si>
  <si>
    <t>Fosfatasas acidas totales</t>
  </si>
  <si>
    <t xml:space="preserve">FOSFATASAS ALCALINAS CON SEPARACION DE ISOENZIMAS                                                   </t>
  </si>
  <si>
    <t>Fosfatasas Alcalinas Con Separacion De Isoenzimas</t>
  </si>
  <si>
    <t>Fosfatasas alcalinas con separacion de isoenzimas hepaticas,</t>
  </si>
  <si>
    <t xml:space="preserve">FOSFATASAS ALCALINAS TOTALES                                                                        </t>
  </si>
  <si>
    <t>Fosfatasas Alcalinas Totales</t>
  </si>
  <si>
    <t>Fosfatasas alcalinas totales</t>
  </si>
  <si>
    <t xml:space="preserve">FOSFORO FOSFATOS EN SANGRE                                                                        </t>
  </si>
  <si>
    <t>Fosforo Fosfatos En Sangre</t>
  </si>
  <si>
    <t>Fosforo (fosfatos) en sangre</t>
  </si>
  <si>
    <t xml:space="preserve">GALACTOSA                                                                                           </t>
  </si>
  <si>
    <t>Galactosa</t>
  </si>
  <si>
    <t xml:space="preserve">GALACTOSA CURVA DE TOLERANCIAMINIMO CUATRO DETE                                                     </t>
  </si>
  <si>
    <t>Galactosa Curva De Toleranciaminimo Cuatro Dete</t>
  </si>
  <si>
    <t>Galactosa, curva de tolerancia,(minimo cuatro determinacio-</t>
  </si>
  <si>
    <t xml:space="preserve">GAMMA GLUTAMILTRANSPEPTIDASA GGT                                                                  </t>
  </si>
  <si>
    <t>Gamma Glutamiltranspeptidasa Ggt</t>
  </si>
  <si>
    <t>Gamma glutamiltranspeptidasa (ggt)</t>
  </si>
  <si>
    <t xml:space="preserve">GASES Y EQUILIBRIO ACIDO BASE EN SANGRE INCLUYE                                                   </t>
  </si>
  <si>
    <t>Gases Y Equilibrio Acido Base En Sangre Incluye</t>
  </si>
  <si>
    <t>Gases y equilibrio acido base en sangre (incluye: ph, o2,</t>
  </si>
  <si>
    <t xml:space="preserve">GLUCOSA EN SANGRE                                                                                   </t>
  </si>
  <si>
    <t>Glucosa En Sangre</t>
  </si>
  <si>
    <t>Glucosa en sangre</t>
  </si>
  <si>
    <t xml:space="preserve">GLUCOSA PRUEBA DE TOLERANCIA A LA GLUCOSA ORAL P                                                  </t>
  </si>
  <si>
    <t>Glucosa Prueba De Tolerancia A La Glucosa Oral P</t>
  </si>
  <si>
    <t>Glucosa, prueba de tolerancia a la glucosa oral (ptgo), (dos</t>
  </si>
  <si>
    <t xml:space="preserve">ADENOSINDEAMINASA EN SANGRE U OTRO FLUIDO BIOLOGIC                                                  </t>
  </si>
  <si>
    <t>Adenosindeaminasa En Sangre U Otro Fluido Biologic</t>
  </si>
  <si>
    <t>Adenosindeaminasa en sangre u otro fluido biologico (ada)</t>
  </si>
  <si>
    <t xml:space="preserve">LACTOSA CURVA DE TOLERANCIA MINIMO CUATRO DETER                                                     </t>
  </si>
  <si>
    <t>Lactosa Curva De Tolerancia Minimo Cuatro Deter</t>
  </si>
  <si>
    <t>Lactosa, curva de tolerancia, (minimo cuatro determinacio-</t>
  </si>
  <si>
    <t xml:space="preserve">LIPASA                                                                                              </t>
  </si>
  <si>
    <t>Lipasa</t>
  </si>
  <si>
    <t>Lipasa en sangre</t>
  </si>
  <si>
    <t xml:space="preserve">LIPOPROTEINAS ELECTROFORESIS DE INCLUYE LIPIDOS                                                     </t>
  </si>
  <si>
    <t>Lipoproteinas Electroforesis De Incluye Lipidos</t>
  </si>
  <si>
    <t>Lipoproteinas, electroforesis de (incluye lipidos totales)</t>
  </si>
  <si>
    <t xml:space="preserve">LITIO                                                                                               </t>
  </si>
  <si>
    <t>Litio</t>
  </si>
  <si>
    <t>Litio en sangre</t>
  </si>
  <si>
    <t xml:space="preserve">MAGNESIO                                                                                            </t>
  </si>
  <si>
    <t>Magnesio</t>
  </si>
  <si>
    <t>Magnesio en sangre</t>
  </si>
  <si>
    <t xml:space="preserve">NITROGENO UREICO YO UREA EN SANGRE                                                                  </t>
  </si>
  <si>
    <t>Nitrogeno Ureico Yo Urea En Sangre</t>
  </si>
  <si>
    <t>Nitrogeno ureico y/o urea, en sangre</t>
  </si>
  <si>
    <t xml:space="preserve">OSMOLALIDAD SANGRE EXAMEN BIOQUIMICO                                                                </t>
  </si>
  <si>
    <t>Osmolalidad Sangre Examen Bioquimico</t>
  </si>
  <si>
    <t>Osmolalidad en sangre</t>
  </si>
  <si>
    <t xml:space="preserve">PROTEINAS FRACCIONADAS ALBUMINAGLOBULINA INCLUYE                                                  </t>
  </si>
  <si>
    <t>Proteinas Fraccionadas Albuminaglobulina Incluye</t>
  </si>
  <si>
    <t>Proteinas fraccionadas albumina/globulina (incluye codigo</t>
  </si>
  <si>
    <t xml:space="preserve">PROTEINAS TOTALES O ALBUMINAS CU EN SANGRE                                                          </t>
  </si>
  <si>
    <t>Proteinas Totales O Albuminas Cu En Sangre</t>
  </si>
  <si>
    <t>Proteinas totales o albuminas, c/u, en sangre</t>
  </si>
  <si>
    <t xml:space="preserve">PROTEINAS ELECTROFORESIS INCLUYE COD. 0302060                                                       </t>
  </si>
  <si>
    <t>Proteinas Electroforesis Incluye Cod. 0302060</t>
  </si>
  <si>
    <t>Electroforesis de proteinas (incluye cod. 03-02-100 y 03-02-101)</t>
  </si>
  <si>
    <t xml:space="preserve">TRANSAMINASAS OXALACETICA GOTAST PIRUVICA GP                                                        </t>
  </si>
  <si>
    <t>Transaminasas Oxalacetica Gotast Piruvica Gp</t>
  </si>
  <si>
    <t>Transaminasas, oxalacetica (got/ast), piruvica (gpt/alt), c/</t>
  </si>
  <si>
    <t xml:space="preserve">TRIGLICERIDOS PROC.AUT.                                                                             </t>
  </si>
  <si>
    <t>Trigliceridos Proc.aut.</t>
  </si>
  <si>
    <t>Triglicéridos en sangre (proc.aut.)</t>
  </si>
  <si>
    <t xml:space="preserve">VITAMINAS A B C D E ETC. CU.                                                                 </t>
  </si>
  <si>
    <t>Vitaminas A B C D E Etc. Cu.</t>
  </si>
  <si>
    <t>Vitaminas a, b, c, d, e, etc., c/u.</t>
  </si>
  <si>
    <t xml:space="preserve">XILOSA PRUEBA DE ABSORCION NO INCLUYE LA XILOSA                                                     </t>
  </si>
  <si>
    <t>Xilosa Prueba De Absorcion No Incluye La Xilosa</t>
  </si>
  <si>
    <t>Xilosa, prueba de absorcion (no incluye la xilosa que se ad-</t>
  </si>
  <si>
    <t xml:space="preserve">COLESTEROL TOTAL PROC.AUT.                                                                        </t>
  </si>
  <si>
    <t>Colesterol Total Proc.aut.</t>
  </si>
  <si>
    <t>Colesterol total (proc.aut.)</t>
  </si>
  <si>
    <t xml:space="preserve">COLESTEROL HDL PROC. AUT.                                                                           </t>
  </si>
  <si>
    <t>Colesterol Hdl Proc. Aut.</t>
  </si>
  <si>
    <t>Colesterol hdl (proc. aut.)</t>
  </si>
  <si>
    <t xml:space="preserve">LIPIDOS TOTALES PROC.AUT.                                                                         </t>
  </si>
  <si>
    <t>Lipidos Totales Proc.aut.</t>
  </si>
  <si>
    <t>Lipidos totales (proc.aut.)</t>
  </si>
  <si>
    <t xml:space="preserve">APOLIPOPROTEINAS A1 B U OTRAS                                                                    </t>
  </si>
  <si>
    <t>Apolipoproteinas A1 B U Otras</t>
  </si>
  <si>
    <t>Apolipoproteinas (a1, b u otras) c/u</t>
  </si>
  <si>
    <t xml:space="preserve">COLESTEROL HDL  HOMBRE                                                                             </t>
  </si>
  <si>
    <t>Colesterol Hdl  Hombre</t>
  </si>
  <si>
    <t>Colesterol hdl - hombre</t>
  </si>
  <si>
    <t xml:space="preserve">PERFIL BIOQUIMICO DETERMINACION AUTOMATIZADA DE 1                                                   </t>
  </si>
  <si>
    <t>Perfil Bioquimico Determinacion Automatizada De 1</t>
  </si>
  <si>
    <t>Perfil bioquimico (determinacion automatizada de 12</t>
  </si>
  <si>
    <t xml:space="preserve">PERFIL HEPATICO INCLUYE TIEMPO DE PROTROMBINA BI                                                  </t>
  </si>
  <si>
    <t>Perfil Hepatico Incluye Tiempo De Protrombina Bi</t>
  </si>
  <si>
    <t>Perfil hepatico (incluye tiempo de protrombina, bilirrubina</t>
  </si>
  <si>
    <t xml:space="preserve">CERULOPLASMINA SANGUINEA                                                                            </t>
  </si>
  <si>
    <t>Ceruloplasmina Sanguinea</t>
  </si>
  <si>
    <t>Ceruloplasmina sanguinea</t>
  </si>
  <si>
    <t xml:space="preserve">TROPONINA CPK                                                                                       </t>
  </si>
  <si>
    <t>Troponina Cpk</t>
  </si>
  <si>
    <t>Troponina cpk</t>
  </si>
  <si>
    <t xml:space="preserve">FENILALANINA CUANTITATIVA EN GSS                                                                    </t>
  </si>
  <si>
    <t>Fenilalanina Cuantitativa En Gss</t>
  </si>
  <si>
    <t>Fenilalanina cuantitativa en gotas de sangre seca</t>
  </si>
  <si>
    <t xml:space="preserve">Prealbumina                                                                                        </t>
  </si>
  <si>
    <t>Prealbumina</t>
  </si>
  <si>
    <t>Tiopurina metiltransferasa, actividad enzimatica</t>
  </si>
  <si>
    <t xml:space="preserve">Homocisteína                                                                                        </t>
  </si>
  <si>
    <t>Homocisteína</t>
  </si>
  <si>
    <t>Colesterol total preventivo</t>
  </si>
  <si>
    <t xml:space="preserve">PCR TOXOPLASMOSIS                                                                                   </t>
  </si>
  <si>
    <t>Pcr Toxoplasmosis</t>
  </si>
  <si>
    <t>Toxoplasmosis en lcr</t>
  </si>
  <si>
    <t>Telopeptido carboxilo terminal del colag</t>
  </si>
  <si>
    <t xml:space="preserve">RELACION MICROALBUMINURIA                                                                           </t>
  </si>
  <si>
    <t>Relacion Microalbuminuria</t>
  </si>
  <si>
    <t>Relacion microalbuminuria/creatininuria</t>
  </si>
  <si>
    <t xml:space="preserve">ACIDOS ORGANICOS EN ORINA                                                                           </t>
  </si>
  <si>
    <t>Acidos Organicos En Orina</t>
  </si>
  <si>
    <t>Acidos organicos en orina - acido metil</t>
  </si>
  <si>
    <t xml:space="preserve">PANEL ANTICUERPOS DIABETES  GAD ICAIA                                                           </t>
  </si>
  <si>
    <t>Panel Anticuerpos Diabetes  Gad Icaia</t>
  </si>
  <si>
    <t>Panel anticuerpos diabetes(gad, ica,ia</t>
  </si>
  <si>
    <t xml:space="preserve">Screening IGE Especifica  y Tiopurina metiltransfe                                                  </t>
  </si>
  <si>
    <t>Screening Ige Especifica  Y Tiopurina Metiltransfe</t>
  </si>
  <si>
    <t>Screening de ige especifica - ige especi</t>
  </si>
  <si>
    <t xml:space="preserve">PCR  PROTEINA C REACTIVA ULTRASENSIBLE                                                              </t>
  </si>
  <si>
    <t>Pcr  Proteina C Reactiva Ultrasensible</t>
  </si>
  <si>
    <t>Pcrproteina c reactiva ultrasensible</t>
  </si>
  <si>
    <t xml:space="preserve">Perfil de aminoacidos y acilcarnitinas en GSS                                                       </t>
  </si>
  <si>
    <t>Perfil De Aminoacidos Y Acilcarnitinas En Gss</t>
  </si>
  <si>
    <t>Perfil de aminoacidos y acilcarnitinas en gss</t>
  </si>
  <si>
    <t xml:space="preserve">Pesquisa neonatal ampliada en GSS                                                                   </t>
  </si>
  <si>
    <t>Pesquisa Neonatal Ampliada En Gss</t>
  </si>
  <si>
    <t>Pesquisa neonatal ampliada en gss (incluye perfil de aminoacidos y acilcarnitinas; succinilacetona; hormona tiroestimulante, neonatal; biotinidasa; galactosa total; galactosa-1-fosfato uridiltransfera</t>
  </si>
  <si>
    <t xml:space="preserve">Albúminas en sangre                                                                                </t>
  </si>
  <si>
    <t>Albúminas En Sangre</t>
  </si>
  <si>
    <t>Albuminas en sangre</t>
  </si>
  <si>
    <t xml:space="preserve">Cultivo de tejido Piel u otro   y   Leucina cual                                                  </t>
  </si>
  <si>
    <t>Cultivo De Tejido Piel U Otro   Y   Leucina Cual</t>
  </si>
  <si>
    <t>Cultivo de tejido (piel u otro)</t>
  </si>
  <si>
    <t>Analisis vellosidades coriales y/o tejid</t>
  </si>
  <si>
    <t>Alocross - autocross match - linfocitos</t>
  </si>
  <si>
    <t xml:space="preserve">HEPATITIS E ANTICUERPOS                                                                             </t>
  </si>
  <si>
    <t>Hepatitis E Anticuerpos</t>
  </si>
  <si>
    <t>Hepatitiseanticuerpos</t>
  </si>
  <si>
    <t>Hladrohlaab en otros trasplanteshl</t>
  </si>
  <si>
    <t xml:space="preserve">ALFA FETOPROTEINAS EN LCR                                                                           </t>
  </si>
  <si>
    <t>Alfa Fetoproteinas En Lcr</t>
  </si>
  <si>
    <t>Alfa fetoproteinas en lcr</t>
  </si>
  <si>
    <t xml:space="preserve">Calcitonina                                                                                         </t>
  </si>
  <si>
    <t>Calcitonina</t>
  </si>
  <si>
    <t>Deteccion de cocaina - otras drogas de a</t>
  </si>
  <si>
    <t xml:space="preserve">Perfil  Prostatico                                                                                  </t>
  </si>
  <si>
    <t>Perfil  Prostatico</t>
  </si>
  <si>
    <t>Perfil prostatico (con psa) incluye:an</t>
  </si>
  <si>
    <t>Antigenos solubles bacterianos late</t>
  </si>
  <si>
    <t xml:space="preserve">AC Antifosfilipidicos                                                                               </t>
  </si>
  <si>
    <t>Ac Antifosfilipidicos</t>
  </si>
  <si>
    <t>Ac anti fosfolipidos - ac anti lkm 1 - a</t>
  </si>
  <si>
    <t xml:space="preserve">TOMA MUETRA VAGINLA CERVIX                                                                          </t>
  </si>
  <si>
    <t>Toma Muetra Vaginla Cervix</t>
  </si>
  <si>
    <t>Toma de muestra vaginal - cervix - cuell</t>
  </si>
  <si>
    <t>Amplificacion genetica mthfr - tetrahi</t>
  </si>
  <si>
    <t>Anticuerpos anticoclearesstatt (protei</t>
  </si>
  <si>
    <t xml:space="preserve">Anticuerpos Antireceptor Acetilcolina                                                               </t>
  </si>
  <si>
    <t>Anticuerpos Antireceptor Acetilcolina</t>
  </si>
  <si>
    <t>Anticuerpos antireceptor acetilcolina (m</t>
  </si>
  <si>
    <t xml:space="preserve">Hormona tiroestimulante neonatal en GSS                                                           </t>
  </si>
  <si>
    <t>Hormona Tiroestimulante Neonatal En Gss</t>
  </si>
  <si>
    <t>Hormona tiroestimulante, neonatal en gss</t>
  </si>
  <si>
    <t>Trombofiliabasica panel completo -</t>
  </si>
  <si>
    <t xml:space="preserve">Leucina cualitativa en GSS                                                                         </t>
  </si>
  <si>
    <t>Leucina Cualitativa En Gss</t>
  </si>
  <si>
    <t>Leucina cualitativa en gss</t>
  </si>
  <si>
    <t>Concentracion inhibitoria minima (cim)</t>
  </si>
  <si>
    <t>Anticuerpo antisaccharomyces cerivisiae</t>
  </si>
  <si>
    <t xml:space="preserve">Vitamina B12 por inmunoensayo                                                                       </t>
  </si>
  <si>
    <t>Vitamina B12 Por Inmunoensayo</t>
  </si>
  <si>
    <t>Vitamina b12 por inmunoensayo</t>
  </si>
  <si>
    <t xml:space="preserve">25 OH Vitamina D Total por inmunoensayo                                                             </t>
  </si>
  <si>
    <t>25 Oh Vitamina D Total Por Inmunoensayo</t>
  </si>
  <si>
    <t>25 oh vitamina d total por inmunoensayo (quimioluminiscencia, enzimoinmunoensayo, radio inmunoensayo y otros)</t>
  </si>
  <si>
    <t xml:space="preserve">25 OH Vitamina D Total por espectrometría de masa                                                   </t>
  </si>
  <si>
    <t>25 Oh Vitamina D Total Por Espectrometría De Masa</t>
  </si>
  <si>
    <t>25 oh vitamina d total por espectrometria de masa</t>
  </si>
  <si>
    <t xml:space="preserve">Vitamina B6 por HPLC                                                                                </t>
  </si>
  <si>
    <t>Vitamina B6 Por Hplc</t>
  </si>
  <si>
    <t>Vitamina b6 por hplc</t>
  </si>
  <si>
    <t xml:space="preserve">Calcio iónico incluye medición de pH método ión s                                                  </t>
  </si>
  <si>
    <t>Calcio Iónico Incluye Medición De Ph Método Ión S</t>
  </si>
  <si>
    <t>Calcio ionico. incluye medicion de ph metodo ion selectivo. no incluye point of care testing poct</t>
  </si>
  <si>
    <t xml:space="preserve">ANFETAMINA                                                                                          </t>
  </si>
  <si>
    <t>Anfetamina</t>
  </si>
  <si>
    <t xml:space="preserve">CANABINOIDES                                                                                        </t>
  </si>
  <si>
    <t>Canabinoides</t>
  </si>
  <si>
    <t xml:space="preserve">COCAINA                                                                                             </t>
  </si>
  <si>
    <t>Cocaina</t>
  </si>
  <si>
    <t xml:space="preserve">25 HIDROXICALCIFEROL                                                                                </t>
  </si>
  <si>
    <t>25 Hidroxicalciferol</t>
  </si>
  <si>
    <t>25 hidroxicalciferol</t>
  </si>
  <si>
    <t xml:space="preserve">ANTICARDIOLIPINAS IGG E IGM                                                                         </t>
  </si>
  <si>
    <t>Anticardiolipinas Igg E Igm</t>
  </si>
  <si>
    <t>Anticardiolipinas igg e igm</t>
  </si>
  <si>
    <t xml:space="preserve">PERFIL BIOLOGICO                                                                                    </t>
  </si>
  <si>
    <t>Perfil Biologico</t>
  </si>
  <si>
    <t>Perfil biologico</t>
  </si>
  <si>
    <t xml:space="preserve">HOMOCISTEINA                                                                                        </t>
  </si>
  <si>
    <t>Homocisteina</t>
  </si>
  <si>
    <t xml:space="preserve">ZINC YO PLOMO                                                                                      </t>
  </si>
  <si>
    <t>Zinc Yo Plomo</t>
  </si>
  <si>
    <t>Zinc y/o plomo</t>
  </si>
  <si>
    <t xml:space="preserve">ACIDOS BILIARES TOTALES                                                                             </t>
  </si>
  <si>
    <t>Acidos Biliares Totales</t>
  </si>
  <si>
    <t>Acidos biliares totales</t>
  </si>
  <si>
    <t xml:space="preserve">CALCITONINA                                                                                         </t>
  </si>
  <si>
    <t xml:space="preserve">ELECTROLITOS PLASMATICOS PACIENTE CRONICO                                                           </t>
  </si>
  <si>
    <t>Electrolitos Plasmaticos Paciente Cronico</t>
  </si>
  <si>
    <t>Electrolitos plasmaticos (paciente cronico)</t>
  </si>
  <si>
    <t xml:space="preserve">PRUEBAS HEPATICAS                                                                                   </t>
  </si>
  <si>
    <t>Pruebas Hepaticas</t>
  </si>
  <si>
    <t>Pruebas hepaticas</t>
  </si>
  <si>
    <t xml:space="preserve">PROCALCITONINO                                                                                      </t>
  </si>
  <si>
    <t>Procalcitonino</t>
  </si>
  <si>
    <t xml:space="preserve">ADENOCORTICOTROFINA ACTH                                                                            </t>
  </si>
  <si>
    <t>Adenocorticotrofina Acth</t>
  </si>
  <si>
    <t>Adenocorticotrofina (acth)</t>
  </si>
  <si>
    <t xml:space="preserve">ALDOSTERONA                                                                                         </t>
  </si>
  <si>
    <t>Aldosterona</t>
  </si>
  <si>
    <t xml:space="preserve">ANDROSTENEDIONA                                                                                     </t>
  </si>
  <si>
    <t>Androstenediona</t>
  </si>
  <si>
    <t xml:space="preserve">CATECOLAMINAS                                                                                       </t>
  </si>
  <si>
    <t>Catecolaminas</t>
  </si>
  <si>
    <t xml:space="preserve">CORTISOL                                                                                            </t>
  </si>
  <si>
    <t>Cortisol</t>
  </si>
  <si>
    <t xml:space="preserve">CRECIMIENTO HORMONA DE HGH SOMATOTROFINA                                                       </t>
  </si>
  <si>
    <t>Crecimiento Hormona De Hgh Somatotrofina</t>
  </si>
  <si>
    <t>Crecimiento, hormona de (hgh) (somatotrofina)</t>
  </si>
  <si>
    <t xml:space="preserve">DEHIDROEPIANDROSTERONA SULFATO DHA DHEA                                                          </t>
  </si>
  <si>
    <t>Dehidroepiandrosterona Sulfato Dha Dhea</t>
  </si>
  <si>
    <t>Dehidroepiandrosterona sulfato (dhea-s)</t>
  </si>
  <si>
    <t xml:space="preserve">ERITROPOYETINA                                                                                      </t>
  </si>
  <si>
    <t>Eritropoyetina</t>
  </si>
  <si>
    <t xml:space="preserve">ESTRONA                                                                                             </t>
  </si>
  <si>
    <t>Estrona</t>
  </si>
  <si>
    <t xml:space="preserve">GASTRINA                                                                                            </t>
  </si>
  <si>
    <t>Gastrina</t>
  </si>
  <si>
    <t xml:space="preserve">GLUCAGON                                                                                            </t>
  </si>
  <si>
    <t>Glucagon</t>
  </si>
  <si>
    <t xml:space="preserve">GONADOTROFINA CORIONICA SUBUNIDAD BETA INCLUYE                                                      </t>
  </si>
  <si>
    <t>Gonadotrofina Corionica Subunidad Beta Incluye</t>
  </si>
  <si>
    <t>Gonadotrofina coriónica, sub-unidad beta (cuantificación)</t>
  </si>
  <si>
    <t xml:space="preserve">HORMONA FOLICULO ESTIMULANTE FSH                                                                  </t>
  </si>
  <si>
    <t>Hormona Foliculo Estimulante Fsh</t>
  </si>
  <si>
    <t>Hormona foliculo estimulante (fsh)</t>
  </si>
  <si>
    <t xml:space="preserve">HORMONA LUTEINIZANTE LH                                                                           </t>
  </si>
  <si>
    <t>Hormona Luteinizante Lh</t>
  </si>
  <si>
    <t>Hormona luteinizante (lh)</t>
  </si>
  <si>
    <t xml:space="preserve">INSULINA                                                                                            </t>
  </si>
  <si>
    <t>Insulina</t>
  </si>
  <si>
    <t xml:space="preserve">PARATHORMONA HORMONA PARATIROIDEA O PTH.                                                           </t>
  </si>
  <si>
    <t>Parathormona Hormona Paratiroidea O Pth.</t>
  </si>
  <si>
    <t>Parathormona, hormona paratiroídea o pth.</t>
  </si>
  <si>
    <t xml:space="preserve">PROGESTERONA                                                                                        </t>
  </si>
  <si>
    <t>Progesterona</t>
  </si>
  <si>
    <t xml:space="preserve">PROLACTINA PRL                                                                                      </t>
  </si>
  <si>
    <t>Prolactina Prl</t>
  </si>
  <si>
    <t>Prolactina (prl)</t>
  </si>
  <si>
    <t xml:space="preserve">RENINA                                                                                              </t>
  </si>
  <si>
    <t>Renina</t>
  </si>
  <si>
    <t xml:space="preserve">TESTOSTERONA EN SANGRE                                                                              </t>
  </si>
  <si>
    <t>Testosterona En Sangre</t>
  </si>
  <si>
    <t>Testosterona en sangre</t>
  </si>
  <si>
    <t xml:space="preserve">TESTOSTERONA LIBRE EN SANGRE                                                                        </t>
  </si>
  <si>
    <t>Testosterona Libre En Sangre</t>
  </si>
  <si>
    <t>Testosterona libre en sangre</t>
  </si>
  <si>
    <t xml:space="preserve">TIROESTIMULANTE TSH HORMONA ADULTO NINO O R.N                                                  </t>
  </si>
  <si>
    <t>Tiroestimulante Tsh Hormona Adulto Nino O R.n</t>
  </si>
  <si>
    <t>Tiroestimulante (tsh), hormona (adulto, nino o r.n.)</t>
  </si>
  <si>
    <t xml:space="preserve">TIROGLOBULINA                                                                                       </t>
  </si>
  <si>
    <t>Tiroglobulina</t>
  </si>
  <si>
    <t xml:space="preserve">TIROXINA LIBRE T4L                                                                                </t>
  </si>
  <si>
    <t>Tiroxina Libre T4l</t>
  </si>
  <si>
    <t>Tiroxina libre (t4l)</t>
  </si>
  <si>
    <t xml:space="preserve">TIROXINA O TETRAYODOTIRONINA T4                                                                   </t>
  </si>
  <si>
    <t>Tiroxina O Tetrayodotironina T4</t>
  </si>
  <si>
    <t>Tiroxina o tetrayodotironina (t4)</t>
  </si>
  <si>
    <t xml:space="preserve">TRIYODOTIRONINA T3                                                                                  </t>
  </si>
  <si>
    <t>Triyodotironina T3</t>
  </si>
  <si>
    <t>Triyodotironina (t3)</t>
  </si>
  <si>
    <t xml:space="preserve">17  HIDROXIPROGESTERONA                                                                            </t>
  </si>
  <si>
    <t>17  Hidroxiprogesterona</t>
  </si>
  <si>
    <t>17 hidroxiprogesterona</t>
  </si>
  <si>
    <t xml:space="preserve">ESTRADIOL 17BETA                                                                                    </t>
  </si>
  <si>
    <t>Estradiol 17beta</t>
  </si>
  <si>
    <t>Estradiol (17-beta)</t>
  </si>
  <si>
    <t xml:space="preserve">INSULINA CURVA DE MINIMO CUATRO DETERMINACIONES                                                     </t>
  </si>
  <si>
    <t>Insulina Curva De Minimo Cuatro Determinaciones</t>
  </si>
  <si>
    <t>Insulina, curva de (minimo dos determinaciones e incluye</t>
  </si>
  <si>
    <t xml:space="preserve">ANGIOTENSINA                                                                                        </t>
  </si>
  <si>
    <t>Angiotensina</t>
  </si>
  <si>
    <t xml:space="preserve">CORTISOL LIBRE URINARIO                                                                             </t>
  </si>
  <si>
    <t>Cortisol Libre Urinario</t>
  </si>
  <si>
    <t>Cortisol libre urinario</t>
  </si>
  <si>
    <t xml:space="preserve">GONADOTROFINA CORIONICA SUBUNIDAD BETA TITULACI                                                     </t>
  </si>
  <si>
    <t>Gonadotrofina Corionica Subunidad Beta Titulaci</t>
  </si>
  <si>
    <t>Gonadotrofina corionica, sub-unidada beta; titulacion por (e</t>
  </si>
  <si>
    <t xml:space="preserve">PREGNANTRIOL                                                                                        </t>
  </si>
  <si>
    <t>Pregnantriol</t>
  </si>
  <si>
    <t xml:space="preserve">TESTOSTERONA                                                                                        </t>
  </si>
  <si>
    <t>Testosterona</t>
  </si>
  <si>
    <t>Testosterona en orina</t>
  </si>
  <si>
    <t xml:space="preserve">SHBG SEXHORMONE BINDING GLOBULIN                                                                    </t>
  </si>
  <si>
    <t>Shbg Sexhormone Binding Globulin</t>
  </si>
  <si>
    <t>Shbg (sex-hormone binding globulin)</t>
  </si>
  <si>
    <t xml:space="preserve">IGF1 O SOMATOMEDINA  C INSULINE LIKE GROWTH FACT                                                  </t>
  </si>
  <si>
    <t>Igf1 O Somatomedina  C Insuline Like Growth Fact</t>
  </si>
  <si>
    <t>Igf1 o somatomedina-c (insuline like growth factor)</t>
  </si>
  <si>
    <t xml:space="preserve">IGFBP3 IGFBP1 INSULIN LIKE GROWTH FACTOR BINDING                                                    </t>
  </si>
  <si>
    <t>Igfbp3 Igfbp1 Insulin Like Growth Factor Binding</t>
  </si>
  <si>
    <t>Igfbp3, igfbp1 (insulin like growth factor binding proteins)</t>
  </si>
  <si>
    <t xml:space="preserve">EMP  TIROESTIMULANTE TSH HORMONA  ADULTONIÑO                                                  </t>
  </si>
  <si>
    <t>Emp  Tiroestimulante Tsh Hormona  Adultoniño</t>
  </si>
  <si>
    <t>Emp : tiroestimulante (tsh), hormona ( adulto,niño o r.n.)</t>
  </si>
  <si>
    <t xml:space="preserve">METANEFRINAS URINARIAS INCLUYE DETERMINACIÓN DE M                                                   </t>
  </si>
  <si>
    <t>Metanefrinas Urinarias Incluye Determinación De M</t>
  </si>
  <si>
    <t>Metanefrinas urinarias (incluye determinacion de metanefrina y normetanefrina por separado por metodos cromatograficos)</t>
  </si>
  <si>
    <t xml:space="preserve">CATECOLAMINAS URINARIAS INCLUYE MEDICIÓN DE ADREN                                                  </t>
  </si>
  <si>
    <t>Catecolaminas Urinarias Incluye Medición De Adren</t>
  </si>
  <si>
    <t>Catecolaminas urinarias (incluye medicion de adrenalina, noradrenalina y dopamina por separado por metodos cromatograficos)</t>
  </si>
  <si>
    <t xml:space="preserve">NTPro BNP O BNP                                                                                   </t>
  </si>
  <si>
    <t>Ntpro Bnp O Bnp</t>
  </si>
  <si>
    <t>Anticuerpos igm virus hanta</t>
  </si>
  <si>
    <t xml:space="preserve">Cortisol salival                                                                                    </t>
  </si>
  <si>
    <t>Cortisol Salival</t>
  </si>
  <si>
    <t>Antropometria</t>
  </si>
  <si>
    <t xml:space="preserve">Triyodotironina Libre T3 libre                                                                   </t>
  </si>
  <si>
    <t>Triyodotironina Libre T3 Libre</t>
  </si>
  <si>
    <t>Ataxia friederich s</t>
  </si>
  <si>
    <t xml:space="preserve">ÍNDICE ANDROGÉNICO INCLUYE TESTOSTERONA TOTAL Y S                                                   </t>
  </si>
  <si>
    <t>Índice Androgénico Incluye Testosterona Total Y S</t>
  </si>
  <si>
    <t>Indice androgenico (incluye testosterona total y shbg)</t>
  </si>
  <si>
    <t xml:space="preserve">Testosterona libre en sangre                                                               </t>
  </si>
  <si>
    <t xml:space="preserve">Catecolaminas en sangre Incluye medición de Adren                                                  </t>
  </si>
  <si>
    <t>Catecolaminas En Sangre Incluye Medición De Adren</t>
  </si>
  <si>
    <t>Catecolaminas en sangre (incluye medición de adrenalina, noradrenalina y dopamina por separado por metodos cromatograficos)</t>
  </si>
  <si>
    <t xml:space="preserve">ESTROGENOS TOTALES                                                                                  </t>
  </si>
  <si>
    <t>Estrogenos Totales</t>
  </si>
  <si>
    <t>Estrogenos totales</t>
  </si>
  <si>
    <t xml:space="preserve">GONADOTROFINA CORIONICA TITULACION DE                                                               </t>
  </si>
  <si>
    <t>Gonadotrofina Corionica Titulacion De</t>
  </si>
  <si>
    <t>Gonadotrofina corionica, titulacion de</t>
  </si>
  <si>
    <t xml:space="preserve">SOMATOMEDINAC                                                                                      </t>
  </si>
  <si>
    <t>Somatomedinac</t>
  </si>
  <si>
    <t>Somatomedina-c</t>
  </si>
  <si>
    <t xml:space="preserve">T3 LIBRE                                                                                            </t>
  </si>
  <si>
    <t>T3 Libre</t>
  </si>
  <si>
    <t>T3 libre</t>
  </si>
  <si>
    <t xml:space="preserve"> T LIBRET3  TSH                                                                                   </t>
  </si>
  <si>
    <t>T Libret3  Tsh</t>
  </si>
  <si>
    <t>T libre-t3 - tsh</t>
  </si>
  <si>
    <t xml:space="preserve"> T LIBRETSH17 OHP                                                                                   </t>
  </si>
  <si>
    <t>T Libretsh17 Ohp</t>
  </si>
  <si>
    <t>T libre-tsh-17 ohp</t>
  </si>
  <si>
    <t xml:space="preserve"> T4 Y TSH                                                                                           </t>
  </si>
  <si>
    <t>T4 Y Tsh</t>
  </si>
  <si>
    <t>T4 y tsh</t>
  </si>
  <si>
    <t xml:space="preserve">PEPTIDO NATRIURETICO                                                                                </t>
  </si>
  <si>
    <t>Peptido Natriuretico</t>
  </si>
  <si>
    <t>Peptido natriuretico</t>
  </si>
  <si>
    <t xml:space="preserve">PROCALCITONINA                                                                                      </t>
  </si>
  <si>
    <t>Procalcitonina</t>
  </si>
  <si>
    <t xml:space="preserve">PEPTIDO C BASAL                                                                                     </t>
  </si>
  <si>
    <t>Peptido C Basal</t>
  </si>
  <si>
    <t>Peptido c basal</t>
  </si>
  <si>
    <t xml:space="preserve">PEPTIDO C POST DESAYUNO 120 MIN                                                                     </t>
  </si>
  <si>
    <t>Peptido C Post Desayuno 120 Min</t>
  </si>
  <si>
    <t>Peptido c post desayuno 120 min</t>
  </si>
  <si>
    <t xml:space="preserve">PEPTIDO CITRULINADO ANT IGG                                                                         </t>
  </si>
  <si>
    <t>Peptido Citrulinado Ant Igg</t>
  </si>
  <si>
    <t>Peptido citrulinado ant igg</t>
  </si>
  <si>
    <t xml:space="preserve">CUPREMIA PLASMATICA                                                                                 </t>
  </si>
  <si>
    <t>Cupremia Plasmatica</t>
  </si>
  <si>
    <t>Cupremia plasmatica</t>
  </si>
  <si>
    <t xml:space="preserve"> TSH                                                                                                </t>
  </si>
  <si>
    <t>Tsh</t>
  </si>
  <si>
    <t xml:space="preserve">CARIOGRAMA EN SANGRE POR CULTIVO DE LINFOCITOS IN                                                   </t>
  </si>
  <si>
    <t>Cariograma En Sangre Por Cultivo De Linfocitos In</t>
  </si>
  <si>
    <t>Cariotipo en sangre por cultivo de linfocitos (incluye mínimo 25 mitosis con bandeo g y eventualmente q, r, c, nor) (montaje de 3 metafases bandeadas)</t>
  </si>
  <si>
    <t xml:space="preserve">CARIOGRAMA CON TECNICAS ESPECIALES  INCLUYE MUEST                                                   </t>
  </si>
  <si>
    <t>Cariograma Con Tecnicas Especiales  Incluye Muest</t>
  </si>
  <si>
    <t>Cariotipo con tecnicas especiales (incluye muestra de sangre o de medula osea, tratamiento con fudr, bromuro de etidio, medio deficiente en acido folico)</t>
  </si>
  <si>
    <t xml:space="preserve">CARIOGRAMA EN FIBROBLASTOS POR CULTIVO DE TROFOBLA                                                  </t>
  </si>
  <si>
    <t>Cariograma En Fibroblastos Por Cultivo De Trofobla</t>
  </si>
  <si>
    <t>Cariotipo en fibroblastos por cultivo de trofoblasto, liquido amniotico, piel u otros bandeos g y eventualmente q, r, c, nor</t>
  </si>
  <si>
    <t xml:space="preserve">CROMATINA SEXUAL X E Y CORPUSCULO DE BARR Y CORPU                                                  </t>
  </si>
  <si>
    <t>Cromatina Sexual X E Y Corpusculo De Barr Y Corpu</t>
  </si>
  <si>
    <t>Cromatina sexual x e y, corpusculo de barr y corpusculo</t>
  </si>
  <si>
    <t xml:space="preserve">DERMATOGLIFOS TOMA DE IMPRESION PALMAR ANALISIS                                                   </t>
  </si>
  <si>
    <t>Dermatoglifos Toma De Impresion Palmar Analisis</t>
  </si>
  <si>
    <t>Dermatoglifos, toma de impresion palmar, analisis</t>
  </si>
  <si>
    <t xml:space="preserve">FISH Cromosomas X e Y                                                                               </t>
  </si>
  <si>
    <t>Fish Cromosomas X E Y</t>
  </si>
  <si>
    <t>Fish cromosomas x e y</t>
  </si>
  <si>
    <t xml:space="preserve">FISH en frotis frescos de médula ósea sangre con                                                    </t>
  </si>
  <si>
    <t>Fish En Frotis Frescos De Médula Ósea Sangre Con</t>
  </si>
  <si>
    <t>Fish en frotis frescos de medula osea sangre concentrado de celulas plasmaticas seleccionadas o corte de tejido en parafina busqueda de alteraciones adquiridas</t>
  </si>
  <si>
    <t xml:space="preserve">Amplificación por PCR en tiempo real cuantitativo                                                   </t>
  </si>
  <si>
    <t>Amplificación Por Pcr En Tiempo Real Cuantitativo</t>
  </si>
  <si>
    <t>Amplificacion por pcr en tiempo real cuantitativo con sonda</t>
  </si>
  <si>
    <t xml:space="preserve">Amplificación de ADN por PCR convencional de 1 fra                                                  </t>
  </si>
  <si>
    <t>Amplificación De Adn Por Pcr Convencional De 1 Fra</t>
  </si>
  <si>
    <t>Amplificacion de adn por pcr convencional de 1 fragmento</t>
  </si>
  <si>
    <t xml:space="preserve">Amplificación por PCR más análisis por restricción                                                  </t>
  </si>
  <si>
    <t>Amplificación Por Pcr Más Análisis Por Restricción</t>
  </si>
  <si>
    <t>Amplificacion por pcr mas analisis por restriccion enzimatica</t>
  </si>
  <si>
    <t xml:space="preserve">Cariotipo molecular Hibridacion Genomica Comparat                                                  </t>
  </si>
  <si>
    <t>Cariotipo Molecular Hibridacion Genomica Comparat</t>
  </si>
  <si>
    <t>Cariotipo molecular (hibridacion genomica comparativa en micromatrices) 60k (incluye la extraccion de adn)</t>
  </si>
  <si>
    <t xml:space="preserve">ALFA 1 ANTITRIPSINA CUANTITATIVA                                                                    </t>
  </si>
  <si>
    <t>Alfa 1 Antitripsina Cuantitativa</t>
  </si>
  <si>
    <t>Alfa -1- antitripsina cuantitativa</t>
  </si>
  <si>
    <t xml:space="preserve">ALFA 2 MACROGLOBULINA                                                                             </t>
  </si>
  <si>
    <t>Alfa 2 Macroglobulina</t>
  </si>
  <si>
    <t>Alfa -2- macroglobulina</t>
  </si>
  <si>
    <t xml:space="preserve">ALFA FETOPROTEINAS                                                                                  </t>
  </si>
  <si>
    <t>Alfa Fetoproteinas</t>
  </si>
  <si>
    <t>Alfa fetoproteinas</t>
  </si>
  <si>
    <t xml:space="preserve">TAMIZAJE DE ANTICUERPOS ANTI ANTIGENOS NUCLEARES E                                                  </t>
  </si>
  <si>
    <t>Tamizaje De Anticuerpos Anti Antigenos Nucleares E</t>
  </si>
  <si>
    <t>Tamizaje de anticuerpos anti-antigenos nucleares extractables (a-ena) (incluye sm, rnp, ro, la, scl- 70 y jo- 1).</t>
  </si>
  <si>
    <t xml:space="preserve">ANTICUERPOS ANTINUCLEARES ANA ANTIMITOCONDRIALE                                                     </t>
  </si>
  <si>
    <t>Anticuerpos Antinucleares Ana Antimitocondriale</t>
  </si>
  <si>
    <t>Anticuerpos antinucleares (ana), antimitocondriales, anti dn</t>
  </si>
  <si>
    <t xml:space="preserve">ANTICUERPOS ATIPICOS PANNEL DE IDENTIFICACION.                                                     </t>
  </si>
  <si>
    <t>Anticuerpos Atipicos Pannel De Identificacion.</t>
  </si>
  <si>
    <t>Anticuerpos atipicos, pannel de identificacion.</t>
  </si>
  <si>
    <t xml:space="preserve">ANTICUERPOS ESPECIFICOS Y OTROS AUTOANTICUERPOS A                                                  </t>
  </si>
  <si>
    <t>Anticuerpos Especificos Y Otros Autoanticuerpos A</t>
  </si>
  <si>
    <t>Anticuerpos especificos y otros autoanticuerpos (anticuerpos</t>
  </si>
  <si>
    <t xml:space="preserve">ANTIESTREPTOLISINA O POR TECNICA DE LATEX                                                           </t>
  </si>
  <si>
    <t>Antiestreptolisina O Por Tecnica De Latex</t>
  </si>
  <si>
    <t>Antiestreptolisina o, por técnica de látex</t>
  </si>
  <si>
    <t xml:space="preserve">ANTIGENO CARCINOEMBRIONARIO CEA                                                                     </t>
  </si>
  <si>
    <t>Antigeno Carcinoembrionario Cea</t>
  </si>
  <si>
    <t>Antigeno carcinoembrionario (cea)</t>
  </si>
  <si>
    <t xml:space="preserve">BETA2MICROGLOBULINA                                                                                 </t>
  </si>
  <si>
    <t>Beta2microglobulina</t>
  </si>
  <si>
    <t>Beta-2-microglobulina</t>
  </si>
  <si>
    <t xml:space="preserve">COMPLEJOS INMUNES CIRCULANTES                                                                       </t>
  </si>
  <si>
    <t>Complejos Inmunes Circulantes</t>
  </si>
  <si>
    <t>Complejos inmunes circulantes</t>
  </si>
  <si>
    <t xml:space="preserve">COMPLEMENTO C1Q C2 C3 C4 ETC. CU                                                                    </t>
  </si>
  <si>
    <t>Complemento C1q C2 C3 C4 Etc. Cu</t>
  </si>
  <si>
    <t>Complemento c1q, c2, c3, c4, etc., c/u</t>
  </si>
  <si>
    <t xml:space="preserve">COMPLEMENTO HEMOLITICO CH 50                                                                        </t>
  </si>
  <si>
    <t>Complemento Hemolitico Ch 50</t>
  </si>
  <si>
    <t>Complemento hemolitico (ch 50)</t>
  </si>
  <si>
    <t xml:space="preserve">CRIOGLOBULINAS PRECIPITACION EN FRIO CUALITATIVA                                                  </t>
  </si>
  <si>
    <t>Crioglobulinas Precipitacion En Frio Cualitativa</t>
  </si>
  <si>
    <t>Crioglobulinas, precipitacion en frio (cualitativa) o</t>
  </si>
  <si>
    <t xml:space="preserve">DEPOSITO DE INMUNOGLOBULINA POR INMUNOFLUORESCENCI                                                  </t>
  </si>
  <si>
    <t>Deposito De Inmunoglobulina Por Inmunofluorescenci</t>
  </si>
  <si>
    <t>Deposito de inmunoglobulina por inmunofluores-</t>
  </si>
  <si>
    <t xml:space="preserve">FACTOR REUMATOIDEO POR TECNICA DE LATEX U OTRAS SI                                                  </t>
  </si>
  <si>
    <t>Factor Reumatoideo Por Tecnica De Latex U Otras Si</t>
  </si>
  <si>
    <t>Factor reumatoideo por tecnica de latex u otras similares</t>
  </si>
  <si>
    <t xml:space="preserve">FACTOR REUMATOIDEO POR TECNICA DE SCAT WAALER ROS                                                   </t>
  </si>
  <si>
    <t>Factor Reumatoideo Por Tecnica De Scat Waaler Ros</t>
  </si>
  <si>
    <t>Factor reumatoideo por tecnica de scat, waaler rose, nefelom</t>
  </si>
  <si>
    <t xml:space="preserve">INHIBIDOR DE C1Q C2 Y C3 CU                                                                      </t>
  </si>
  <si>
    <t>Inhibidor De C1q C2 Y C3 Cu</t>
  </si>
  <si>
    <t>Inhibidor de c1q, c2 y c3, c/u</t>
  </si>
  <si>
    <t xml:space="preserve">INMUNOELECTROFORESIS DE CADENAS LIVIANAS KAPPA O L                                                  </t>
  </si>
  <si>
    <t>Inmunoelectroforesis De Cadenas Livianas Kappa O L</t>
  </si>
  <si>
    <t>Inmunoelectroforesis de cadenas livianas kappa o lambda</t>
  </si>
  <si>
    <t xml:space="preserve">INMUNOELECTROFORESIS DE INMUNOGLOBULINAS CADENAS P                                                  </t>
  </si>
  <si>
    <t>Inmunoelectroforesis De Inmunoglobulinas Cadenas P</t>
  </si>
  <si>
    <t>Inmunoelectroforesis de inmunoglobulinas</t>
  </si>
  <si>
    <t xml:space="preserve">INMUNOELECTROFORESIS DE INMUNOGLOBULINAS IGD E IGE                                                  </t>
  </si>
  <si>
    <t>Inmunoelectroforesis De Inmunoglobulinas Igd E Ige</t>
  </si>
  <si>
    <t>Inmunoelectroforesis de inmunoglobulinas igd e ige c/u</t>
  </si>
  <si>
    <t xml:space="preserve">INMUNOFIJACION DE INMUNOGLOBULINA CU.                                                               </t>
  </si>
  <si>
    <t>Inmunofijacion De Inmunoglobulina Cu.</t>
  </si>
  <si>
    <t>Inmunofijacion de inmunoglobulina, c/u.</t>
  </si>
  <si>
    <t xml:space="preserve">INMUNOGLOBULINA IGA SECRETORA                                                                       </t>
  </si>
  <si>
    <t>Inmunoglobulina Iga Secretora</t>
  </si>
  <si>
    <t>Inmunoglobulina iga secretora</t>
  </si>
  <si>
    <t xml:space="preserve">INMUNOGLOBULINAS IGA IGG IGM CU                                                                     </t>
  </si>
  <si>
    <t>Inmunoglobulinas Iga Igg Igm Cu</t>
  </si>
  <si>
    <t>Inmunoglobulinas iga, igg, igm, c/u</t>
  </si>
  <si>
    <t xml:space="preserve">INMUNOGLOBULINAS IGE IGD TOTAL CU                                                                   </t>
  </si>
  <si>
    <t>Inmunoglobulinas Ige Igd Total Cu</t>
  </si>
  <si>
    <t>Inmunoglobulinas ige, igd total, c/u</t>
  </si>
  <si>
    <t xml:space="preserve">INMUNOGLOBULINAS IGE IGG ESPECIFICAS CU                                                          </t>
  </si>
  <si>
    <t>Inmunoglobulinas Ige Igg Especificas Cu</t>
  </si>
  <si>
    <t>Inmunoglobulinas ige, igg especificas, c/u</t>
  </si>
  <si>
    <t xml:space="preserve">PROTEINA C REACTIVA POR TECNICA DE LATEX U OTRAS S                                                  </t>
  </si>
  <si>
    <t>Proteina C Reactiva Por Tecnica De Latex U Otras S</t>
  </si>
  <si>
    <t>Proteina c reactiva por tecnica de latex u otras similares</t>
  </si>
  <si>
    <t xml:space="preserve">PROTEINA C REACTIVA POR TECNICAS NEFELOMETRICAS Y                                                  </t>
  </si>
  <si>
    <t>Proteina C Reactiva Por Tecnicas Nefelometricas Y</t>
  </si>
  <si>
    <t>Proteina c reactiva por técnicas automatizadas</t>
  </si>
  <si>
    <t xml:space="preserve">PROTEINAS BENCE JONES POR ELECTROFORESIS INCLUYE                                                    </t>
  </si>
  <si>
    <t>Proteinas Bence Jones Por Electroforesis Incluye</t>
  </si>
  <si>
    <t>Proteinas bence jones por electroforesis</t>
  </si>
  <si>
    <t xml:space="preserve">CRIOAGLUTININAS                                                                                     </t>
  </si>
  <si>
    <t>Crioaglutininas</t>
  </si>
  <si>
    <t>Detección, identificación y titulación de crioaglutininas</t>
  </si>
  <si>
    <t xml:space="preserve">DIGESTION FAGOCITICA NITROBLUETETRAZOLIUM CUALITA                                                   </t>
  </si>
  <si>
    <t>Digestion Fagocitica Nitrobluetetrazolium Cualita</t>
  </si>
  <si>
    <t>Digestion fagocitica nitroblue-tetrazolium</t>
  </si>
  <si>
    <t xml:space="preserve">INTRADERMOREACCION PPD HISTOPLASMINA ASPERGILIN                                                     </t>
  </si>
  <si>
    <t>Intradermoreaccion Ppd Histoplasmina Aspergilin</t>
  </si>
  <si>
    <t>Intradermoreaccion (ppd,histoplasmina,aspergilina,u otros,in</t>
  </si>
  <si>
    <t xml:space="preserve">LINFOCITOS B INMUNOFLUORESCENCIA                                                                  </t>
  </si>
  <si>
    <t>Linfocitos B Inmunofluorescencia</t>
  </si>
  <si>
    <t>Linfocitos b (inmunofluorescencia)</t>
  </si>
  <si>
    <t xml:space="preserve">LINFOCITOS B ROSETAS EAC Y LINFOCITOS T ROSETAS                                                  </t>
  </si>
  <si>
    <t>Linfocitos B Rosetas Eac Y Linfocitos T Rosetas</t>
  </si>
  <si>
    <t>Linfocitos b (rosetas eac) y linfocitos t</t>
  </si>
  <si>
    <t xml:space="preserve">LINFOCITOS T HELPER OKT4 O SUPRESORES OKT8 C                                                  </t>
  </si>
  <si>
    <t>Linfocitos T Helper Okt4 O Supresores Okt8 C</t>
  </si>
  <si>
    <t>Linfocitos t helper (okt4) o supresores</t>
  </si>
  <si>
    <t xml:space="preserve">LINFOCITOS T TOTALES  OKT3 YO OKT11 CON ANTISUE                                                  </t>
  </si>
  <si>
    <t>Linfocitos T Totales  Okt3 Yo Okt11 Con Antisue</t>
  </si>
  <si>
    <t>Linfocitos t totales ( okt3 y/o okt11) con antisuero</t>
  </si>
  <si>
    <t xml:space="preserve">LINFOTOXINAS HUMANAS DETECCION DE                                                                   </t>
  </si>
  <si>
    <t>Linfotoxinas Humanas Deteccion De</t>
  </si>
  <si>
    <t>Linfotoxinas humanas, deteccion de</t>
  </si>
  <si>
    <t xml:space="preserve">REACCION CUTANEA 16 ALERGENOS POR ESCARIFICACION                                                   </t>
  </si>
  <si>
    <t>Reaccion Cutanea 16 Alergenos Por Escarificacion</t>
  </si>
  <si>
    <t>Reaccion cutanea 16 alergenos por escarificacion (incluye el</t>
  </si>
  <si>
    <t xml:space="preserve">TRANSFORMACION LINFOBLASTICA A DROGAS ANALISIS DE                                                   </t>
  </si>
  <si>
    <t>Transformacion Linfoblastica A Drogas Analisis De</t>
  </si>
  <si>
    <t>Transformacion linfoblastica a drogas, analisis de</t>
  </si>
  <si>
    <t xml:space="preserve">ABSORCION DE AUTOANTICUERPOS DEL RECEPTOR                                                           </t>
  </si>
  <si>
    <t>Absorcion De Autoanticuerpos Del Receptor</t>
  </si>
  <si>
    <t>Absorcion de autoanticuerpos del receptor</t>
  </si>
  <si>
    <t xml:space="preserve">Estudio inmunologico de diabetes determinacion de                                                   </t>
  </si>
  <si>
    <t>Estudio Inmunologico De Diabetes Determinacion De</t>
  </si>
  <si>
    <t>Estudio inmunologico de diabetes (incluye determinacion simultanea de anticuerpos anti-celulas de islotes (ica), auto anticuerpo insulina nativa (iaa), anti-antigeno de insulinoma-2 (ia2) y anti-gluta</t>
  </si>
  <si>
    <t xml:space="preserve">ALOCROSSMATCH CON LINFOCITOS T Y B                                                                  </t>
  </si>
  <si>
    <t>Alocrossmatch Con Linfocitos T Y B</t>
  </si>
  <si>
    <t>Alocrossmatch con linfocitos t y b</t>
  </si>
  <si>
    <t xml:space="preserve">CULTIVO MIXTO DE LINFOCITOS                                                                         </t>
  </si>
  <si>
    <t>Cultivo Mixto De Linfocitos</t>
  </si>
  <si>
    <t>Cultivo mixto de linfocitos</t>
  </si>
  <si>
    <t xml:space="preserve">IDENTIFICACION DE CLASE DE INMUNOGLOBULINAS                                                         </t>
  </si>
  <si>
    <t>Identificacion De Clase De Inmunoglobulinas</t>
  </si>
  <si>
    <t>Identificacion de clase de inmunoglobulinas</t>
  </si>
  <si>
    <t xml:space="preserve">TIPIFICACION HLA B27.                                                                              </t>
  </si>
  <si>
    <t>Tipificacion Hla B27.</t>
  </si>
  <si>
    <t>Tipificacion hla b-27.</t>
  </si>
  <si>
    <t xml:space="preserve">TIPIFICACION HLA B8                                                                                </t>
  </si>
  <si>
    <t>Tipificacion Hla B8</t>
  </si>
  <si>
    <t>Tipificacion hla b-8</t>
  </si>
  <si>
    <t xml:space="preserve">SEROTECA Y MANTENCION EN LA BASE  A RECEPTORES CAD                                                  </t>
  </si>
  <si>
    <t>Seroteca Y Mantencion En La Base  A Receptores Cad</t>
  </si>
  <si>
    <t>Seroteca y mantencion en la base de receptores cadáver</t>
  </si>
  <si>
    <t xml:space="preserve">ANTIGENO PROSTATICO                                                                                 </t>
  </si>
  <si>
    <t>Antigeno Prostatico</t>
  </si>
  <si>
    <t>Antigeno prostatico</t>
  </si>
  <si>
    <t xml:space="preserve">ANTIGENO PROSTATICO ESPECIFICO                                                                      </t>
  </si>
  <si>
    <t>Antigeno Prostatico Especifico</t>
  </si>
  <si>
    <t>Antigeno prostatico especifico</t>
  </si>
  <si>
    <t xml:space="preserve">Anticuerpos antiMPO mieloperoxidasa                                                                 </t>
  </si>
  <si>
    <t>Anticuerpos Antimpo Mieloperoxidasa</t>
  </si>
  <si>
    <t>Anticuerpos anti-mpo (mieloperoxidasa)</t>
  </si>
  <si>
    <t xml:space="preserve">ESTUDIO PARA HIPERSENSIBILIDAD RETARDADA                                                            </t>
  </si>
  <si>
    <t>Estudio Para Hipersensibilidad Retardada</t>
  </si>
  <si>
    <t>Estudio para hipersensibilidad retardada</t>
  </si>
  <si>
    <t xml:space="preserve">ANTICUERPO ANTIENDOMISIO EMA ANTIMEMBRANA BASAL                                                   </t>
  </si>
  <si>
    <t>Anticuerpo Antiendomisio Ema Antimembrana Basal</t>
  </si>
  <si>
    <t>Anticuerpo antiendomisio (ema, antimembrana basal glomerular</t>
  </si>
  <si>
    <t xml:space="preserve">ANTICUERPOS ANTICITOPLASMA DE NEUTROFILOS ANCA                                                      </t>
  </si>
  <si>
    <t>Anticuerpos Anticitoplasma De Neutrofilos Anca</t>
  </si>
  <si>
    <t>Anticuerpos anticitoplasma de neutrofilos (anca), (incluye c-anca y p-anca), por ifi.</t>
  </si>
  <si>
    <t xml:space="preserve">DETERMINACION DE ISOTIPOS DE ANTICUERPOS ANTICITOP                                                  </t>
  </si>
  <si>
    <t>Determinacion De Isotipos De Anticuerpos Anticitop</t>
  </si>
  <si>
    <t>Determinacion de isotipos de anticuerpos anticitoplasma de</t>
  </si>
  <si>
    <t xml:space="preserve">ANTICUERPOS ANTICARDIOLIPINAS POR ELISA ISOTIPOS                                                   </t>
  </si>
  <si>
    <t>Anticuerpos Anticardiolipinas Por Elisa Isotipos</t>
  </si>
  <si>
    <t>Anticuerpos anticardiolipinas (igg igm) c/u</t>
  </si>
  <si>
    <t xml:space="preserve">ANTICUERPOS ANTI MLK1 POR IFI.                                                                      </t>
  </si>
  <si>
    <t>Anticuerpos Anti Mlk1 Por Ifi.</t>
  </si>
  <si>
    <t>Anticuerpos anti lkm-1</t>
  </si>
  <si>
    <t xml:space="preserve">ANTICUERPOS ANTIGLIADINA ENFERMEDAD CELIACA POR                                                  </t>
  </si>
  <si>
    <t>Anticuerpos Antigliadina Enfermedad Celiaca Por</t>
  </si>
  <si>
    <t>Anticuerpos contra péptidos deaminados de gliadina igg e iga</t>
  </si>
  <si>
    <t xml:space="preserve">ESPECIFICIDAD DE ANTICUERPOS.                                                                       </t>
  </si>
  <si>
    <t>Especificidad De Anticuerpos.</t>
  </si>
  <si>
    <t>Especificidad de anticuerpos.</t>
  </si>
  <si>
    <t xml:space="preserve">ANTICUERPO ANTICARDOLIPINA                                                                          </t>
  </si>
  <si>
    <t>Anticuerpo Anticardolipina</t>
  </si>
  <si>
    <t>Anticuerpo anticardolipina</t>
  </si>
  <si>
    <t xml:space="preserve">ANTICUERPOS AUTOINMUNES  Incluye códigos 030                                                        </t>
  </si>
  <si>
    <t>Anticuerpos Autoinmunes  Incluye Códigos 030</t>
  </si>
  <si>
    <t>Anticuerpos autoinmunes(incluye códigos 030</t>
  </si>
  <si>
    <t xml:space="preserve">Péptido Cíclico Citrulinado anticuerpos IgG                                                       </t>
  </si>
  <si>
    <t>Péptido Cíclico Citrulinado Anticuerpos Igg</t>
  </si>
  <si>
    <t>Ac. anti acuaporina 4</t>
  </si>
  <si>
    <t xml:space="preserve">Antígeno prostático total y libre                                                                   </t>
  </si>
  <si>
    <t>Antígeno Prostático Total Y Libre</t>
  </si>
  <si>
    <t>Virus herpes tipo 1 y 2, pcr</t>
  </si>
  <si>
    <t xml:space="preserve">Anticuerpos antiBeta 2 glicoproteina 1 IgG IgM                                                  </t>
  </si>
  <si>
    <t>Anticuerpos Antibeta 2 Glicoproteina 1 Igg Igm</t>
  </si>
  <si>
    <t>Virus herpes tipo 6, pcr</t>
  </si>
  <si>
    <t xml:space="preserve">Alocross Match Linfocitos T y Linfocitos B Citome                                                  </t>
  </si>
  <si>
    <t>Alocross Match Linfocitos T Y Linfocitos B Citome</t>
  </si>
  <si>
    <t>Tinta china, observacion directa</t>
  </si>
  <si>
    <t xml:space="preserve">Anticuerpo Anti HLA Clase I y II Screening Lumine                                                   </t>
  </si>
  <si>
    <t>Anticuerpo Anti Hla Clase I Y Ii Screening Lumine</t>
  </si>
  <si>
    <t>Elispot para mycobacterium tuberculosis</t>
  </si>
  <si>
    <t xml:space="preserve">Autocrossmatch Linfocitos T y B Citometría De F                                                     </t>
  </si>
  <si>
    <t>Autocrossmatch Linfocitos T Y B Citometría De F</t>
  </si>
  <si>
    <t>Deteccion por elisa, galactomanano (aspergill</t>
  </si>
  <si>
    <t xml:space="preserve">Especificidad De Anticuerpos HLA Con Antígenos In                                                   </t>
  </si>
  <si>
    <t>Especificidad De Anticuerpos Hla Con Antígenos In</t>
  </si>
  <si>
    <t>Panel respiratorio directo, porif (incluye</t>
  </si>
  <si>
    <t>Determinación de igm e igg para leptospira</t>
  </si>
  <si>
    <t xml:space="preserve">HLAAB Tipificación Biología Molecular y Estudio                                                  </t>
  </si>
  <si>
    <t>Hlaab Tipificación Biología Molecular Y Estudio</t>
  </si>
  <si>
    <t>Panel enteropatógeno</t>
  </si>
  <si>
    <t xml:space="preserve">HLAABDR Tipificación Biología Molecular                                                             </t>
  </si>
  <si>
    <t>Hlaabdr Tipificación Biología Molecular</t>
  </si>
  <si>
    <t>Confirmacion molecular de meningitis bacteria</t>
  </si>
  <si>
    <t xml:space="preserve">HLAB27 Tipificación Biología Molecular                                                              </t>
  </si>
  <si>
    <t>Hlab27 Tipificación Biología Molecular</t>
  </si>
  <si>
    <t>Indice microalbuminuria / creatinuria, (agreg</t>
  </si>
  <si>
    <t xml:space="preserve">HLADP Tipificación  Biología  Molecular                                                             </t>
  </si>
  <si>
    <t>Hladp Tipificación  Biología  Molecular</t>
  </si>
  <si>
    <t>Magnesio cuantitativo en orina</t>
  </si>
  <si>
    <t xml:space="preserve">HLADQ Tipificación Biología Molecular                                                               </t>
  </si>
  <si>
    <t>Hladq Tipificación Biología Molecular</t>
  </si>
  <si>
    <t>Alocross match linfocitos t y linfocitos b (citometria de flujo)</t>
  </si>
  <si>
    <t xml:space="preserve">HLADR Tipificación Biología Molecular                                                               </t>
  </si>
  <si>
    <t>Hladr Tipificación Biología Molecular</t>
  </si>
  <si>
    <t>Anticuerpo anti hla clase i y ii screening (luminex)</t>
  </si>
  <si>
    <t xml:space="preserve">Seroteca  Mensual y Mantención en Lista De Espera                                                  </t>
  </si>
  <si>
    <t>Seroteca  Mensual Y Mantención En Lista De Espera</t>
  </si>
  <si>
    <t>Autocrossmatch linfocitos t y b (citometria de flujo)</t>
  </si>
  <si>
    <t xml:space="preserve">Especificidad De Anticuerpos HLACon Antígenos Ind                                                  </t>
  </si>
  <si>
    <t>Especificidad De Anticuerpos Hlacon Antígenos Ind</t>
  </si>
  <si>
    <t>Especificidad de anticuerpos hla con antigenos individuales clase i (luminex)</t>
  </si>
  <si>
    <t>Peptido ciclico citrulinado anticuerpos igg</t>
  </si>
  <si>
    <t xml:space="preserve">Anticuerpos antiBeta 2 glicoproteina 1 IgG IgM                                                      </t>
  </si>
  <si>
    <t>Anticuerpos anti-beta 2 glicoproteina 1 (igg igm) c/u</t>
  </si>
  <si>
    <t xml:space="preserve">Anticuerpos anti antigenos nucleares extractables                                                   </t>
  </si>
  <si>
    <t>Anticuerpos Anti Antigenos Nucleares Extractables</t>
  </si>
  <si>
    <t>Anticuerpos anti antigenos nucleares extractables (a-ena): sm, rnp, ss-a/ro, ss-b/la, scl-70, jo-1) c/u</t>
  </si>
  <si>
    <t xml:space="preserve">Receptor de tirotropina TRAb anticuerpos anti                                                       </t>
  </si>
  <si>
    <t>Receptor De Tirotropina Trab Anticuerpos Anti</t>
  </si>
  <si>
    <t>Receptor de tirotropina (trab), anticuerpos anti</t>
  </si>
  <si>
    <t xml:space="preserve">ANTIGENO CA 125 CA 153 Y CA 199 CU                                                                  </t>
  </si>
  <si>
    <t>Antigeno Ca 125 Ca 153 Y Ca 199 Cu</t>
  </si>
  <si>
    <t>Antigeno ca 125, ca 15-3 y ca 19-9, c/u</t>
  </si>
  <si>
    <t xml:space="preserve">ESTUDIO DE ANTICUERPO ANTITRANSGLUTAMINSA TTG                                                       </t>
  </si>
  <si>
    <t>Estudio De Anticuerpo Antitransglutaminsa Ttg</t>
  </si>
  <si>
    <t>Anticuerpos antitransglutaminasa (ttg)(incluye igg e iga)</t>
  </si>
  <si>
    <t xml:space="preserve">REACCION DE POLIMERASA EN CADENA P.C.R. VIRUS I                                                  </t>
  </si>
  <si>
    <t>Reaccion De Polimerasa En Cadena P.c.r. Virus I</t>
  </si>
  <si>
    <t>Reaccion de polimerasa en cadena (p.c.r.), virus influenza,</t>
  </si>
  <si>
    <t xml:space="preserve">Linfocitos B totales CD19                                                                         </t>
  </si>
  <si>
    <t>Linfocitos B Totales Cd19</t>
  </si>
  <si>
    <t>Linfocitos b totales (cd19). tecnica citometria de flujo</t>
  </si>
  <si>
    <t xml:space="preserve">Linfocitos T CD3 CD4 CD8 o Natural Killers CD                                                  </t>
  </si>
  <si>
    <t>Linfocitos T Cd3 Cd4 Cd8 O Natural Killers Cd</t>
  </si>
  <si>
    <t>Linfocitos t (cd3, cd4, cd8) o natural killers (cd16, cd 56) c/u</t>
  </si>
  <si>
    <t xml:space="preserve">Linfocitos T CD3 CD4 CD8. Técnica Citometría d                                                  </t>
  </si>
  <si>
    <t>Linfocitos T Cd3 Cd4 Cd8. Técnica Citometría D</t>
  </si>
  <si>
    <t>Linfocitos t (incluye cd3, cd4, cd8). tecnica citometria de flujo</t>
  </si>
  <si>
    <t xml:space="preserve">Natural Killers CD16 CD 56. Tecnica Citometria                                                      </t>
  </si>
  <si>
    <t>Natural Killers Cd16 Cd 56. Tecnica Citometria</t>
  </si>
  <si>
    <t>Natural killers (incluye cd16, cd 56). tecnica citometria de flujo</t>
  </si>
  <si>
    <t xml:space="preserve">PROTEINAS BENCE JONES POR INMUNOELECTROFORESIS CA                                                  </t>
  </si>
  <si>
    <t>Proteinas Bence Jones Por Inmunoelectroforesis Ca</t>
  </si>
  <si>
    <t>Proteinas bence jones por inmunoelectroforesis (cadenas livi</t>
  </si>
  <si>
    <t xml:space="preserve">TRANSFORMACION LINFOBLASTICA OBSERVACION MICROSCO                                                  </t>
  </si>
  <si>
    <t>Transformacion Linfoblastica Observacion Microsco</t>
  </si>
  <si>
    <t>Transformacion linfoblastica, observacion microscopica</t>
  </si>
  <si>
    <t xml:space="preserve">PEPTIDOS C                                                                                          </t>
  </si>
  <si>
    <t>Peptidos C</t>
  </si>
  <si>
    <t>Peptidos c</t>
  </si>
  <si>
    <t xml:space="preserve">ANTICUERPOS ESPECÍFICOS Y OTROS AUTOANTICUERPOS A                                                   </t>
  </si>
  <si>
    <t>Anticuerpos Específicos Y Otros Autoanticuerpos A</t>
  </si>
  <si>
    <t>Anticuerpos específicos y otros autoanticuerpos (anticuerpos</t>
  </si>
  <si>
    <t xml:space="preserve">ANTICUERPOS ANTINUCLEARES ANTIMITOCONDRIALES ANT                                                    </t>
  </si>
  <si>
    <t>Anticuerpos Antinucleares Antimitocondriales Ant</t>
  </si>
  <si>
    <t>Anticuerpos antinucleares, antimitocondriales, anti dna, ant</t>
  </si>
  <si>
    <t xml:space="preserve">ANTIGENO PROSTATICO LIBRE                                                                           </t>
  </si>
  <si>
    <t>Antigeno Prostatico Libre</t>
  </si>
  <si>
    <t>Antigeno prostatico libre</t>
  </si>
  <si>
    <t xml:space="preserve">ANTICUERPOS ANTIMICROSOMALES ENDOMISIO IGA IGG C                                                    </t>
  </si>
  <si>
    <t>Anticuerpos Antimicrosomales Endomisio Iga Igg C</t>
  </si>
  <si>
    <t>Anticuerpos antimicrosomales endomisio iga, igg c/u</t>
  </si>
  <si>
    <t xml:space="preserve">ANTICUERPOS ANTIMICROSOMALES ANTIGENOS CITOPLASMAT                                                  </t>
  </si>
  <si>
    <t>Anticuerpos Antimicrosomales Antigenos Citoplasmat</t>
  </si>
  <si>
    <t>Anticuerpos antimicrosomales antigenos citoplasmatico de neu</t>
  </si>
  <si>
    <t xml:space="preserve">REACC. CUTANEA MAS DE 16 ALERGENOS POR ESCARIF. IN                                                  </t>
  </si>
  <si>
    <t>Reacc. Cutanea Mas De 16 Alergenos Por Escarif. In</t>
  </si>
  <si>
    <t>Reacc. cutanea mas de 16 alergenos por escarif. inclye valor</t>
  </si>
  <si>
    <t xml:space="preserve">SUBCLASE INMUNOGLOBULINAS IGG IGAY IGM CU                                                           </t>
  </si>
  <si>
    <t>Subclase Inmunoglobulinas Igg Igay Igm Cu</t>
  </si>
  <si>
    <t>Subclase inmunoglobulinas igg, iga,y igm c/u</t>
  </si>
  <si>
    <t xml:space="preserve">MIOGLOBINA                                                                                          </t>
  </si>
  <si>
    <t>Mioglobina</t>
  </si>
  <si>
    <t xml:space="preserve">BORDETELLA PERTUSSIS IGG IGM EN SANGRE                                                              </t>
  </si>
  <si>
    <t>Bordetella Pertussis Igg Igm En Sangre</t>
  </si>
  <si>
    <t>Bordetella pertussis igg, igm en sangre</t>
  </si>
  <si>
    <t xml:space="preserve">BORDETELLA PERTUSSIS DETECCION DE ANTIGENOS IF                                                      </t>
  </si>
  <si>
    <t>Bordetella Pertussis Deteccion De Antigenos If</t>
  </si>
  <si>
    <t>Bordetella pertussis deteccion de antigenos (if)</t>
  </si>
  <si>
    <t xml:space="preserve">PRE ALBÚMINA                                                                                        </t>
  </si>
  <si>
    <t>Pre Albúmina</t>
  </si>
  <si>
    <t>Pre albúmina</t>
  </si>
  <si>
    <t xml:space="preserve">IGG IGM CMV                                                                                         </t>
  </si>
  <si>
    <t>Igg Igm Cmv</t>
  </si>
  <si>
    <t>Igg igm cmv</t>
  </si>
  <si>
    <t xml:space="preserve"> IGG IGM MICOPLASMA                                                                                 </t>
  </si>
  <si>
    <t>Igg Igm Micoplasma</t>
  </si>
  <si>
    <t>Igg igm micoplasma</t>
  </si>
  <si>
    <t xml:space="preserve">HLA DRB Y DQB1                                                                                      </t>
  </si>
  <si>
    <t>Hla Drb Y Dqb1</t>
  </si>
  <si>
    <t>Hla drb y dqb1</t>
  </si>
  <si>
    <t xml:space="preserve">HLA B27                                                                                             </t>
  </si>
  <si>
    <t>Hla B27</t>
  </si>
  <si>
    <t>Hla b27</t>
  </si>
  <si>
    <t xml:space="preserve">ANTIGENIO PROSTATICO SOLO PREV EMPRESAS                                                             </t>
  </si>
  <si>
    <t>Antigenio Prostatico Solo Prev Empresas</t>
  </si>
  <si>
    <t>Antigenio prostatico (solo prev empresas)</t>
  </si>
  <si>
    <t xml:space="preserve">BACILOSCOPIA ZIEHLNEELSEN POR CONCENTRACION DE LI                                                  </t>
  </si>
  <si>
    <t>Baciloscopia Ziehlneelsen Por Concentracion De Li</t>
  </si>
  <si>
    <t>Baciloscopía por método de concentración</t>
  </si>
  <si>
    <t xml:space="preserve">BACILOSCOPIA ZIEHLNEELSEN CU                                                                     </t>
  </si>
  <si>
    <t>Baciloscopia Ziehlneelsen Cu</t>
  </si>
  <si>
    <t>Baciloscopia ziehl-neelsen, c/u</t>
  </si>
  <si>
    <t xml:space="preserve">CLAMIDIA TINCION PARA                                                                              </t>
  </si>
  <si>
    <t>Clamidia Tincion Para</t>
  </si>
  <si>
    <t>Clamidia, tincion para</t>
  </si>
  <si>
    <t xml:space="preserve">EXAMEN DIRECTO AL FRESCO CS TINCION INCLUYE TRI                                                     </t>
  </si>
  <si>
    <t>Examen Directo Al Fresco Cs Tincion Incluye Tri</t>
  </si>
  <si>
    <t>Examen directo al fresco, c/s tincion (incluye trichomonas)</t>
  </si>
  <si>
    <t xml:space="preserve">TINCION DE GRAM                                                                                     </t>
  </si>
  <si>
    <t>Tincion De Gram</t>
  </si>
  <si>
    <t>Tincion de gram</t>
  </si>
  <si>
    <t xml:space="preserve">ULTRAMICROSCOPIA INCLUYE TOMA DE MUESTRAS                                                         </t>
  </si>
  <si>
    <t>Ultramicroscopia Incluye Toma De Muestras</t>
  </si>
  <si>
    <t>Ultramicroscopia (incluye toma de muestras)</t>
  </si>
  <si>
    <t xml:space="preserve">COPROCULTIVO CU                                                                                   </t>
  </si>
  <si>
    <t>Coprocultivo Cu</t>
  </si>
  <si>
    <t>Coprocultivo, c/u</t>
  </si>
  <si>
    <t xml:space="preserve">CULTIVO CORRIENTE EXCEPTO COPROCULTIVO HEMOCULTI                                                  </t>
  </si>
  <si>
    <t>Cultivo Corriente Excepto Coprocultivo Hemoculti</t>
  </si>
  <si>
    <t>Cultivo corriente (excepto coprocultivo, hemocultivo y</t>
  </si>
  <si>
    <t xml:space="preserve">HEMOCULTIVO AEROBIO CU                                                                            </t>
  </si>
  <si>
    <t>Hemocultivo Aerobio Cu</t>
  </si>
  <si>
    <t>Hemocultivo aerobio, c/u</t>
  </si>
  <si>
    <t xml:space="preserve">HEMOCULTIVO ANAEROBIO CU                                                                          </t>
  </si>
  <si>
    <t>Hemocultivo Anaerobio Cu</t>
  </si>
  <si>
    <t>Hemocultivo anaerobio, c/u</t>
  </si>
  <si>
    <t xml:space="preserve">UROCULTIVO RECUENTO DE COLONIAS Y ANTIBIOGRAMA C                                                    </t>
  </si>
  <si>
    <t>Urocultivo Recuento De Colonias Y Antibiograma C</t>
  </si>
  <si>
    <t>Urocultivo, recuento de colonias y antibiograma (cualquier técnica) (incluye toma de orina aséptica y frasco recolector) (no incluye recolector pediátrico ni sonda)</t>
  </si>
  <si>
    <t xml:space="preserve">CULTIVO PARA ANAEROBIOS INCLUYE COD. 0306008                                                    </t>
  </si>
  <si>
    <t>Cultivo Para Anaerobios Incluye Cod. 0306008</t>
  </si>
  <si>
    <t>Cultivo para anaerobios (incluye cod. 03-06-008)</t>
  </si>
  <si>
    <t xml:space="preserve">CULTIVO ESPECIFICO PARA BORDETELLA                                                                  </t>
  </si>
  <si>
    <t>Cultivo Especifico Para Bordetella</t>
  </si>
  <si>
    <t>Cultivo para bordetella</t>
  </si>
  <si>
    <t xml:space="preserve">CULTIVO PARA CAMPYLOBACTER YERSINIA VIBRIO CU                                                   </t>
  </si>
  <si>
    <t>Cultivo Para Campylobacter Yersinia Vibrio Cu</t>
  </si>
  <si>
    <t>Cultivo para campylobacter, yersinia, vibrio, c/u</t>
  </si>
  <si>
    <t xml:space="preserve">CULTIVO PARA DIFTERIA                                                                               </t>
  </si>
  <si>
    <t>Cultivo Para Difteria</t>
  </si>
  <si>
    <t>Cultivo para difteria</t>
  </si>
  <si>
    <t xml:space="preserve">NEISSERIA GONORRHOEAE GONOCOCO                                                                    </t>
  </si>
  <si>
    <t>Neisseria Gonorrhoeae Gonococo</t>
  </si>
  <si>
    <t>Neisseria gonorrhoeae (gonococo)</t>
  </si>
  <si>
    <t xml:space="preserve">CULTIVO PARA LEVADURAS                                                                              </t>
  </si>
  <si>
    <t>Cultivo Para Levaduras</t>
  </si>
  <si>
    <t>Cultivo para hongos (levaduras y filamentosos)</t>
  </si>
  <si>
    <t xml:space="preserve">CULTIVO PARA BACILO DE KOCH INCLUYE OTRAS MICOBA                                                    </t>
  </si>
  <si>
    <t>Cultivo Para Bacilo De Koch Incluye Otras Micoba</t>
  </si>
  <si>
    <t>Cultivo para micobacterias (incluye bacilo de koch)</t>
  </si>
  <si>
    <t xml:space="preserve">CULTIVO PARA LEGIONELLA                                                                             </t>
  </si>
  <si>
    <t>Cultivo Para Legionella</t>
  </si>
  <si>
    <t>Cultivo para legionella</t>
  </si>
  <si>
    <t xml:space="preserve">NEISSERIA MENINGITIDIS MENINGOCOCO                                                                </t>
  </si>
  <si>
    <t>Neisseria Meningitidis Meningococo</t>
  </si>
  <si>
    <t>Neisseria meningitidis (meningococo)</t>
  </si>
  <si>
    <t xml:space="preserve">CULTIVO Y TIPIFICACION DE MICOBACTERIAS                                                             </t>
  </si>
  <si>
    <t>Cultivo Y Tipificacion De Micobacterias</t>
  </si>
  <si>
    <t>Cultivo y tipificación de micobacterias</t>
  </si>
  <si>
    <t xml:space="preserve">CULTIVO DE MYCOPLASMA Y UREAPLASMA CU                                                               </t>
  </si>
  <si>
    <t>Cultivo De Mycoplasma Y Ureaplasma Cu</t>
  </si>
  <si>
    <t>Cultivo mycoplasma y ureaplasma, c/u.</t>
  </si>
  <si>
    <t xml:space="preserve">ANTIBIOGRAMA DE ANAEROBIOS  MINIMO 4 FARMACOS                                                     </t>
  </si>
  <si>
    <t>Antibiograma De Anaerobios  Minimo 4 Farmacos</t>
  </si>
  <si>
    <t>Antibiograma de anaerobios(minimo 4 farmacos)</t>
  </si>
  <si>
    <t xml:space="preserve">ANTIBIOGRAMA CORRIENTE MINIMO 10 FARMACOS EN CA                                                  </t>
  </si>
  <si>
    <t>Antibiograma Corriente Minimo 10 Farmacos En Ca</t>
  </si>
  <si>
    <t>Antibiograma corriente (minimo 10 farmacos) (en caso de</t>
  </si>
  <si>
    <t xml:space="preserve">ANTIBIOGRAMA DE ESTUDIO DE SENSIBILIDAD POR DILUCI                                                  </t>
  </si>
  <si>
    <t>Antibiograma De Estudio De Sensibilidad Por Diluci</t>
  </si>
  <si>
    <t>Antibiograma de estudio de sensibilidad por dilucion (cim)</t>
  </si>
  <si>
    <t xml:space="preserve">ANTIFUNGIGRAMA MINIMO 4 FARMACOS ANTIHONGOS                                                         </t>
  </si>
  <si>
    <t>Antifungigrama Minimo 4 Farmacos Antihongos</t>
  </si>
  <si>
    <t>Antifungigrama (minimo 4 farmacos antihongos)</t>
  </si>
  <si>
    <t xml:space="preserve">PREPARACION DE VACUNAS UNI O POLIVALENTES MANTENID                                                  </t>
  </si>
  <si>
    <t>Preparacion De Vacunas Uni O Polivalentes Mantenid</t>
  </si>
  <si>
    <t>Preparacion de vacunas uni o polivalentes mantenidas</t>
  </si>
  <si>
    <t xml:space="preserve">ASPERGILOSIS CANDIDIASIS HISTOPLASMOSIS U OTROS                                                     </t>
  </si>
  <si>
    <t>Aspergilosis Candidiasis Histoplasmosis U Otros</t>
  </si>
  <si>
    <t>Aspergilosis, candidiasis, histoplasmosis u otros hongos</t>
  </si>
  <si>
    <t xml:space="preserve">CLAMIDIAS POR INMUNOFLUORESCENCIA PEROXIDASA ELI                                                  </t>
  </si>
  <si>
    <t>Clamidias Por Inmunofluorescencia Peroxidasa Eli</t>
  </si>
  <si>
    <t>Clamidias por inmunofluorescencia, peroxidasa, elisa o</t>
  </si>
  <si>
    <t xml:space="preserve">MONONUCLEOSIS REACCION DE PAUL BUNNELL ANTICUERP                                                  </t>
  </si>
  <si>
    <t>Mononucleosis Reaccion De Paul Bunnell Anticuerp</t>
  </si>
  <si>
    <t>Mononucleosis, reaccion de paul bunnell, anticuerpos</t>
  </si>
  <si>
    <t xml:space="preserve">MYCOPLASMA IGG IGM CU.                                                                              </t>
  </si>
  <si>
    <t>Mycoplasma Igg Igm Cu.</t>
  </si>
  <si>
    <t>Mycoplasma igg, igm, c/u.</t>
  </si>
  <si>
    <t xml:space="preserve">R.P.R.                                                                                              </t>
  </si>
  <si>
    <t>R.p.r.</t>
  </si>
  <si>
    <t xml:space="preserve">TIFICAS REACCIONES DE AGLUTINACION  EBERTH H Y O                                                  </t>
  </si>
  <si>
    <t>Tificas Reacciones De Aglutinacion  Eberth H Y O</t>
  </si>
  <si>
    <t>Tificas, reacciones de aglutinacion(eberth</t>
  </si>
  <si>
    <t xml:space="preserve">TREPONEMA PALLIDUM FTA  ABS MHATP CU                                                                </t>
  </si>
  <si>
    <t>Treponema Pallidum Fta  Abs Mhatp Cu</t>
  </si>
  <si>
    <t>Treponema pallidum fta - abs, mha-tp c/u</t>
  </si>
  <si>
    <t xml:space="preserve">V.D.R.L.                                                                                            </t>
  </si>
  <si>
    <t>V.d.r.l.</t>
  </si>
  <si>
    <t xml:space="preserve">COPROPARASITARIO SERIADO CON TECNICA  PARA CRYPTOS                                                  </t>
  </si>
  <si>
    <t>Coproparasitario Seriado Con Tecnica  Para Cryptos</t>
  </si>
  <si>
    <t>Coproparasitario seriado con tecnicapara cryptosporidium s</t>
  </si>
  <si>
    <t xml:space="preserve">COPROPARASITARIO SERIADO PARA FASCIOLA HEPATICA I                                                  </t>
  </si>
  <si>
    <t>Coproparasitario Seriado Para Fasciola Hepatica I</t>
  </si>
  <si>
    <t>Coproparasitario seriado para fasciola hepática (incluye diagnóstico de gusanos macroscópicos y examen microscópico de 10 muestras por método de telemann y simultaneamente por técnica de sedimentación</t>
  </si>
  <si>
    <t xml:space="preserve">COPROPARASITOLOGICO SERIADO SIMPLE INCLUYE DIAGNO                                                   </t>
  </si>
  <si>
    <t>Coproparasitologico Seriado Simple Incluye Diagno</t>
  </si>
  <si>
    <t>Coproparasitologico seriado simple (incluye diagnostico de g</t>
  </si>
  <si>
    <t xml:space="preserve">DIAGNOSTICO DE PARASITOS EN JUGO DUODENAL YO BILI                                                   </t>
  </si>
  <si>
    <t>Diagnostico De Parasitos En Jugo Duodenal Yo Bili</t>
  </si>
  <si>
    <t>Diagnostico de parasitos en jugo duodenal y/o bilis, examen</t>
  </si>
  <si>
    <t xml:space="preserve">GRAHAM EXAMEN DE INCLUYE DIAGNOSTICO DE GUSANOS                                                     </t>
  </si>
  <si>
    <t>Graham Examen De Incluye Diagnostico De Gusanos</t>
  </si>
  <si>
    <t>Graham, examen de (incluye diagnostico de</t>
  </si>
  <si>
    <t xml:space="preserve">GUSANOS MACROSCOPICOS DIAGNOSTICO DE PROC. AUT.                                                     </t>
  </si>
  <si>
    <t>Gusanos Macroscopicos Diagnostico De Proc. Aut.</t>
  </si>
  <si>
    <t>Estudio de gusanos macroscópicos</t>
  </si>
  <si>
    <t xml:space="preserve">HEMOPARASITOS DIAGNOSTICO MICROSCOPICO DE MINIMO                                                    </t>
  </si>
  <si>
    <t>Hemoparasitos Diagnostico Microscopico De Minimo</t>
  </si>
  <si>
    <t>Hemoparasitos, diagnostico microscopico de</t>
  </si>
  <si>
    <t xml:space="preserve">RASPADO DE PIELEXAMEN MICROSCOPICO DEACAROTEST                                                      </t>
  </si>
  <si>
    <t>Raspado De Pielexamen Microscopico Deacarotest</t>
  </si>
  <si>
    <t>Raspado de piel, examen microscopico de</t>
  </si>
  <si>
    <t xml:space="preserve">RASPADO DE PIEL EXAMEN MICROSCOPICO DE ACAROTES                                                  </t>
  </si>
  <si>
    <t>Raspado De Piel Examen Microscopico De Acarotes</t>
  </si>
  <si>
    <t xml:space="preserve">COPROPARASITOLOGICO SERIADO SIMPLE INCLUYE DIAGNO                                                  </t>
  </si>
  <si>
    <t xml:space="preserve">DOBLE DIFUSION ARCO QUINTO HIDATIDOSIS Y OTRA                                                       </t>
  </si>
  <si>
    <t>Doble Difusion Arco Quinto Hidatidosis Y Otra</t>
  </si>
  <si>
    <t>Doble difusion (arco quinto) (hidatidosis</t>
  </si>
  <si>
    <t xml:space="preserve">ELISA INDIRECTA CHAGAS HIDATIDOSIS TOXOCARIASIS                                                  </t>
  </si>
  <si>
    <t>Elisa Indirecta Chagas Hidatidosis Toxocariasis</t>
  </si>
  <si>
    <t>Parásitos igg/igm (chagas, hidatidosis, toxocariasis y otros por elisa o inmunofluorescencia), c/u</t>
  </si>
  <si>
    <t xml:space="preserve">FIJACION DEL COMPLEMENTO DISTOMATOSIS TOXOPLASMO                                                  </t>
  </si>
  <si>
    <t>Fijacion Del Complemento Distomatosis Toxoplasmo</t>
  </si>
  <si>
    <t>Fijacion del complemento (distomatosis, toxo-</t>
  </si>
  <si>
    <t xml:space="preserve">INMUNOFLUORESCENCIA INDIRECTA TOXOPLASMOSIS CHAG                                                  </t>
  </si>
  <si>
    <t>Inmunofluorescencia Indirecta Toxoplasmosis Chag</t>
  </si>
  <si>
    <t>Inmunofluorescencia indirecta (toxo-</t>
  </si>
  <si>
    <t xml:space="preserve">REACCION INTRADERMICA INCLUYE EL VALOR Y LA APLIC                                                   </t>
  </si>
  <si>
    <t>Reaccion Intradermica Incluye El Valor Y La Aplic</t>
  </si>
  <si>
    <t>Reaccion intradermica (incluye el valor y la aplicacion del</t>
  </si>
  <si>
    <t xml:space="preserve">AISLAMIENTO DE VIRUS ADENOVIRUS CITOMEGALOVIRUS                                                  </t>
  </si>
  <si>
    <t>Aislamiento De Virus Adenovirus Citomegalovirus</t>
  </si>
  <si>
    <t>Aislamiento de virus (adenovirus, citomegalovirus, enterovirus, herpes, influenza, polio,sarampion y otros), c/u</t>
  </si>
  <si>
    <t xml:space="preserve">ANTICUERPOS VIRALES DETERM. DE ADENOVIRUS CITOM                                                     </t>
  </si>
  <si>
    <t>Anticuerpos Virales Determ. De Adenovirus Citom</t>
  </si>
  <si>
    <t>Anticuerpos virales, determ. de (sars cov-2 igm, igg), (adenovirus, citomegalovirus, herpes simple, rubeola, influenza a y b; virus varicela-zoster; virus sincicial respiratorio; parainfluenza 1, 2 y</t>
  </si>
  <si>
    <t xml:space="preserve">ANTIGENOS VIRALES DETERM. DE ADENOVIRUS CITOMEGA                                                  </t>
  </si>
  <si>
    <t>Antigenos Virales Determ. De Adenovirus Citomega</t>
  </si>
  <si>
    <t>Antigenos virales determ. de (adenovirus, citomegalovirus, herpes simplex, rubeola, influenza y otros), (por cualquier tecnica ej inmunofluorescencia), c/u</t>
  </si>
  <si>
    <t xml:space="preserve">FIJACION DE COMPLEMENTO REACCION ADENOVIRUS CIT                                                  </t>
  </si>
  <si>
    <t>Fijacion De Complemento Reaccion Adenovirus Cit</t>
  </si>
  <si>
    <t>Fijacion de complemento, reaccion (adenovirus,</t>
  </si>
  <si>
    <t xml:space="preserve">VIRUS HEPATITIS A ANTICORE                                                                         </t>
  </si>
  <si>
    <t>Virus Hepatitis A Anticore</t>
  </si>
  <si>
    <t>Virus hepatitis a, anticore</t>
  </si>
  <si>
    <t xml:space="preserve">VIRUS HEPATITIS A ANTICUERPOS IGM DEL                                                               </t>
  </si>
  <si>
    <t>Virus Hepatitis A Anticuerpos Igm Del</t>
  </si>
  <si>
    <t>Virus hepatitis a, anticuerpos igg, igm o totales c/u</t>
  </si>
  <si>
    <t xml:space="preserve">VIRUS HEPATITIS B ANTICUERPO DEL ANTIGENO E DEL                                                    </t>
  </si>
  <si>
    <t>Virus Hepatitis B Anticuerpo Del Antigeno E Del</t>
  </si>
  <si>
    <t>Virus hepatitis b, anticuerpo del antigeno e del</t>
  </si>
  <si>
    <t xml:space="preserve">VIRUS HEPATITIS B ANTICORE TOTAL DEL ANTI HBC TO                                                    </t>
  </si>
  <si>
    <t>Virus Hepatitis B Anticore Total Del Anti Hbc To</t>
  </si>
  <si>
    <t>Virus hepatitis b, anticore total del (anti hbc total)</t>
  </si>
  <si>
    <t xml:space="preserve">VIRUS HEPATITIS B ANTIGENO DE SUPERFICIE O ANTIGE                                                   </t>
  </si>
  <si>
    <t>Virus Hepatitis B Antigeno De Superficie O Antige</t>
  </si>
  <si>
    <t>Virus hepatitis b, antígeno de superficie o antígeno austral</t>
  </si>
  <si>
    <t xml:space="preserve">VIRUS HEPATITIS B ANTIGENO E DEL HBEAG                                                           </t>
  </si>
  <si>
    <t>Virus Hepatitis B Antigeno E Del Hbeag</t>
  </si>
  <si>
    <t>Virus hepatitis b, antigeno e del (hbeag)</t>
  </si>
  <si>
    <t xml:space="preserve">VIRUS HEPATITIS B ANTIGENO SUPERFICIE                                                              </t>
  </si>
  <si>
    <t>Virus Hepatitis B Antigeno Superficie</t>
  </si>
  <si>
    <t>Virus hepatitis b, antigeno superficie</t>
  </si>
  <si>
    <t xml:space="preserve">VIRUS HEPATITIS B ANTICORE IGM DEL ANTI HBC IGM                                                  </t>
  </si>
  <si>
    <t>Virus Hepatitis B Anticore Igm Del Anti Hbc Igm</t>
  </si>
  <si>
    <t>Virus hepatitis b, anticore igm del (anti hbc igm)</t>
  </si>
  <si>
    <t xml:space="preserve">VIRUS HEPATITIS C ANTICUERPOS DE ANTI HCV                                                        </t>
  </si>
  <si>
    <t>Virus Hepatitis C Anticuerpos De Anti Hcv</t>
  </si>
  <si>
    <t>Virus hepatitis c, anticuerpos de (anti hcv)</t>
  </si>
  <si>
    <t xml:space="preserve">     Hepatitis B carga viral                                                                        </t>
  </si>
  <si>
    <t>Hepatitis B Carga Viral</t>
  </si>
  <si>
    <t>Emp: baciloscopia ziehl-neelsen por concentracion de liquido</t>
  </si>
  <si>
    <t xml:space="preserve">EMP ANTICUERPO VIRALES DETERMINACION DE H.I.V.                                                    </t>
  </si>
  <si>
    <t>Emp Anticuerpo Virales Determinacion De H.i.v.</t>
  </si>
  <si>
    <t>Emp: anticuerpo virales, determinacion de h.i.v.</t>
  </si>
  <si>
    <t xml:space="preserve">TEST RAPIDO DE DETECCION DE STREPTOCOCCUS.                                                          </t>
  </si>
  <si>
    <t>Test Rapido De Deteccion De Streptococcus.</t>
  </si>
  <si>
    <t>Test rapido de deteccion de streptococcus grupo a (pyogenes)</t>
  </si>
  <si>
    <t xml:space="preserve">HEMOCULTIVO AUTOMATIZADO PARA MICOBACTERIAS                                                         </t>
  </si>
  <si>
    <t>Hemocultivo Automatizado Para Micobacterias</t>
  </si>
  <si>
    <t>Hemocultivo automatizado para micobacterias.1 frasco (costo no incluido en el arancel)</t>
  </si>
  <si>
    <t xml:space="preserve">ANTÍGENO GALACTOMANANO                                                                              </t>
  </si>
  <si>
    <t>Antígeno Galactomanano</t>
  </si>
  <si>
    <t>Antígeno galactomanano</t>
  </si>
  <si>
    <t xml:space="preserve">Reacción polimerasas en cadena PCR                                                                </t>
  </si>
  <si>
    <t>Reacción Polimerasas En Cadena Pcr</t>
  </si>
  <si>
    <t>Parásitos: determinación por reacción de polimerasa en cadena (pcr)</t>
  </si>
  <si>
    <t xml:space="preserve">PARÁSITOS TEST RÁPIDO ANTICUERPOS CHAGAS Y OTROS                                                  </t>
  </si>
  <si>
    <t>Parásitos Test Rápido Anticuerpos Chagas Y Otros</t>
  </si>
  <si>
    <t>Parasitos: test rapido anticuerpos (chagas y otros)</t>
  </si>
  <si>
    <t xml:space="preserve">Hemocultivo automatizado para hongos                                                                </t>
  </si>
  <si>
    <t>Hemocultivo Automatizado Para Hongos</t>
  </si>
  <si>
    <t>Hemocultivo automatizado para hongos</t>
  </si>
  <si>
    <t xml:space="preserve">Pneumocystis Jirovecci por técnica de biología mol                                                  </t>
  </si>
  <si>
    <t>Pneumocystis Jirovecci Por Técnica De Biología Mol</t>
  </si>
  <si>
    <t>Pneumocystis jirovecci por tecnica de biologia molecular en tiempo real</t>
  </si>
  <si>
    <t xml:space="preserve">VIH Genotipificación antivirales                                                                    </t>
  </si>
  <si>
    <t>Vih Genotipificación Antivirales</t>
  </si>
  <si>
    <t>Vih genotipificacion antivirales</t>
  </si>
  <si>
    <t xml:space="preserve">PCR metapneumovirus                                                                                 </t>
  </si>
  <si>
    <t>Pcr Metapneumovirus</t>
  </si>
  <si>
    <t>Pcr metapneumovirus</t>
  </si>
  <si>
    <t xml:space="preserve">HTLV I y II determinación de anticuerpos virales                                                   </t>
  </si>
  <si>
    <t>Htlv I Y Ii Determinación De Anticuerpos Virales</t>
  </si>
  <si>
    <t>Htlv i y ii determinacion de anticuerpos virales</t>
  </si>
  <si>
    <t xml:space="preserve">VIH anticuerpos y antígenos virales determ. de H                                                  </t>
  </si>
  <si>
    <t>Vih Anticuerpos Y Antígenos Virales Determ. De H</t>
  </si>
  <si>
    <t>Vih anticuerpos y antigenos virales determ. de h.i.v.</t>
  </si>
  <si>
    <t xml:space="preserve">CULTIVO PARA HONGOS FILAMENTOSOS                                                                    </t>
  </si>
  <si>
    <t>Cultivo Para Hongos Filamentosos</t>
  </si>
  <si>
    <t>Cultivo para dermatofitos</t>
  </si>
  <si>
    <t xml:space="preserve">Panel virus respiratorio molecular 15 a 17 virus                                                    </t>
  </si>
  <si>
    <t>Panel Virus Respiratorio Molecular 15 A 17 Virus</t>
  </si>
  <si>
    <t>Panel virus respiratorio molecular (15 a 17 virus) (adenovirus vrs a vrs b parainfluenza 1234 influenza a y b influenza a h1n1 bocavirus coronavirus (2 tipos) rinovirus enterovirus.</t>
  </si>
  <si>
    <t xml:space="preserve">Virus Papiloma Humano por PCR con genotipificación                                                  </t>
  </si>
  <si>
    <t>Virus Papiloma Humano Por Pcr Con Genotipificación</t>
  </si>
  <si>
    <t>Virus papiloma humano por pcr con genotipificacion de papiloma de alto riesgo de cancer cervico uterino tipos 16 y 18</t>
  </si>
  <si>
    <t xml:space="preserve">ANTICUERPOS VIRALES DETERM. DE H.I.V.                                                              </t>
  </si>
  <si>
    <t>Anticuerpos Virales Determ. De H.i.v.</t>
  </si>
  <si>
    <t>Anticuerpos virales, determ. de h.i.v.</t>
  </si>
  <si>
    <t xml:space="preserve">ANTIGENOS VIRALES DETERM. DE ROTAVIRUS POR CUALQU                                                   </t>
  </si>
  <si>
    <t>Antigenos Virales Determ. De Rotavirus Por Cualqu</t>
  </si>
  <si>
    <t>Antigenos virales determ. de rotavirus, por cualquier tecnic</t>
  </si>
  <si>
    <t xml:space="preserve">Reacción de Polimerasa en cadena P.C.R. en tiemp                                                  </t>
  </si>
  <si>
    <t>Reacción De Polimerasa En Cadena P.c.r. En Tiemp</t>
  </si>
  <si>
    <t>Reaccion de polimerasa en cadena (p.c.r.) en tiempo real virus influenza virus herpes citomegalovirus hepatitis c mycobacteria tbc c/u (incluye toma muestra hisopado nasofaringeo)</t>
  </si>
  <si>
    <t xml:space="preserve">ANTIGENOS VIRALES DETERM. DE VIRUS SINCICIAL POR                                                   </t>
  </si>
  <si>
    <t>Antigenos Virales Determ. De Virus Sincicial Por</t>
  </si>
  <si>
    <t>Antigenos virales determ. de virus sincicial, por cualquier</t>
  </si>
  <si>
    <t xml:space="preserve">TEST RÁPIDO DE DETECCIÓN DE ANTÍGENOS SARSCOV2                                                      </t>
  </si>
  <si>
    <t>Test Rápido De Detección De Antígenos Sarscov2</t>
  </si>
  <si>
    <t>Test rapido de deteccion de antigenos sars-cov-2 (incluye toma de muestra)</t>
  </si>
  <si>
    <t xml:space="preserve">Virus hepatitis B antigeno de superficie HBsAg                                                  </t>
  </si>
  <si>
    <t>Virus Hepatitis B Antigeno De Superficie Hbsag</t>
  </si>
  <si>
    <t>Virus hepatitis b, antigeno de superficie (hbsag)</t>
  </si>
  <si>
    <t xml:space="preserve">Reacción de Polimerasa en cadena P.C.R. virus I                                                     </t>
  </si>
  <si>
    <t>Reacción De Polimerasa En Cadena P.c.r. Virus I</t>
  </si>
  <si>
    <t>Reaccion de polimerasa en cadena (p.c.r.) en tiempo real sars cov-2 (incluye toma muestra hisopado nasofaringeo).</t>
  </si>
  <si>
    <t xml:space="preserve">Hemocultivo aeróbico automatizado con antibiograma                                                  </t>
  </si>
  <si>
    <t>Hemocultivo Aeróbico Automatizado Con Antibiograma</t>
  </si>
  <si>
    <t>Hemocultivo automatizado. incluye antibiograma con cim. 2 frascos (costo no incluido en el arancel)</t>
  </si>
  <si>
    <t xml:space="preserve">MARCADORES VIRALES                                                                                  </t>
  </si>
  <si>
    <t>Marcadores Virales</t>
  </si>
  <si>
    <t>Marcadores virales</t>
  </si>
  <si>
    <t xml:space="preserve">INVESTIGACION DE CITOTOXINA CLOSTRIDIUM DIFICILE                                                    </t>
  </si>
  <si>
    <t>Investigacion De Citotoxina Clostridium Dificile</t>
  </si>
  <si>
    <t>Investigacion de citotoxina clostridium dificile</t>
  </si>
  <si>
    <t xml:space="preserve">CARGA VIRAL HIV                                                                                   </t>
  </si>
  <si>
    <t>Carga Viral Hiv</t>
  </si>
  <si>
    <t>Carga viral (hiv)</t>
  </si>
  <si>
    <t xml:space="preserve">CLAMIDIAS TRACHOMATIS                                                                             </t>
  </si>
  <si>
    <t>Clamidias Trachomatis</t>
  </si>
  <si>
    <t>Clamidias (trachomatis)</t>
  </si>
  <si>
    <t xml:space="preserve">ANTICUERPOS VIRUS EPSTEIN BARR IGM                                                                </t>
  </si>
  <si>
    <t>Anticuerpos Virus Epstein Barr Igm</t>
  </si>
  <si>
    <t>Anticuerpos virus epstein barr (igm)</t>
  </si>
  <si>
    <t xml:space="preserve">CARGA VIRAL HIV HEPATITIS ETC.                                                                      </t>
  </si>
  <si>
    <t>Carga Viral Hiv Hepatitis Etc.</t>
  </si>
  <si>
    <t>Carga viral (hiv, hepatitis, etc.)</t>
  </si>
  <si>
    <t xml:space="preserve"> AG CITOMEGALOV                                                                                     </t>
  </si>
  <si>
    <t>Ag Citomegalov</t>
  </si>
  <si>
    <t>Ag -citomegalov</t>
  </si>
  <si>
    <t xml:space="preserve">STREPTOCOCO GRUPO A SEC. FARIN.                                                                     </t>
  </si>
  <si>
    <t>Streptococo Grupo A Sec. Farin.</t>
  </si>
  <si>
    <t>Streptococo grupo a sec. farin.</t>
  </si>
  <si>
    <t xml:space="preserve">AC VIRALES CITOMEGALOVIRUS                                                                          </t>
  </si>
  <si>
    <t>Ac Virales Citomegalovirus</t>
  </si>
  <si>
    <t>Ac virales citomegalovirus</t>
  </si>
  <si>
    <t xml:space="preserve">IDENTIFICACION  DE NEISSERIA M                                                                      </t>
  </si>
  <si>
    <t>Identificacion  De Neisseria M</t>
  </si>
  <si>
    <t>Identificacionde neisseria m</t>
  </si>
  <si>
    <t xml:space="preserve">IDENTIFICACION BACTEOROLOGICA ESPECIE BACT.                                                         </t>
  </si>
  <si>
    <t>Identificacion Bacteorologica Especie Bact.</t>
  </si>
  <si>
    <t>Identificacion bacteorologica especie bact.</t>
  </si>
  <si>
    <t xml:space="preserve">VIRUS RESPIRATORIOS                                                                                 </t>
  </si>
  <si>
    <t>Virus Respiratorios</t>
  </si>
  <si>
    <t>Virus respiratorios</t>
  </si>
  <si>
    <t xml:space="preserve"> TEST DE ELISA Y CONFIRMATORIO PARA VIH                                                             </t>
  </si>
  <si>
    <t>Test De Elisa Y Confirmatorio Para Vih</t>
  </si>
  <si>
    <t>Test de elisa y confirmatorio para vih</t>
  </si>
  <si>
    <t xml:space="preserve">ANTIGENOS VIRALES DETERMINACION RAPIDA                                                              </t>
  </si>
  <si>
    <t>Antigenos Virales Determinacion Rapida</t>
  </si>
  <si>
    <t>Antigenos virales, determinacion rapida</t>
  </si>
  <si>
    <t xml:space="preserve">DIETILENDIAMINA TETRAACETATO DE SODIO CROMO EDTA                                                   </t>
  </si>
  <si>
    <t>Dietilendiamina Tetraacetato De Sodio Cromo Edta</t>
  </si>
  <si>
    <t>Dietilendiamina tetraacetato de sodio cromo (edta cr 51)</t>
  </si>
  <si>
    <t xml:space="preserve">REACCION CUTANEA DE PARCHE CU                                                                       </t>
  </si>
  <si>
    <t>Reaccion Cutanea De Parche Cu</t>
  </si>
  <si>
    <t>Reaccion cutanea de parche c/u</t>
  </si>
  <si>
    <t xml:space="preserve">TEST DEL SUDOR PROCEDIMIENTO COMPLETO                                                               </t>
  </si>
  <si>
    <t>Test Del Sudor Procedimiento Completo</t>
  </si>
  <si>
    <t>Test del sudor (procedimiento completo)</t>
  </si>
  <si>
    <t xml:space="preserve">ARTERIAL EN ADULTOS                                                                                 </t>
  </si>
  <si>
    <t>Arterial En Adultos</t>
  </si>
  <si>
    <t>Arterial en adultos</t>
  </si>
  <si>
    <t xml:space="preserve">ARTERIAL EN NIÑOS Y LACTANTES                                                                       </t>
  </si>
  <si>
    <t>Arterial En Niños Y Lactantes</t>
  </si>
  <si>
    <t>Arterial en ninos y lactantes</t>
  </si>
  <si>
    <t xml:space="preserve">VENOSA EN ADULTOS                                                                                   </t>
  </si>
  <si>
    <t>Venosa En Adultos</t>
  </si>
  <si>
    <t>Venosa en adultos</t>
  </si>
  <si>
    <t xml:space="preserve">VENOSA EN NIÑOS Y LACTANTES                                                                         </t>
  </si>
  <si>
    <t>Venosa En Niños Y Lactantes</t>
  </si>
  <si>
    <t>Venosa en ninos y lactantes</t>
  </si>
  <si>
    <t xml:space="preserve">CON TECNICA ASEPTICA PARA HEMOCULTIVO CU                                                          </t>
  </si>
  <si>
    <t>Con Tecnica Aseptica Para Hemocultivo Cu</t>
  </si>
  <si>
    <t>Con técnica aséptica para hemocultivo automatizado, c/u, no incluye frasco</t>
  </si>
  <si>
    <t xml:space="preserve">CAPILAR  ADULTOS NIÑOS Y LACTANTES                                                                  </t>
  </si>
  <si>
    <t>Capilar  Adultos Niños Y Lactantes</t>
  </si>
  <si>
    <t>Capilar ( adultos, ninos y lactantes )</t>
  </si>
  <si>
    <t xml:space="preserve">ORINA ASEPTICA                                                                                      </t>
  </si>
  <si>
    <t>Orina Aseptica</t>
  </si>
  <si>
    <t>Orina aseptica</t>
  </si>
  <si>
    <t xml:space="preserve">PUNCION TRAQUEAL                                                                                    </t>
  </si>
  <si>
    <t>Puncion Traqueal</t>
  </si>
  <si>
    <t>Puncion traqueal</t>
  </si>
  <si>
    <t xml:space="preserve">PUNCION VESICAL EN RECIEN NACIDOS                                                                   </t>
  </si>
  <si>
    <t>Puncion Vesical En Recien Nacidos</t>
  </si>
  <si>
    <t>Puncion vesical en recien nacidos</t>
  </si>
  <si>
    <t xml:space="preserve">PUNCION MEDULAR OSEA                                                                                </t>
  </si>
  <si>
    <t>Puncion Medular Osea</t>
  </si>
  <si>
    <t>Puncion medular osea</t>
  </si>
  <si>
    <t xml:space="preserve">GASTRICO PARA BACILO DE KOCH O SIMILARES 1 MUESTR                                                   </t>
  </si>
  <si>
    <t>Gastrico Para Bacilo De Koch O Similares 1 Muestr</t>
  </si>
  <si>
    <t>Gastrico para bacilo de koch o similares (1 muestra)</t>
  </si>
  <si>
    <t xml:space="preserve">PANCREATICO                                                                                         </t>
  </si>
  <si>
    <t>Pancreatico</t>
  </si>
  <si>
    <t xml:space="preserve">ASPIRADOS NASOFARINGEO PARA ADULTO Y NIÑO.                                                          </t>
  </si>
  <si>
    <t>Aspirados Nasofaringeo Para Adulto Y Niño.</t>
  </si>
  <si>
    <t>Aspirados nasofaringeo para adulto y niño</t>
  </si>
  <si>
    <t xml:space="preserve">Reacción cutánea a alergenos incluye el valor de                                                    </t>
  </si>
  <si>
    <t>Reacción Cutánea A Alergenos Incluye El Valor De</t>
  </si>
  <si>
    <t>Reaccion cutanea a alergenos (incluye el valor de los alergenos)</t>
  </si>
  <si>
    <t xml:space="preserve">TOMA DE 1 O  MUESTRAS EN DOMICILIO                                                                 </t>
  </si>
  <si>
    <t>Toma De 1 O  Muestras En Domicilio</t>
  </si>
  <si>
    <t>Toma de 1 o + muestras en domicilio</t>
  </si>
  <si>
    <t xml:space="preserve">TOMA MUESTRA CULTIVO ADULTO Y NINO                                                                  </t>
  </si>
  <si>
    <t>Toma Muestra Cultivo Adulto Y Nino</t>
  </si>
  <si>
    <t>Toma muestra cultivo adulto y nino</t>
  </si>
  <si>
    <t xml:space="preserve">TOMA DE MUESTRA SECRECIONES PESTUDIO MICROBIOLOGI                                                  </t>
  </si>
  <si>
    <t>Toma De Muestra Secreciones Pestudio Microbiologi</t>
  </si>
  <si>
    <t>Toma de muestra secreciones p/estudio microbiologico</t>
  </si>
  <si>
    <t xml:space="preserve">TOMA DE MUESTRA FLUJO VAGINAL YO URETRAL                                                           </t>
  </si>
  <si>
    <t>Toma De Muestra Flujo Vaginal Yo Uretral</t>
  </si>
  <si>
    <t>Toma de muestra flujo vaginal y/o uretral</t>
  </si>
  <si>
    <t xml:space="preserve">TOMA DE MUESTRA PARA CONTROL DE EMBARAZO Y PUERPER                                                  </t>
  </si>
  <si>
    <t>Toma De Muestra Para Control De Embarazo Y Puerper</t>
  </si>
  <si>
    <t>Toma de muestra para control de embarazo y puerperio</t>
  </si>
  <si>
    <t xml:space="preserve"> TOMA DE MUESTRA INCLUYE AGUJA TRUCUT                                                             </t>
  </si>
  <si>
    <t>Toma De Muestra Incluye Aguja Trucut</t>
  </si>
  <si>
    <t>Toma de muestra (incluye aguja trucut)</t>
  </si>
  <si>
    <t xml:space="preserve">PUNCIONES                                                                                           </t>
  </si>
  <si>
    <t>Punciones</t>
  </si>
  <si>
    <t xml:space="preserve">TOMA MUESTRA PAPANICOLAU                                                                            </t>
  </si>
  <si>
    <t>Toma Muestra Papanicolau</t>
  </si>
  <si>
    <t>Toma muestra papanicolau</t>
  </si>
  <si>
    <t xml:space="preserve">AZUCARES REDUCTORES BENEDICTFEHLING O SIMILAR                                                    </t>
  </si>
  <si>
    <t>Azucares Reductores Benedictfehling O Similar</t>
  </si>
  <si>
    <t>Azucares reductores (benedict-fehling o similar)</t>
  </si>
  <si>
    <t xml:space="preserve">GRASAS NEUTRAS SUDAN III                                                                          </t>
  </si>
  <si>
    <t>Grasas Neutras Sudan Iii</t>
  </si>
  <si>
    <t>Grasas neutras (sudan iii)</t>
  </si>
  <si>
    <t xml:space="preserve">HEMORRAGIAS OCULTAS BENCIDINA GUAYACO O TEST DE                                                  </t>
  </si>
  <si>
    <t>Hemorragias Ocultas Bencidina Guayaco O Test De</t>
  </si>
  <si>
    <t>Hemorragias ocultas, (bencidina, guayaco o</t>
  </si>
  <si>
    <t xml:space="preserve">LEUCOCITOS FECALES                                                                                  </t>
  </si>
  <si>
    <t>Leucocitos Fecales</t>
  </si>
  <si>
    <t>Leucocitos fecales</t>
  </si>
  <si>
    <t xml:space="preserve">PH                                                                                                  </t>
  </si>
  <si>
    <t>Ph</t>
  </si>
  <si>
    <t>Ph en deposiciones</t>
  </si>
  <si>
    <t xml:space="preserve">PORFIRINAS CU                                                                                     </t>
  </si>
  <si>
    <t>Porfirinas Cu</t>
  </si>
  <si>
    <t>Porfirinas, c/u</t>
  </si>
  <si>
    <t xml:space="preserve">CELULAS NEOPLASICAS EN FLUIDOS BIOLOGICOS                                                           </t>
  </si>
  <si>
    <t>Celulas Neoplasicas En Fluidos Biologicos</t>
  </si>
  <si>
    <t>Celulas neoplasicas en fluidos biologicos</t>
  </si>
  <si>
    <t xml:space="preserve">CITOLOGICO CS TINCION INCLUYE EXAMEN AL FRESCO                                                   </t>
  </si>
  <si>
    <t>Citologico Cs Tincion Incluye Examen Al Fresco</t>
  </si>
  <si>
    <t>Citologico c/s tincion (incluye examen al fresco,</t>
  </si>
  <si>
    <t xml:space="preserve">DIRECTO AL FRESCO CS TINCION INCLUYE TRICHOMONA                                                  </t>
  </si>
  <si>
    <t>Directo Al Fresco Cs Tincion Incluye Trichomona</t>
  </si>
  <si>
    <t>Directo al fresco c/s tincion, (incluye trichomonas)</t>
  </si>
  <si>
    <t xml:space="preserve">ELECTROLITOS SODIO POTASIO CLORO CU                                                                 </t>
  </si>
  <si>
    <t>Electrolitos Sodio Potasio Cloro Cu</t>
  </si>
  <si>
    <t>Electrolitos (sodio, potasio, cloro), en exudados, secreciones y otros líquidos, c/u</t>
  </si>
  <si>
    <t xml:space="preserve">EOSINOFILOS RECUENTO DE                                                                            </t>
  </si>
  <si>
    <t>Eosinofilos Recuento De</t>
  </si>
  <si>
    <t>Eosinófilos en secreciones</t>
  </si>
  <si>
    <t xml:space="preserve">FISICOQUIMICO INCLUYE ASPECTO COLOR PH GLUCOS                                                  </t>
  </si>
  <si>
    <t>Fisicoquimico Incluye Aspecto Color Ph Glucos</t>
  </si>
  <si>
    <t>Fisico-quimico (incluye aspecto, color, ph,</t>
  </si>
  <si>
    <t xml:space="preserve">PH PROC. AUT.                                                                                       </t>
  </si>
  <si>
    <t>Ph Proc. Aut.</t>
  </si>
  <si>
    <t>Ph en exudados, secreciones y otros líquidos (proc. aut.)</t>
  </si>
  <si>
    <t xml:space="preserve">PROTEINAS TOTALES O ALBUMINA PROC. AUT. CU                                                          </t>
  </si>
  <si>
    <t>Proteinas Totales O Albumina Proc. Aut. Cu</t>
  </si>
  <si>
    <t>Proteinas totales o albumina (proc. aut.) c/u</t>
  </si>
  <si>
    <t xml:space="preserve">PROTEINAS ELECTROFORESIS DE INCLUYE PROTEINAS TO                                                  </t>
  </si>
  <si>
    <t>Proteinas Electroforesis De Incluye Proteinas To</t>
  </si>
  <si>
    <t>Proteinas, electroforésis de (incluye proteínas totales) en otros líquidos biológicos</t>
  </si>
  <si>
    <t xml:space="preserve">BANDAS OLIGOCLONALES INCLUYE ELECTROFORESIS DE L.                                                  </t>
  </si>
  <si>
    <t>Bandas Oligoclonales Incluye Electroforesis De L.</t>
  </si>
  <si>
    <t>Bandas oligoclonales (incluye electroforesis de</t>
  </si>
  <si>
    <t xml:space="preserve">INDICE IGGALBUMINA INCLUYE DETERM. DE IGG Y ALBU                                                  </t>
  </si>
  <si>
    <t>Indice Iggalbumina Incluye Determ. De Igg Y Albu</t>
  </si>
  <si>
    <t>Indice igg/albumina (incluye determ. de igg y</t>
  </si>
  <si>
    <t xml:space="preserve">ESTUDIO DE CRISTALES CON LUZ POLARIZADA                                                           </t>
  </si>
  <si>
    <t>Estudio De Cristales Con Luz Polarizada</t>
  </si>
  <si>
    <t>Estudio de cristales (con luz polarizada)</t>
  </si>
  <si>
    <t xml:space="preserve">ESPERMIOGRAMA FISICO Y MICROSCOPICO CON O SIN OB                                                  </t>
  </si>
  <si>
    <t>Espermiograma Fisico Y Microscopico Con O Sin Ob</t>
  </si>
  <si>
    <t>Espermiograma (fisico y microscopico,</t>
  </si>
  <si>
    <t xml:space="preserve">FOSFATASA ACIDA PROSTATICA                                                                          </t>
  </si>
  <si>
    <t>Fosfatasa Acida Prostatica</t>
  </si>
  <si>
    <t>Fosfatasa acida prostatica</t>
  </si>
  <si>
    <t xml:space="preserve">CREATININA PROC. AUT.                                                                               </t>
  </si>
  <si>
    <t>Creatinina Proc. Aut.</t>
  </si>
  <si>
    <t>Creatinina en exudados, secreciones y otros líquidos (proc. aut.)</t>
  </si>
  <si>
    <t xml:space="preserve">FOSFATIDIL GLICEROL YO FOSFATIDIL INOSITOL                                                         </t>
  </si>
  <si>
    <t>Fosfatidil Glicerol Yo Fosfatidil Inositol</t>
  </si>
  <si>
    <t>Fosfatidil glicerol y/o fosfatidil inositol</t>
  </si>
  <si>
    <t xml:space="preserve">TEST DE CLEMENTS PROC. AUT.                                                                       </t>
  </si>
  <si>
    <t>Test De Clements Proc. Aut.</t>
  </si>
  <si>
    <t>Test de clements (proc. aut.)</t>
  </si>
  <si>
    <t xml:space="preserve">COLPOCITOGRAMA                                                                                      </t>
  </si>
  <si>
    <t>Colpocitograma</t>
  </si>
  <si>
    <t xml:space="preserve">FLUJO VAGINAL O SECRECION URETRAL ESTUDIO DE INC                                                    </t>
  </si>
  <si>
    <t>Flujo Vaginal O Secrecion Uretral Estudio De Inc</t>
  </si>
  <si>
    <t>Flujo vaginal o secreción uretral, estudio de (incluye toma</t>
  </si>
  <si>
    <t xml:space="preserve">EMP CELULAS NEOPLASICAS EN FLUIDOS BIOLOGICOS                                                       </t>
  </si>
  <si>
    <t>Emp Celulas Neoplasicas En Fluidos Biologicos</t>
  </si>
  <si>
    <t>Emp: celulas neoplasicas en fluidos biologicos</t>
  </si>
  <si>
    <t xml:space="preserve">EX. DEPOSICIONESEXUDADOSSECRECIONES Y OTROS LIQU                                                  </t>
  </si>
  <si>
    <t>Ex. Deposicionesexudadossecreciones Y Otros Liqu</t>
  </si>
  <si>
    <t>Ex. deposiciones,exudados,secreciones y otros liquidos</t>
  </si>
  <si>
    <t xml:space="preserve">ELASTASA    FECAL    ELASTASA1 FECAL  ELASTASA                                                      </t>
  </si>
  <si>
    <t>Elastasa    Fecal    Elastasa1 Fecal  Elastasa</t>
  </si>
  <si>
    <t>Elastasa-fecal - elastasa1 fecal - elastasa en jugo pa</t>
  </si>
  <si>
    <t xml:space="preserve">Calprotectina cuantitativa por Elisa                                                               </t>
  </si>
  <si>
    <t>Calprotectina Cuantitativa Por Elisa</t>
  </si>
  <si>
    <t>Calprotectina cuantitativa por elisa</t>
  </si>
  <si>
    <t xml:space="preserve">Proteínas totales en  exudados secreciones y otro                                                  </t>
  </si>
  <si>
    <t>Proteínas Totales En  Exudados Secreciones Y Otro</t>
  </si>
  <si>
    <t>Proteinas totales en exudados secreciones y otros liquidos</t>
  </si>
  <si>
    <t xml:space="preserve">Lipasa en líquidos Biológicos                                                                       </t>
  </si>
  <si>
    <t>Lipasa En Líquidos Biológicos</t>
  </si>
  <si>
    <t>Lipasa en liquidos biologicos</t>
  </si>
  <si>
    <t xml:space="preserve"> MEDIO DE CULTIVO                                                                                   </t>
  </si>
  <si>
    <t>Medio De Cultivo</t>
  </si>
  <si>
    <t>Medio de cultivo /*</t>
  </si>
  <si>
    <t xml:space="preserve">CULTIVO RÁPIDO                                                                                      </t>
  </si>
  <si>
    <t>Cultivo Rápido</t>
  </si>
  <si>
    <t>Cultivo rápido</t>
  </si>
  <si>
    <t xml:space="preserve">ESPERMIOGRAMA Y SPERMARTEST                                                                         </t>
  </si>
  <si>
    <t>Espermiograma Y Spermartest</t>
  </si>
  <si>
    <t>Espermiograma y spermartest</t>
  </si>
  <si>
    <t xml:space="preserve">TEST DE PENETRACION                                                                                 </t>
  </si>
  <si>
    <t>Test De Penetracion</t>
  </si>
  <si>
    <t>Test de penetracion</t>
  </si>
  <si>
    <t xml:space="preserve">HAEMOPHYLUS INFLUENZAL                                                                              </t>
  </si>
  <si>
    <t>Haemophylus Influenzal</t>
  </si>
  <si>
    <t>Haemophylus influenzal</t>
  </si>
  <si>
    <t xml:space="preserve">ANTIGENOS SOLUBLES BACTERIANOS                                                                      </t>
  </si>
  <si>
    <t>Antigenos Solubles Bacterianos</t>
  </si>
  <si>
    <t>Antigenos solubles bacterianos</t>
  </si>
  <si>
    <t xml:space="preserve">CLOSTRIDIUM DIFFICCILE  DETECCION TOXINAS A B  E                                                    </t>
  </si>
  <si>
    <t>Clostridium Difficcile  Deteccion Toxinas A B  E</t>
  </si>
  <si>
    <t>Clostridium difficcile ( deteccion toxinas a b)en deposici</t>
  </si>
  <si>
    <t xml:space="preserve">VIRUS AH1N1 INFLUENZA HUMANA  INMUNOFLUORESCENC                                                  </t>
  </si>
  <si>
    <t>Virus Ah1n1 Influenza Humana  Inmunofluorescenc</t>
  </si>
  <si>
    <t>Virus a(h1n1) influenza humana - inmunofluorescencia - ens</t>
  </si>
  <si>
    <t xml:space="preserve">PCR PARA VIRUS AH1N1 INFLUENZA HUMANA  ESTUDIO                                                   </t>
  </si>
  <si>
    <t>Pcr Para Virus Ah1n1 Influenza Humana  Estudio</t>
  </si>
  <si>
    <t>Pcr para virus a(h1n1) influenza humana - estudio en secreci</t>
  </si>
  <si>
    <t xml:space="preserve">ACIDO ASCORBICO                                                                                     </t>
  </si>
  <si>
    <t>Acido Ascorbico</t>
  </si>
  <si>
    <t>Acido ascorbico</t>
  </si>
  <si>
    <t xml:space="preserve">ACIDO DELTA AMINOLEVULINICO                                                                         </t>
  </si>
  <si>
    <t>Acido Delta Aminolevulinico</t>
  </si>
  <si>
    <t>Acido delta aminolevulinico</t>
  </si>
  <si>
    <t xml:space="preserve">ACIDO URICO O UREA EN ORINA CUANTITATIVO                                                          </t>
  </si>
  <si>
    <t>Acido Urico O Urea En Orina Cuantitativo</t>
  </si>
  <si>
    <t>Ácido úrico en orina (cuantitativo)</t>
  </si>
  <si>
    <t xml:space="preserve">ACIDO 5 HIDROXIINDOLACETICO CUANTITATIVO                                                            </t>
  </si>
  <si>
    <t>Acido 5 Hidroxiindolacetico Cuantitativo</t>
  </si>
  <si>
    <t>Acido 5 hidroxiindolacetico cuantitativo</t>
  </si>
  <si>
    <t xml:space="preserve">AMILASA CUANTITATIVA EN ORINA                                                                       </t>
  </si>
  <si>
    <t>Amilasa Cuantitativa En Orina</t>
  </si>
  <si>
    <t>Amilasa cuantitativa en orina</t>
  </si>
  <si>
    <t xml:space="preserve">CALCIO CUANTITATIVO EN ORINA                                                                        </t>
  </si>
  <si>
    <t>Calcio Cuantitativo En Orina</t>
  </si>
  <si>
    <t>Calcio cuantitativo en orina</t>
  </si>
  <si>
    <t xml:space="preserve">CALCULO URINARIO EXAMEN FISICO Y QUIMICO                                                            </t>
  </si>
  <si>
    <t>Calculo Urinario Examen Fisico Y Quimico</t>
  </si>
  <si>
    <t>Calculo urinario (examen fisico y quimico)</t>
  </si>
  <si>
    <t xml:space="preserve">CREATININA CUANTITATIVA EN ORINA                                                                    </t>
  </si>
  <si>
    <t>Creatinina Cuantitativa En Orina</t>
  </si>
  <si>
    <t>Creatinina cuantitativa en orina</t>
  </si>
  <si>
    <t xml:space="preserve">CUERPOS CETONICOS                                                                                   </t>
  </si>
  <si>
    <t>Cuerpos Cetonicos</t>
  </si>
  <si>
    <t>Cuerpos cetonicos</t>
  </si>
  <si>
    <t xml:space="preserve">ELECTROLITOS SODIO POTASIO CLORO CU EN ORINA                                                        </t>
  </si>
  <si>
    <t>Electrolitos Sodio Potasio Cloro Cu En Orina</t>
  </si>
  <si>
    <t>Electrolitos (sodio, potasio, cloro) c/u, en orina</t>
  </si>
  <si>
    <t xml:space="preserve">MICROALBUMINURIA CUANTITATIVA                                                                       </t>
  </si>
  <si>
    <t>Microalbuminuria Cuantitativa</t>
  </si>
  <si>
    <t>Microalbuminuria cuantitativa</t>
  </si>
  <si>
    <t xml:space="preserve">EMBARAZO DETECCION DE CUALQUIER TECNICA                                                             </t>
  </si>
  <si>
    <t>Embarazo Deteccion De Cualquier Tecnica</t>
  </si>
  <si>
    <t>Gonadotrofina coriónica, sub-unidad beta en orina (test rápido)</t>
  </si>
  <si>
    <t xml:space="preserve">FOSFORO CUANTITATIVO EN ORINA                                                                       </t>
  </si>
  <si>
    <t>Fosforo Cuantitativo En Orina</t>
  </si>
  <si>
    <t>Fosforo cuantitativo en orina</t>
  </si>
  <si>
    <t xml:space="preserve">GLUCOSA CUANTITATIVO EN ORINA                                                                       </t>
  </si>
  <si>
    <t>Glucosa Cuantitativo En Orina</t>
  </si>
  <si>
    <t>Glucosa (cuantitativo), en orina</t>
  </si>
  <si>
    <t xml:space="preserve">HIDROXIPROLINA EN ORINA                                                                             </t>
  </si>
  <si>
    <t>Hidroxiprolina En Orina</t>
  </si>
  <si>
    <t>Hidroxiprolina en orina</t>
  </si>
  <si>
    <t xml:space="preserve">NITROGENO UREICO O UREA EN ORINA CUANTITATIVO                                                     </t>
  </si>
  <si>
    <t>Nitrogeno Ureico O Urea En Orina Cuantitativo</t>
  </si>
  <si>
    <t>Nitrogeno ureico o urea en orina (cuantitativo)</t>
  </si>
  <si>
    <t xml:space="preserve">NUCLEOTIDOS CICLICOS CAMP CGM U OTROS CU                                                       </t>
  </si>
  <si>
    <t>Nucleotidos Ciclicos Camp Cgm U Otros Cu</t>
  </si>
  <si>
    <t>Nucleotidos ciclicos (camp, cgm, u otros) c/u</t>
  </si>
  <si>
    <t xml:space="preserve">ORINA COMPLETA INCLUYE COD. 0309023 Y 030902                                                  </t>
  </si>
  <si>
    <t>Orina Completa Incluye Cod. 0309023 Y 030902</t>
  </si>
  <si>
    <t>Orina completa, (incluye cod. 03-09-023 y 03-09-024)</t>
  </si>
  <si>
    <t xml:space="preserve">ORINA FISICOQUIMICO  ASPECTO COLOR DENSIDAD                                                   </t>
  </si>
  <si>
    <t>Orina Fisicoquimico  Aspecto Color Densidad</t>
  </si>
  <si>
    <t>Orina, físico-químico ( aspecto, color, densidad, ph; proteinas, glucosa, cuerpos cetónicos, urobilinogeno, bilirrubina, hemoglobina y nitritos, determinación cualitativa o semi cuantitativa) todos o</t>
  </si>
  <si>
    <t xml:space="preserve">ORINA SEDIMENTO PROC. AUT.                                                                       </t>
  </si>
  <si>
    <t>Orina Sedimento Proc. Aut.</t>
  </si>
  <si>
    <t>Sedimento de orina (proc. aut.)</t>
  </si>
  <si>
    <t xml:space="preserve">OSMOLALIDAD                                                                                         </t>
  </si>
  <si>
    <t>Osmolalidad</t>
  </si>
  <si>
    <t xml:space="preserve">OSMOLARIDAD EXAMEN DE ORINA                                                                        </t>
  </si>
  <si>
    <t>Osmolaridad Examen De Orina</t>
  </si>
  <si>
    <t>Osmolaridad, examen de orina</t>
  </si>
  <si>
    <t xml:space="preserve">PROTEINA CUANTITATIVA EN ORINA                                                                      </t>
  </si>
  <si>
    <t>Proteina Cuantitativa En Orina</t>
  </si>
  <si>
    <t>Proteina (cuantitativa), en orina</t>
  </si>
  <si>
    <t xml:space="preserve">PROTEINAS DE BENCEJONES PRUEBA TERMICA                                                             </t>
  </si>
  <si>
    <t>Proteinas De Bencejones Prueba Termica</t>
  </si>
  <si>
    <t>Proteinas de bence-jones prueba termica</t>
  </si>
  <si>
    <t xml:space="preserve">CITRATOS Y OXALATOS                                                                                 </t>
  </si>
  <si>
    <t>Citratos Y Oxalatos</t>
  </si>
  <si>
    <t>Citratos y oxalatos</t>
  </si>
  <si>
    <t xml:space="preserve">NORMETANEFRINA EN ORINA                                                                             </t>
  </si>
  <si>
    <t>Normetanefrina En Orina</t>
  </si>
  <si>
    <t>Normetanefrina en orina</t>
  </si>
  <si>
    <t xml:space="preserve">ACIDOS GRASOS EN ORINA                                                                              </t>
  </si>
  <si>
    <t>Acidos Grasos En Orina</t>
  </si>
  <si>
    <t>Acidos grasos en orina</t>
  </si>
  <si>
    <t xml:space="preserve">METANEFRINAS URINARIAS                                                                              </t>
  </si>
  <si>
    <t>Metanefrinas Urinarias</t>
  </si>
  <si>
    <t>Metanefrinas urinarias</t>
  </si>
  <si>
    <t xml:space="preserve">MICROALBUMINURIA PACIENTE CRONICO                                                                   </t>
  </si>
  <si>
    <t>Microalbuminuria Paciente Cronico</t>
  </si>
  <si>
    <t>Microalbuminuria (paciente cronico)</t>
  </si>
  <si>
    <t xml:space="preserve">SEDIMENTO URINARIO PACIENTE CRONICO                                                               </t>
  </si>
  <si>
    <t>Sedimento Urinario Paciente Cronico</t>
  </si>
  <si>
    <t>Sedimento urinario (paciente cronico)</t>
  </si>
  <si>
    <t xml:space="preserve">NIVELES DE DROGAS EN ORINA                                                                          </t>
  </si>
  <si>
    <t>Niveles De Drogas En Orina</t>
  </si>
  <si>
    <t>Niveles de drogas en orina</t>
  </si>
  <si>
    <t xml:space="preserve"> PCR BIOLOGÍA MOLECULAR                                                                             </t>
  </si>
  <si>
    <t>Pcr Biología Molecular</t>
  </si>
  <si>
    <t>Pcr, biología molecular</t>
  </si>
  <si>
    <t xml:space="preserve"> ANTIGINEMIA                                                                                      </t>
  </si>
  <si>
    <t>Antiginemia</t>
  </si>
  <si>
    <t>Antiginemia /*</t>
  </si>
  <si>
    <t xml:space="preserve"> POLIMERASA CHAIN REACTION                                                                          </t>
  </si>
  <si>
    <t>Polimerasa Chain Reaction</t>
  </si>
  <si>
    <t>Polimerasa chain reaction</t>
  </si>
  <si>
    <t>Criocirugiaen la piel ( a.c. del honor</t>
  </si>
  <si>
    <t>Honorario medico radiofrecuencia quirurg</t>
  </si>
  <si>
    <t>Honorario medico criocirugia otras zonas</t>
  </si>
  <si>
    <t xml:space="preserve">11 DESOXICORTISOL                                                                                   </t>
  </si>
  <si>
    <t>11 Desoxicortisol</t>
  </si>
  <si>
    <t>Anticuerpo anti b2 glicoproteina 1 - ant</t>
  </si>
  <si>
    <t xml:space="preserve">MIOGLOBINA  SANGRE ORINA OTRO  HEMOGL                                                               </t>
  </si>
  <si>
    <t>Mioglobina  Sangre Orina Otro  Hemogl</t>
  </si>
  <si>
    <t>Mioglobina ( sangre orinaotro ) hemogl</t>
  </si>
  <si>
    <t xml:space="preserve">PRUEBA UNION FVW A COLAGENO  COAGULOPAT                                                           </t>
  </si>
  <si>
    <t>Prueba Union Fvw A Colageno  Coagulopat</t>
  </si>
  <si>
    <t>Prueba union fvw a colageno ( coagulopat</t>
  </si>
  <si>
    <t xml:space="preserve">  HEMACROMATOSIS                                                                                   </t>
  </si>
  <si>
    <t>Hemacromatosis</t>
  </si>
  <si>
    <t xml:space="preserve">HEMOGRAMA AUTOMATIZADO                                                                              </t>
  </si>
  <si>
    <t>Hemograma Automatizado</t>
  </si>
  <si>
    <t>Hemograma automatizado</t>
  </si>
  <si>
    <t xml:space="preserve">EXAMENES EN ORINA DE BACTERIAS  AG NEU                                                              </t>
  </si>
  <si>
    <t>Examenes En Orina De Bacterias  Ag Neu</t>
  </si>
  <si>
    <t>Examenes en orina de bacterias: ag neu</t>
  </si>
  <si>
    <t xml:space="preserve">PEPTIDO C                                                                                           </t>
  </si>
  <si>
    <t>Peptido C</t>
  </si>
  <si>
    <t>Estudio en secrecion faringea: influenza</t>
  </si>
  <si>
    <t xml:space="preserve">ADENOVIRUS EN DEPOSICION                                                                            </t>
  </si>
  <si>
    <t>Adenovirus En Deposicion</t>
  </si>
  <si>
    <t>Adenovirus en deposicion</t>
  </si>
  <si>
    <t xml:space="preserve">ESTUDIO DE HEMOGLOBINASCARBOXIHEMOGLOBI                                                            </t>
  </si>
  <si>
    <t>Estudio De Hemoglobinascarboxihemoglobi</t>
  </si>
  <si>
    <t>Estudio de hemoglobinas,carboxihemoglobi</t>
  </si>
  <si>
    <t xml:space="preserve">CKMB MASA  CREATINQUINASA CK  MB  MASA                                                            </t>
  </si>
  <si>
    <t>Ckmb Masa  Creatinquinasa Ck  Mb  Masa</t>
  </si>
  <si>
    <t>Ck-mb masacreatinquinasa ck - mbmasa</t>
  </si>
  <si>
    <t xml:space="preserve">DROGAS DE ABUSO SCREENING MARIHUANA  C                                                              </t>
  </si>
  <si>
    <t>Drogas De Abuso Screening Marihuana  C</t>
  </si>
  <si>
    <t>Drogas de abuso, screening marihuana ( c</t>
  </si>
  <si>
    <t xml:space="preserve">DROGAS DE ABUSO SCREENING OPIACEOS  CU                                                            </t>
  </si>
  <si>
    <t>Drogas De Abuso Screening Opiaceos  Cu</t>
  </si>
  <si>
    <t>Drogas de abuso, screening opiaceos ( cu</t>
  </si>
  <si>
    <t xml:space="preserve">PANEL TOXICOLOGICO  NIVELES DE DROGAS D                                                            </t>
  </si>
  <si>
    <t>Panel Toxicologico  Niveles De Drogas D</t>
  </si>
  <si>
    <t>Panel toxicologico - niveles de drogas d</t>
  </si>
  <si>
    <t xml:space="preserve">TOMA DE MUESTRA PARA INMUNOFLUORESCENCIA                                                            </t>
  </si>
  <si>
    <t>Toma De Muestra Para Inmunofluorescencia</t>
  </si>
  <si>
    <t>Toma de muestra para inmunofluorescencia</t>
  </si>
  <si>
    <t xml:space="preserve">OTROS ESTUDIOS RT  FRAGMENTACION   AMP                                                              </t>
  </si>
  <si>
    <t>Otros Estudios Rt  Fragmentacion   Amp</t>
  </si>
  <si>
    <t>Otros estudios rt - fragmentacion -amp</t>
  </si>
  <si>
    <t xml:space="preserve">CUANTIFICACION DE AMINOACIDOS SANGREOR                                                            </t>
  </si>
  <si>
    <t>Cuantificacion De Aminoacidos Sangreor</t>
  </si>
  <si>
    <t>Cuantificacion de aminoacidos (sangre,or</t>
  </si>
  <si>
    <t xml:space="preserve">HONGOS PANEL SEROLOGICO                                                                             </t>
  </si>
  <si>
    <t>Hongos Panel Serologico</t>
  </si>
  <si>
    <t>Hongos, panel serologico</t>
  </si>
  <si>
    <t xml:space="preserve">ADH HORMONA ANTIDIURETICA                                                                          </t>
  </si>
  <si>
    <t>Adh Hormona Antidiuretica</t>
  </si>
  <si>
    <t>Adh, hormona antidiuretica</t>
  </si>
  <si>
    <t xml:space="preserve">PNEUMOCYSTIS CARINII  TINCION  FLUORES                                                              </t>
  </si>
  <si>
    <t>Pneumocystis Carinii  Tincion  Fluores</t>
  </si>
  <si>
    <t>Pneumocystis carinii - tincion - fluores</t>
  </si>
  <si>
    <t xml:space="preserve">EXAMENES DE LABORATORIO                                                                             </t>
  </si>
  <si>
    <t>Examenes De Laboratorio</t>
  </si>
  <si>
    <t>Examenes de laboratorio de medicina repr</t>
  </si>
  <si>
    <t xml:space="preserve">ACIDOS BILIARES   POLIMORFONUCLEARES                                                                </t>
  </si>
  <si>
    <t>Acidos Biliares   Polimorfonucleares</t>
  </si>
  <si>
    <t>Acidos biliares- polimorfonucleares -</t>
  </si>
  <si>
    <t xml:space="preserve">TEST DE HOMA  RESISTENCIA A LA INSULINA                                                             </t>
  </si>
  <si>
    <t>Test De Homa  Resistencia A La Insulina</t>
  </si>
  <si>
    <t>Test de homaresistencia a la insulina</t>
  </si>
  <si>
    <t xml:space="preserve">RECUENTO POLIMORFONUCLEARES YO PLASMOCITOS EN SAN                                                  </t>
  </si>
  <si>
    <t>Recuento Polimorfonucleares Yo Plasmocitos En San</t>
  </si>
  <si>
    <t>Recuento polimorfonucleares y/o plasmocitos en sangre</t>
  </si>
  <si>
    <t xml:space="preserve">ESTUDIO GENETICO DE FIBROSIS QUISTICA                                                               </t>
  </si>
  <si>
    <t>Estudio Genetico De Fibrosis Quistica</t>
  </si>
  <si>
    <t>Estudio genetico de fibrosis quistica</t>
  </si>
  <si>
    <t xml:space="preserve">CARIOHIBRIDACION  TRASLOCACION  FISH  C                                                             </t>
  </si>
  <si>
    <t>Cariohibridacion  Traslocacion  Fish  C</t>
  </si>
  <si>
    <t>Cariohibridaciontraslocacionfish ( c</t>
  </si>
  <si>
    <t xml:space="preserve">POOL DE PROLACTINA                                                                                  </t>
  </si>
  <si>
    <t>Pool De Prolactina</t>
  </si>
  <si>
    <t>Pool de prolactina</t>
  </si>
  <si>
    <t xml:space="preserve">MACROPROLACTINA                                                                                     </t>
  </si>
  <si>
    <t>Macroprolactina</t>
  </si>
  <si>
    <t xml:space="preserve">PREALBUMINA                                                                                         </t>
  </si>
  <si>
    <t xml:space="preserve">ARIL SULFATASA A  METALOPROTEINASA  C                                                            </t>
  </si>
  <si>
    <t>Aril Sulfatasa A  Metaloproteinasa  C</t>
  </si>
  <si>
    <t>Aril sulfatasa a - metaloproteinasa - c/</t>
  </si>
  <si>
    <t xml:space="preserve">ANTICUERPO ANTI RECEPTOR TSH TRAB  TR                                                            </t>
  </si>
  <si>
    <t>Anticuerpo Anti Receptor Tsh Trab  Tr</t>
  </si>
  <si>
    <t>Anticuerpo anti receptor tsh (trab) - tr</t>
  </si>
  <si>
    <t xml:space="preserve">PEPTIDO C  P  CITRULINADO  PEPTIDO CITRU                                                            </t>
  </si>
  <si>
    <t>Peptido C  P  Citrulinado  Peptido Citru</t>
  </si>
  <si>
    <t>Peptido cpcitrulinadopeptido citru</t>
  </si>
  <si>
    <t xml:space="preserve">CARNITINA TOTAL Y LIBRE  CARNYTINA TOTA                                                            </t>
  </si>
  <si>
    <t>Carnitina Total Y Libre  Carnytina Tota</t>
  </si>
  <si>
    <t>Carnitina total y libre - carnytina tota</t>
  </si>
  <si>
    <t xml:space="preserve">CALCITONINA   CT                                                                                    </t>
  </si>
  <si>
    <t>Calcitonina   Ct</t>
  </si>
  <si>
    <t>Calcitonina -ct</t>
  </si>
  <si>
    <t xml:space="preserve">PEPTIDO NATRIURETICO  PRO BNP   EN SAN                                                              </t>
  </si>
  <si>
    <t>Peptido Natriuretico  Pro Bnp   En San</t>
  </si>
  <si>
    <t>Peptido natriuretico - pro bnp -en san</t>
  </si>
  <si>
    <t xml:space="preserve">COMPLEMENTOINHIBIDOR DE C1 AG Y FU                                                                 </t>
  </si>
  <si>
    <t>Complementoinhibidor De C1 Ag Y Fu</t>
  </si>
  <si>
    <t>Complemento:inhibidor de c1 ag y fu</t>
  </si>
  <si>
    <t xml:space="preserve">TRIPTASA                                                                                            </t>
  </si>
  <si>
    <t>Triptasa</t>
  </si>
  <si>
    <t xml:space="preserve">HPLC  CROMATOGRAFIA LIQUIDA DE ALTA PRE                                                             </t>
  </si>
  <si>
    <t>Hplc  Cromatografia Liquida De Alta Pre</t>
  </si>
  <si>
    <t>Hplc ( cromatografia liquida de alta pre</t>
  </si>
  <si>
    <t xml:space="preserve">FOTOPATCHTEST   CUALQUIER CANTIDAD DE                                                            </t>
  </si>
  <si>
    <t>Fotopatchtest   Cualquier Cantidad De</t>
  </si>
  <si>
    <t>Foto/patch-test- cualquier cantidad de</t>
  </si>
  <si>
    <t xml:space="preserve">LEUCOTRIENOS EN ORINA                                                                               </t>
  </si>
  <si>
    <t>Leucotrienos En Orina</t>
  </si>
  <si>
    <t>Leucotrienos en orina</t>
  </si>
  <si>
    <t xml:space="preserve">CULTIVO EN MEDIO ACELERADO PARA MYCOBACT                                                            </t>
  </si>
  <si>
    <t>Cultivo En Medio Acelerado Para Mycobact</t>
  </si>
  <si>
    <t>Cultivo en medio acelerado para mycobact</t>
  </si>
  <si>
    <t xml:space="preserve">PLOMO EN SANGRE                                                                                     </t>
  </si>
  <si>
    <t>Plomo En Sangre</t>
  </si>
  <si>
    <t>Plomo en sangre</t>
  </si>
  <si>
    <t xml:space="preserve">ZINC EN SANGRE                                                                                      </t>
  </si>
  <si>
    <t>Zinc En Sangre</t>
  </si>
  <si>
    <t>Zinc en sangre</t>
  </si>
  <si>
    <t xml:space="preserve">ANTICUERPOS ANTI AMEBAS ELISA                                                                       </t>
  </si>
  <si>
    <t>Anticuerpos Anti Amebas Elisa</t>
  </si>
  <si>
    <t>Anticuerpos anti amebas (elisa)</t>
  </si>
  <si>
    <t xml:space="preserve">CITRATO EN ORINA                                                                                    </t>
  </si>
  <si>
    <t>Citrato En Orina</t>
  </si>
  <si>
    <t>Citrato en orina</t>
  </si>
  <si>
    <t xml:space="preserve">ARSENICO EN SANGRE  UÑAS  PELO  ORINA                                                               </t>
  </si>
  <si>
    <t>Arsenico En Sangre  Uñas  Pelo  Orina</t>
  </si>
  <si>
    <t>Arsenico en sangreuñaspeloorina -</t>
  </si>
  <si>
    <t xml:space="preserve">LACTATO  AC  LACTICO EN LCR                                                                       </t>
  </si>
  <si>
    <t>Lactato  Ac  Lactico En Lcr</t>
  </si>
  <si>
    <t>Lactato ( aclactico) en lcr</t>
  </si>
  <si>
    <t xml:space="preserve">MANGANESIO   MAGNESIO  MANGANESO  CU                                                                </t>
  </si>
  <si>
    <t>Manganesio   Magnesio  Manganeso  Cu</t>
  </si>
  <si>
    <t>Manganesio -magnesio - manganeso , c/u</t>
  </si>
  <si>
    <t xml:space="preserve">SALICILURIA  CISTINA ESTUDIO CISTINURI                                                            </t>
  </si>
  <si>
    <t>Saliciluria  Cistina Estudio Cistinuri</t>
  </si>
  <si>
    <t>Saliciluria - cistina (estudio cistinuri</t>
  </si>
  <si>
    <t xml:space="preserve">TOMA DE MUESTRA ORINA EN LABORATORIO SO                                                             </t>
  </si>
  <si>
    <t>Toma De Muestra Orina En Laboratorio So</t>
  </si>
  <si>
    <t>Toma de muestra orina en laboratorio (so</t>
  </si>
  <si>
    <t xml:space="preserve">SCREENINNG HANTA VIRUS A C IGM  IGG                                                                </t>
  </si>
  <si>
    <t>Screeninng Hanta Virus A C Igm  Igg</t>
  </si>
  <si>
    <t>Screeninng hanta virus a c igm - igg</t>
  </si>
  <si>
    <t xml:space="preserve">CALPROTECTINA EN DEPOSICIONES                                                                       </t>
  </si>
  <si>
    <t>Calprotectina En Deposiciones</t>
  </si>
  <si>
    <t>Calprotectina en deposiciones</t>
  </si>
  <si>
    <t xml:space="preserve">CARGA VIRAL  RNA  GENOTIPIFICACION  A                                                            </t>
  </si>
  <si>
    <t>Carga Viral  Rna  Genotipificacion  A</t>
  </si>
  <si>
    <t>Carga viral - rna - genotipificacion - a</t>
  </si>
  <si>
    <t xml:space="preserve">SEROLOGIA PARA  EPSTEIN BARR   PARVOVI                                                            </t>
  </si>
  <si>
    <t>Serologia Para  Epstein Barr   Parvovi</t>
  </si>
  <si>
    <t>Serologia para : epstein barr -parvovi</t>
  </si>
  <si>
    <t xml:space="preserve">TEST SUERO ANTOLOGO                                                                                 </t>
  </si>
  <si>
    <t>Test Suero Antologo</t>
  </si>
  <si>
    <t>Test suero antologo</t>
  </si>
  <si>
    <t xml:space="preserve">HTLV I    HERPES   EN LCR                                                                           </t>
  </si>
  <si>
    <t>Htlv I    Herpes   En Lcr</t>
  </si>
  <si>
    <t>Htlv i-herpes en lcr</t>
  </si>
  <si>
    <t xml:space="preserve">PANEL GINECOLOGICO POR PCR UNA O MAS MUE                                                            </t>
  </si>
  <si>
    <t>Panel Ginecologico Por Pcr Una O Mas Mue</t>
  </si>
  <si>
    <t>Panel ginecologico por pcr una o mas mue</t>
  </si>
  <si>
    <t xml:space="preserve">CITOMETRIA DE FLUJOS  CD UNO O TODOS                                                              </t>
  </si>
  <si>
    <t>Citometria De Flujos  Cd Uno O Todos</t>
  </si>
  <si>
    <t>Citometria de flujos - cd uno o todos,</t>
  </si>
  <si>
    <t xml:space="preserve">ACYL CARNITINA   ACYLCARNITINA   ACIL                                                            </t>
  </si>
  <si>
    <t>Acyl Carnitina   Acylcarnitina   Acil</t>
  </si>
  <si>
    <t>Acyl carnitina( acylcarnitina)- acil</t>
  </si>
  <si>
    <t xml:space="preserve">TEST DE APT HB FETAL EN DEPOSICION                                                                </t>
  </si>
  <si>
    <t>Test De Apt Hb Fetal En Deposicion</t>
  </si>
  <si>
    <t>Test de apt (hb fetal en deposicion)</t>
  </si>
  <si>
    <t xml:space="preserve">PANEL ENTHERPEX O SIMILAR AL MENOS 6 A                                                              </t>
  </si>
  <si>
    <t>Panel Entherpex O Similar Al Menos 6 A</t>
  </si>
  <si>
    <t>Panel entherpex o similar, al menos 6 a</t>
  </si>
  <si>
    <t xml:space="preserve">QUANTIFERON TB   TUBERCULOSIS TEST  Q                                                            </t>
  </si>
  <si>
    <t>Quantiferon Tb   Tuberculosis Test  Q</t>
  </si>
  <si>
    <t>Quantiferon tb - ( tuberculosis test ) q</t>
  </si>
  <si>
    <t xml:space="preserve">COAGULOGRAMA LISIS DEL COAGULO  FACTOR                                                              </t>
  </si>
  <si>
    <t>Coagulograma Lisis Del Coagulo  Factor</t>
  </si>
  <si>
    <t>Coagulograma lisis del coagulo - factor</t>
  </si>
  <si>
    <t xml:space="preserve">TEST DE NICOTINA  TEST DE SECRETINA  T                                                            </t>
  </si>
  <si>
    <t>Test De Nicotina  Test De Secretina  T</t>
  </si>
  <si>
    <t>Test de nicotina - test de secretina - t</t>
  </si>
  <si>
    <t xml:space="preserve">SCREENING GENOMETABOLICO  INCLUYE RESUL                                                             </t>
  </si>
  <si>
    <t>Screening Genometabolico  Incluye Resul</t>
  </si>
  <si>
    <t>Screening genometabolico ( incluye resul</t>
  </si>
  <si>
    <t xml:space="preserve">ANTIBIOGRAMA POR DIFUSION  ANTIBIOGRAMA                                                            </t>
  </si>
  <si>
    <t>Antibiograma Por Difusion  Antibiograma</t>
  </si>
  <si>
    <t>Antibiograma por difusion - antibiograma</t>
  </si>
  <si>
    <t xml:space="preserve">CUANTIFICACION DE INMUNOGLOBULINAS CADE                                                             </t>
  </si>
  <si>
    <t>Cuantificacion De Inmunoglobulinas Cade</t>
  </si>
  <si>
    <t>Cuantificacion de inmunoglobulinas, cade</t>
  </si>
  <si>
    <t xml:space="preserve">TIPIFICACION HLA8                                                                                   </t>
  </si>
  <si>
    <t>Tipificacion Hla8</t>
  </si>
  <si>
    <t>Tipificacion hla-8</t>
  </si>
  <si>
    <t xml:space="preserve">OTROS EXAMENES DE LABORATORIO DE LA COAG                                                            </t>
  </si>
  <si>
    <t>Otros Examenes De Laboratorio De La Coag</t>
  </si>
  <si>
    <t>Otros examenes de laboratorio de la coag</t>
  </si>
  <si>
    <t xml:space="preserve">ESTUDIO LAVADO BRONCO ALVEOLAR                                                                      </t>
  </si>
  <si>
    <t>Estudio Lavado Bronco Alveolar</t>
  </si>
  <si>
    <t>Estudio lavado bronco alveolar</t>
  </si>
  <si>
    <t xml:space="preserve">ESPECTROMETRIA DE MASAS EN TANDEM  ACILC                                                            </t>
  </si>
  <si>
    <t>Espectrometria De Masas En Tandem  Acilc</t>
  </si>
  <si>
    <t>Espectrometria de masas en tandemacilc</t>
  </si>
  <si>
    <t xml:space="preserve">SCREENING METABOLICO EN ORINA                                                                       </t>
  </si>
  <si>
    <t>Screening Metabolico En Orina</t>
  </si>
  <si>
    <t>Screening metabolico en orina</t>
  </si>
  <si>
    <t xml:space="preserve">LDH  ACIDO URICO  UREA  EN OTROS LIQU                                                               </t>
  </si>
  <si>
    <t>Ldh  Acido Urico  Urea  En Otros Liqu</t>
  </si>
  <si>
    <t>Ldh - acido urico - urea - en otros liqu</t>
  </si>
  <si>
    <t xml:space="preserve">ANTIGENO ESP PROSTATICO LIBRE AEPL                                                                  </t>
  </si>
  <si>
    <t>Antigeno Esp Prostatico Libre Aepl</t>
  </si>
  <si>
    <t>Antigeno esp prostatico libre (aep-l)</t>
  </si>
  <si>
    <t xml:space="preserve">LATEX FARINGEO  FLUIDOS CORPORALES  OR                                                              </t>
  </si>
  <si>
    <t>Latex Faringeo  Fluidos Corporales  Or</t>
  </si>
  <si>
    <t>Latex faringeo - fluidos corporales - or</t>
  </si>
  <si>
    <t xml:space="preserve">STAPHYLOCOCCUS AUREUS LATEX                                                                         </t>
  </si>
  <si>
    <t>Staphylococcus Aureus Latex</t>
  </si>
  <si>
    <t>Staphylococcus aureus (latex)</t>
  </si>
  <si>
    <t xml:space="preserve">TINCION  ACRIDINA  NARANJA DE ACRIDINA                                                              </t>
  </si>
  <si>
    <t>Tincion  Acridina  Naranja De Acridina</t>
  </si>
  <si>
    <t>Tincion:acridina - naranja de acridina</t>
  </si>
  <si>
    <t xml:space="preserve">TINCION PARA CAMPYLOBACTER                                                                          </t>
  </si>
  <si>
    <t>Tincion Para Campylobacter</t>
  </si>
  <si>
    <t>Tincion para campylobacter</t>
  </si>
  <si>
    <t xml:space="preserve">ANTICUERPO ANTICELULAS BETA ICA                                                                   </t>
  </si>
  <si>
    <t>Anticuerpo Anticelulas Beta Ica</t>
  </si>
  <si>
    <t>Anticuerpo anticelulas beta (ica)</t>
  </si>
  <si>
    <t xml:space="preserve">ANTICUERPO  ANTI PNEUMOCOCCUSPCP ANTI                                                             </t>
  </si>
  <si>
    <t>Anticuerpo  Anti Pneumococcuspcp Anti</t>
  </si>
  <si>
    <t>Anticuerpoanti pneumococcus(pcp) anti</t>
  </si>
  <si>
    <t xml:space="preserve">ANTICUERPO IG G ANTI TOXOIDE TETANICOT.                                                             </t>
  </si>
  <si>
    <t>Anticuerpo Ig G Anti Toxoide Tetanicot.</t>
  </si>
  <si>
    <t>Anticuerpo ig g anti toxoide tetanico(t.</t>
  </si>
  <si>
    <t xml:space="preserve">ANTIGENO URINARIO DE STREPTOCOCCUS PNEUM                                                            </t>
  </si>
  <si>
    <t>Antigeno Urinario De Streptococcus Pneum</t>
  </si>
  <si>
    <t>Antigeno urinario de streptococcus pneum</t>
  </si>
  <si>
    <t xml:space="preserve">ANTIGENOS EN LCR DETECCION DE                                                                       </t>
  </si>
  <si>
    <t>Antigenos En Lcr Deteccion De</t>
  </si>
  <si>
    <t>Antigenos en lcr deteccion de</t>
  </si>
  <si>
    <t xml:space="preserve">ANTICUERPOS ANTI GAD                                                                                </t>
  </si>
  <si>
    <t>Anticuerpos Anti Gad</t>
  </si>
  <si>
    <t>Anticuerpos anti gad</t>
  </si>
  <si>
    <t xml:space="preserve">ANTICUERPOS ANTI MPO Y PR3 POR ELISA AN                                                            </t>
  </si>
  <si>
    <t>Anticuerpos Anti Mpo Y Pr3 Por Elisa An</t>
  </si>
  <si>
    <t>Anticuerpos anti mpo y pr3 por elisa (an</t>
  </si>
  <si>
    <t xml:space="preserve">ISOENZIMAS LDH  CPK  ELECTROFORESIS                                                               </t>
  </si>
  <si>
    <t>Isoenzimas Ldh  Cpk  Electroforesis</t>
  </si>
  <si>
    <t>Isoenzimas ldh - cpk - electroforesis</t>
  </si>
  <si>
    <t xml:space="preserve">BETA 2 GLICOPROTEINA  BETA 2 GLICOPROTE                                                             </t>
  </si>
  <si>
    <t>Beta 2 Glicoproteina  Beta 2 Glicoprote</t>
  </si>
  <si>
    <t>Beta 2 glicoproteina - beta 2 glicoprote</t>
  </si>
  <si>
    <t xml:space="preserve">ANTICUERPOS ANTIPEROXIDASA   ANTICUERPO                                                            </t>
  </si>
  <si>
    <t>Anticuerpos Antiperoxidasa   Anticuerpo</t>
  </si>
  <si>
    <t>Anticuerpos antiperoxidasa -anticuerpo</t>
  </si>
  <si>
    <t xml:space="preserve">ANTICUERPO ANTI CELULAS PARIETALES                                                                  </t>
  </si>
  <si>
    <t>Anticuerpo Anti Celulas Parietales</t>
  </si>
  <si>
    <t>Anticuerpo anti celulas parietales</t>
  </si>
  <si>
    <t xml:space="preserve">GALACTOSA 1PURIDILTRANSFERASA                                                                       </t>
  </si>
  <si>
    <t>Galactosa 1puridiltransferasa</t>
  </si>
  <si>
    <t>Galactosa 1p-uridiltransferasa</t>
  </si>
  <si>
    <t xml:space="preserve">MUCOPOLISACARIDOS TEST CUALITATIVO  S                                                            </t>
  </si>
  <si>
    <t>Mucopolisacaridos Test Cualitativo  S</t>
  </si>
  <si>
    <t>Mucopolisacaridos (test cualitativo) - s</t>
  </si>
  <si>
    <t xml:space="preserve">GALACTOSA TOTAL                                                                                     </t>
  </si>
  <si>
    <t>Galactosa Total</t>
  </si>
  <si>
    <t>Galactosa total</t>
  </si>
  <si>
    <t xml:space="preserve">EXAMENES  PARASITOLOGICOS  ISOSPORAS D                                                              </t>
  </si>
  <si>
    <t>Examenes  Parasitologicos  Isosporas D</t>
  </si>
  <si>
    <t>Examenesparasitologicos:isosporas, d</t>
  </si>
  <si>
    <t xml:space="preserve">ELECTROLITOS  PLASMATICOS NA  K  CL                                                             </t>
  </si>
  <si>
    <t>Electrolitos  Plasmaticos Na  K  Cl</t>
  </si>
  <si>
    <t>Electrolitosplasmaticos: na + k + cl (</t>
  </si>
  <si>
    <t xml:space="preserve">EXAMENES DE LABORATORIO EN DEPOSICIONES                                                             </t>
  </si>
  <si>
    <t>Examenes De Laboratorio En Deposiciones</t>
  </si>
  <si>
    <t>Examenes de laboratorio en deposiciones</t>
  </si>
  <si>
    <t xml:space="preserve">Radiografía de las Glándulas Salivales Sialografia                                                  </t>
  </si>
  <si>
    <t>Radiografía De Las Glándulas Salivales Sialografia</t>
  </si>
  <si>
    <t>IMAGENOLOGIA</t>
  </si>
  <si>
    <t>RAYOS X (RADIOGRAFIA)</t>
  </si>
  <si>
    <t>Radiografía de las glándulas salivales sialografía</t>
  </si>
  <si>
    <t xml:space="preserve">PARTES BLANDAS LARINGE LATERAL CAVUM RINOFARINGE                                                    </t>
  </si>
  <si>
    <t>Partes Blandas Laringe Lateral Cavum Rinofaringe</t>
  </si>
  <si>
    <t>Radiografía de partes blandas, laringe lateral, cavum rinofaríngeo (rinofarinx).</t>
  </si>
  <si>
    <t xml:space="preserve">CONFECCION Y AJUSTE DE PLANO DEPROGRAMADOR                                                          </t>
  </si>
  <si>
    <t>Confeccion Y Ajuste De Plano Deprogramador</t>
  </si>
  <si>
    <t>Confeccion y ajuste de plano deprogramador</t>
  </si>
  <si>
    <t xml:space="preserve">TORAX PROYECCION COMPLEMENTARIA EN EL MISMO EXAME                                                   </t>
  </si>
  <si>
    <t>Torax Proyeccion Complementaria En El Mismo Exame</t>
  </si>
  <si>
    <t>Radiografía de tórax, proyección complementaria (oblicuas, selectivas u otras)</t>
  </si>
  <si>
    <t xml:space="preserve">TORAX PROYECCION COMPLEMENTARIA DE CORAZON OBLIC                                                  </t>
  </si>
  <si>
    <t>Torax Proyeccion Complementaria De Corazon Oblic</t>
  </si>
  <si>
    <t>Torax, proyeccion complementaria de corazon (oblicuas u</t>
  </si>
  <si>
    <t xml:space="preserve">TORAX RADIOGRAFIA CON EQUIPO MOVIL FUERA DEL DEPA                                                  </t>
  </si>
  <si>
    <t>Torax Radiografia Con Equipo Movil Fuera Del Depa</t>
  </si>
  <si>
    <t>Radiografía de tóraxfrontal o lateral con equipo móvil fuera del departamento de rayos.</t>
  </si>
  <si>
    <t xml:space="preserve">TORAX SIMPLE FRONTAL O LATERAL INCLUYE FLUOROSC                                                     </t>
  </si>
  <si>
    <t>Torax Simple Frontal O Lateral Incluye Fluorosc</t>
  </si>
  <si>
    <t>Radiografía de tórax simple frontal o lateral</t>
  </si>
  <si>
    <t xml:space="preserve">MAMOGRAFIA BILATERAL 4 EXP.                                                                         </t>
  </si>
  <si>
    <t>Mamografia Bilateral 4 Exp.</t>
  </si>
  <si>
    <t>Mamografía bilateral</t>
  </si>
  <si>
    <t xml:space="preserve">MARCACION PREOPERATORIA DE LESIONES DE LA MAMA 4                                                   </t>
  </si>
  <si>
    <t>Marcacion Preoperatoria De Lesiones De La Mama 4</t>
  </si>
  <si>
    <t>Marcación preoperatoria de lesiones de la mama</t>
  </si>
  <si>
    <t xml:space="preserve">RADIOGRAFIA DE MAMA PIEZA OPERATORIA 1 EXP.                                                      </t>
  </si>
  <si>
    <t>Radiografia De Mama Pieza Operatoria 1 Exp.</t>
  </si>
  <si>
    <t>Radiografía de mama, pieza operatoria</t>
  </si>
  <si>
    <t xml:space="preserve">ABDOMEN SIMPLE 1 PROYECCION 1 EXP.  CON EQUIP                                                  </t>
  </si>
  <si>
    <t>Abdomen Simple 1 Proyeccion 1 Exp.  Con Equip</t>
  </si>
  <si>
    <t>Radiografía de abdomen simple</t>
  </si>
  <si>
    <t xml:space="preserve">ABDOMEN SIMPLE PROYECCION COMPLEMENTARIA EN EL MI                                                  </t>
  </si>
  <si>
    <t>Abdomen Simple Proyeccion Complementaria En El Mi</t>
  </si>
  <si>
    <t>Radiografía de abdomen simple, proyección complementaria (lateral y/o oblicua)</t>
  </si>
  <si>
    <t xml:space="preserve">COLANGIOGRAFIA INTRA O POSTOPERATORIA POR SONDA T                                                  </t>
  </si>
  <si>
    <t>Colangiografia Intra O Postoperatoria Por Sonda T</t>
  </si>
  <si>
    <t>Colangiografia intra o postoperatoria (por sonda t, o</t>
  </si>
  <si>
    <t xml:space="preserve">ENEMA BARITADA DEL COLON INCLUYE LLENE Y CONTROL                                                   </t>
  </si>
  <si>
    <t>Enema Baritada Del Colon Incluye Llene Y Control</t>
  </si>
  <si>
    <t>Enema baritado del colon (incluye llene y control post-vaciamiento)</t>
  </si>
  <si>
    <t xml:space="preserve">RETIRO DE INSTRUMENTO FRACTURADO DEL CONDUCTO                                                       </t>
  </si>
  <si>
    <t>Retiro De Instrumento Fracturado Del Conducto</t>
  </si>
  <si>
    <t>Retiro de instrumento fracturado, del conducto</t>
  </si>
  <si>
    <t xml:space="preserve">ENEMA BARITADA DEL COLON O INTESTINO DELGADO DOBL                                                  </t>
  </si>
  <si>
    <t>Enema Baritada Del Colon O Intestino Delgado Dobl</t>
  </si>
  <si>
    <t>Enema baritado del colon o intestino delgado, doble contraste</t>
  </si>
  <si>
    <t xml:space="preserve">ESOFAGO SIMPLE INCLUYE PESQUISA DE CUERPO EXTRAÑO                                                   </t>
  </si>
  <si>
    <t>Esofago Simple Incluye Pesquisa De Cuerpo Extraño</t>
  </si>
  <si>
    <t>Esofagograma(incluye pesquisa de cuerpo extraño) (proc.aut.)</t>
  </si>
  <si>
    <t xml:space="preserve">RADIOGRAFÍA RETROALVEOLAR TOTAL                                                                     </t>
  </si>
  <si>
    <t>Radiografía Retroalveolar Total</t>
  </si>
  <si>
    <t>Radiografía retroalveolar total</t>
  </si>
  <si>
    <t xml:space="preserve">RADIOGRAFÍA OCLUSAL                                                                                 </t>
  </si>
  <si>
    <t>Radiografía Oclusal</t>
  </si>
  <si>
    <t>Radiografía oclusal</t>
  </si>
  <si>
    <t xml:space="preserve">ESOFAGO ESTOMAGO Y DUODENO DOBLE CONTRASTE 15 E                                                  </t>
  </si>
  <si>
    <t>Esofago Estomago Y Duodeno Doble Contraste 15 E</t>
  </si>
  <si>
    <t>Radiografía de esófago, estómago y duodeno, relleno y/o doble contraste</t>
  </si>
  <si>
    <t xml:space="preserve">RADIOGRAFIA PANORAMICA                                                                              </t>
  </si>
  <si>
    <t>Radiografia Panoramica</t>
  </si>
  <si>
    <t>Radiografia panoramica</t>
  </si>
  <si>
    <t xml:space="preserve">TELERADIOGRAFIA FRONTAL                                                                             </t>
  </si>
  <si>
    <t>Teleradiografia Frontal</t>
  </si>
  <si>
    <t>Teleradiografia frontal</t>
  </si>
  <si>
    <t xml:space="preserve">TELERADIOGRAFIA LATERAL                                                                             </t>
  </si>
  <si>
    <t>Teleradiografia Lateral</t>
  </si>
  <si>
    <t>Teleradiografia lateral</t>
  </si>
  <si>
    <t xml:space="preserve">ESTUDIO DE DEGLUCION FARINGEA  6 EXP.                                                               </t>
  </si>
  <si>
    <t>Estudio De Deglucion Faringea  6 Exp.</t>
  </si>
  <si>
    <t>Estudio radiológico de deglución faríngea</t>
  </si>
  <si>
    <t xml:space="preserve">ESTUDIO INTESTINO DELGADO 6 EXP.                                                                  </t>
  </si>
  <si>
    <t>Estudio Intestino Delgado 6 Exp.</t>
  </si>
  <si>
    <t>Estudio radiológico del intestino delgado</t>
  </si>
  <si>
    <t xml:space="preserve">ESOFAGO ESTOMAGO Y DUODENO SIMPLE EN NIÑOS 8 EX                                                     </t>
  </si>
  <si>
    <t>Esofago Estomago Y Duodeno Simple En Niños 8 Ex</t>
  </si>
  <si>
    <t>Radiografía de esófago, estómago y duodeno, simple en niños</t>
  </si>
  <si>
    <t xml:space="preserve">PIELOGRAFIA DE ELIMINACION CON CONTROL MINUTADO 1                                                  </t>
  </si>
  <si>
    <t>Pielografia De Eliminacion Con Control Minutado 1</t>
  </si>
  <si>
    <t>Pielografia de eliminacion con control minutado (10 exp.)</t>
  </si>
  <si>
    <t xml:space="preserve">PIELOGRAFIA DE ELIMINACION O DESCENDENTE INCLUYE                                                    </t>
  </si>
  <si>
    <t>Pielografia De Eliminacion O Descendente Incluye</t>
  </si>
  <si>
    <t>Pielografía de eliminación o descendente: incluye renal y vesical simples previas, 3 placas post inyección de medio de contraste, controles de pie y cistografía pre y post miccional.</t>
  </si>
  <si>
    <t xml:space="preserve">RENAL SIMPLE PROC. AUT. 1 EXP.                                                                  </t>
  </si>
  <si>
    <t>Renal Simple Proc. Aut. 1 Exp.</t>
  </si>
  <si>
    <t>Radiografía renal simple (proc. aut.)</t>
  </si>
  <si>
    <t xml:space="preserve">VESICAL SIMPLE O PERIVESICAL PROC. AUT. 1 EXP.                                                  </t>
  </si>
  <si>
    <t>Vesical Simple O Perivesical Proc. Aut. 1 Exp.</t>
  </si>
  <si>
    <t>Radiografía vesical simple o perivesical (proc. aut.)</t>
  </si>
  <si>
    <t xml:space="preserve">AGUJEROS OPTICOS AMBOS LADOS 2 PROY. 2 EXP.                                                         </t>
  </si>
  <si>
    <t>Agujeros Opticos Ambos Lados 2 Proy. 2 Exp.</t>
  </si>
  <si>
    <t>Radiografía agujeros ópticos, ambos lados</t>
  </si>
  <si>
    <t xml:space="preserve">CAVIDADES PERINASALES ORBITAS ARTICULACIONES TEM                                                    </t>
  </si>
  <si>
    <t>Cavidades Perinasales Orbitas Articulaciones Tem</t>
  </si>
  <si>
    <t>Radiografía de cavidades perinasales, órbitas, articulaciones temporomandibulares, huesos propios de la nariz, malar, maxilar, arco cigomático y cara</t>
  </si>
  <si>
    <t xml:space="preserve">COMPOSITE FOTOCURADO SIMPLE ANTERIOR                                                                </t>
  </si>
  <si>
    <t>Composite Fotocurado Simple Anterior</t>
  </si>
  <si>
    <t>Composite fotocurado simple anterior</t>
  </si>
  <si>
    <t xml:space="preserve">COMPOSITE FOTOCURADO COMPUESTO ANTERIOR                                                             </t>
  </si>
  <si>
    <t>Composite Fotocurado Compuesto Anterior</t>
  </si>
  <si>
    <t>Composite fotocurado compuesto anterior</t>
  </si>
  <si>
    <t xml:space="preserve">CRANEO FRONTAL Y LATERAL 2 EXP.                                                                   </t>
  </si>
  <si>
    <t>Craneo Frontal Y Lateral 2 Exp.</t>
  </si>
  <si>
    <t>Radiografía de cráneo frontal y lateral</t>
  </si>
  <si>
    <t xml:space="preserve">CRANEO CADA PROYECCION ESPECIAL AXIAL BASE TOW                                                      </t>
  </si>
  <si>
    <t>Craneo Cada Proyeccion Especial Axial Base Tow</t>
  </si>
  <si>
    <t>Radiografía de cráneoproyección especial debase de cráneo (towne)</t>
  </si>
  <si>
    <t xml:space="preserve">GLOBO OCULAR ESTUDIO DE CUERPO EXTRAÑO 4 EXP.                                                    </t>
  </si>
  <si>
    <t>Globo Ocular Estudio De Cuerpo Extraño 4 Exp.</t>
  </si>
  <si>
    <t>Radiografía de globo ocular, estudio de cuerpo extraño</t>
  </si>
  <si>
    <t xml:space="preserve">OIDO UNO O AMBOS 24 PROY. 24  EXP.                                                                  </t>
  </si>
  <si>
    <t>Oido Uno O Ambos 24 Proy. 24  Exp.</t>
  </si>
  <si>
    <t>Radiografia de oido unilateral o bilateral</t>
  </si>
  <si>
    <t xml:space="preserve">SILLA TURCA FRONTAL Y LATERAL 2 EXP.                                                                </t>
  </si>
  <si>
    <t>Silla Turca Frontal Y Lateral 2 Exp.</t>
  </si>
  <si>
    <t>Radiografía de silla turca frontal y lateral</t>
  </si>
  <si>
    <t xml:space="preserve">PLANIGRAFIA LOCALIZADA CERVICAL DORSAL O LUMBOSA                                                  </t>
  </si>
  <si>
    <t>Planigrafia Localizada Cervical Dorsal O Lumbosa</t>
  </si>
  <si>
    <t>PLANIGRAFIA</t>
  </si>
  <si>
    <t>Planigrafia localizada (cervical, dorsal o lumbosacra)(6-8</t>
  </si>
  <si>
    <t xml:space="preserve">COLUMNA CERVICAL O ATLASAXIS FRONTAL Y LATERAL                                                      </t>
  </si>
  <si>
    <t>Columna Cervical O Atlasaxis Frontal Y Lateral</t>
  </si>
  <si>
    <t>Radiografía de columna cervical o atlas-axis (frontal y lateral)</t>
  </si>
  <si>
    <t xml:space="preserve">COLUMNA CERVICAL FRONTAL LATERAL Y OBLICUAS 4                                                   </t>
  </si>
  <si>
    <t>Columna Cervical Frontal Lateral Y Oblicuas 4</t>
  </si>
  <si>
    <t>Radiografía de columna cervical (frontal, lateral y oblicuas)</t>
  </si>
  <si>
    <t xml:space="preserve">COLUMNA CERVICAL FUNCIONAL ADICIONAL 2 EXP.                                                         </t>
  </si>
  <si>
    <t>Columna Cervical Funcional Adicional 2 Exp.</t>
  </si>
  <si>
    <t>Radiografía de columna cervicalflexión yextensión (dinámicas)</t>
  </si>
  <si>
    <t xml:space="preserve">COLUMNA DORSAL O DORSOLUMBAR LOCALIZADA PARRILLA                                                    </t>
  </si>
  <si>
    <t>Columna Dorsal O Dorsolumbar Localizada Parrilla</t>
  </si>
  <si>
    <t>Radiografia de columna dorsal o dorsolumbar localizada, parrilla costal (frontal y lateral)</t>
  </si>
  <si>
    <t xml:space="preserve">COLUMNA LUMBAR O LUMBOSACRA AMBAS INCLUYEN QUINTO                                                   </t>
  </si>
  <si>
    <t>Columna Lumbar O Lumbosacra Ambas Incluyen Quinto</t>
  </si>
  <si>
    <t>Radiografía columna lumbar o lumbosacra ( frontal, lateral y focalizada en el 5° espacio)</t>
  </si>
  <si>
    <t xml:space="preserve">COLUMNA LUMBAR O LUMBOSACRA FUNCIONAL 2 EXP.                                                      </t>
  </si>
  <si>
    <t>Columna Lumbar O Lumbosacra Funcional 2 Exp.</t>
  </si>
  <si>
    <t>Radiografia columna lumbar o lumbosacra flexion y extension (dinamicas)</t>
  </si>
  <si>
    <t xml:space="preserve">COLUMNA LUMBAR O LUMBOSACRA OBLICUAS ADICIONALES                                                    </t>
  </si>
  <si>
    <t>Columna Lumbar O Lumbosacra Oblicuas Adicionales</t>
  </si>
  <si>
    <t>Radiografía columna lumbar o lumbosacra, oblicuas adicionales</t>
  </si>
  <si>
    <t xml:space="preserve">COLUMNA TOTAL O DORSOLUMBAR PANORAMICA CON FOLIO                                                    </t>
  </si>
  <si>
    <t>Columna Total O Dorsolumbar Panoramica Con Folio</t>
  </si>
  <si>
    <t>Radiografía de columna total, panorámica con folio graduadofrontal o lateral</t>
  </si>
  <si>
    <t xml:space="preserve">PELVIS CADERA O COXOFEMORALCU 1 EXP..                                                          </t>
  </si>
  <si>
    <t>Pelvis Cadera O Coxofemoralcu 1 Exp..</t>
  </si>
  <si>
    <t>Radiografía de pelvis, cadera o coxofemoral</t>
  </si>
  <si>
    <t xml:space="preserve">INSTRUMENTACION MECANIZADA                                                                          </t>
  </si>
  <si>
    <t>Instrumentacion Mecanizada</t>
  </si>
  <si>
    <t>Instrumentacion mecanizada</t>
  </si>
  <si>
    <t xml:space="preserve">PELVIS CADERA O COXOFEMORAL PROYECCIONES ESPECIA                                                  </t>
  </si>
  <si>
    <t>Pelvis Cadera O Coxofemoral Proyecciones Especia</t>
  </si>
  <si>
    <t>Radiografía de pelvis, cadera o coxofemoral, proyecciones especiales; (rotación interna, abducción, lateral, lawenstein u otras)</t>
  </si>
  <si>
    <t xml:space="preserve">SACROCOXIS O ARTICULACIONES SACROILIACAS CU 23                                                  </t>
  </si>
  <si>
    <t>Sacrocoxis O Articulaciones Sacroiliacas Cu 23</t>
  </si>
  <si>
    <t>Radiografía de sacrocoxis o articulaciones sacroilíacas.</t>
  </si>
  <si>
    <t xml:space="preserve">PROVISORIO SOBRE IMPLANTE ATORNILLADO                                                               </t>
  </si>
  <si>
    <t>Provisorio Sobre Implante Atornillado</t>
  </si>
  <si>
    <t>Provisorio sobre implante atornillado</t>
  </si>
  <si>
    <t xml:space="preserve">BRAZO ANTEBRAZO CODO MUÑECA MANO DEDOS PIE O                                                  </t>
  </si>
  <si>
    <t>Brazo Antebrazo Codo Muñeca Mano Dedos Pie O</t>
  </si>
  <si>
    <t>Radiografia de brazo, antebrazo, codo, muñeca, mano, dedos, pie(frontal y lateral)</t>
  </si>
  <si>
    <t xml:space="preserve">CLAVICULA 2 EXP.                                                                                  </t>
  </si>
  <si>
    <t>Clavicula 2 Exp.</t>
  </si>
  <si>
    <t>Radiografía de clavícula.</t>
  </si>
  <si>
    <t xml:space="preserve">EDAD OSEA  CARPO Y MANO 1 EXP.                                                                   </t>
  </si>
  <si>
    <t>Edad Osea  Carpo Y Mano 1 Exp.</t>
  </si>
  <si>
    <t>Radiografía edad ósea: carpo y mano</t>
  </si>
  <si>
    <t xml:space="preserve">EDAD OSEA  RODILLA FRONTAL 1 EXP.                                                                   </t>
  </si>
  <si>
    <t>Edad Osea  Rodilla Frontal 1 Exp.</t>
  </si>
  <si>
    <t>Radiografía edad ósea : rodilla frontal</t>
  </si>
  <si>
    <t xml:space="preserve">ESTUDIO DE ESCAFOIDES                                                                               </t>
  </si>
  <si>
    <t>Estudio De Escafoides</t>
  </si>
  <si>
    <t>Estudio radiológico de escafoides</t>
  </si>
  <si>
    <t xml:space="preserve">RECAMBIO DE ORING O CLIP BARRA                                                                      </t>
  </si>
  <si>
    <t>Recambio De Oring O Clip Barra</t>
  </si>
  <si>
    <t>Recambio de oring o clip barra</t>
  </si>
  <si>
    <t xml:space="preserve">ESTUDIO MUÑECA O TOBILLO FRONT.LATERAL Y OBLICUA                                                  </t>
  </si>
  <si>
    <t>Estudio Muñeca O Tobillo Front.lateral Y Oblicua</t>
  </si>
  <si>
    <t>Estudio radiológico de muñeca o tobillo frontal lateral y oblicuas</t>
  </si>
  <si>
    <t xml:space="preserve">HOMBRO FEMUR RODILLA PIERNA COSTILLA O ESTERNO                                                  </t>
  </si>
  <si>
    <t>Hombro Femur Rodilla Pierna Costilla O Esterno</t>
  </si>
  <si>
    <t>Radiografía de hombro, fémur, rodilla, pierna, costilla o esternón frontal y lateral</t>
  </si>
  <si>
    <t xml:space="preserve">PROYECCIONES ESPECIALES OBLICUAS U OTRAS EN HOMBRO                                                  </t>
  </si>
  <si>
    <t>Proyecciones Especiales Oblicuas U Otras En Hombro</t>
  </si>
  <si>
    <t>Radiografía de proyecciones especiales oblicuas u otras en hombro, brazo, codo, rodilla, rótulas, sesamoideos, axial de ambas rótulas o similares</t>
  </si>
  <si>
    <t xml:space="preserve">TUNEL INTERCONDILEO O RADIOCARPIANO                                                                 </t>
  </si>
  <si>
    <t>Tunel Intercondileo O Radiocarpiano</t>
  </si>
  <si>
    <t>Radiografía de túnel intercondíleo o radio-carpiano</t>
  </si>
  <si>
    <t xml:space="preserve">APOYO FLUOROSCOPICO A PROCEDIMIENTOS INTRAOPERATOR                                                  </t>
  </si>
  <si>
    <t>Apoyo Fluoroscopico A Procedimientos Intraoperator</t>
  </si>
  <si>
    <t>Apoyo fluoroscopico a procedimientos intraoperatorios</t>
  </si>
  <si>
    <t xml:space="preserve">EMP MAMOGRAFIA BILATERAL  4 EXP.                                                                 </t>
  </si>
  <si>
    <t>Emp Mamografia Bilateral  4 Exp.</t>
  </si>
  <si>
    <t>Emp :mamografia bilateral ( 4 exp.)</t>
  </si>
  <si>
    <t xml:space="preserve">TORAX FRONTAL Y LATERAL INCLUYE FLUOROSCOPIA                                                        </t>
  </si>
  <si>
    <t>Torax Frontal Y Lateral Incluye Fluoroscopia</t>
  </si>
  <si>
    <t>Radiografía de tórax frontal y lateral</t>
  </si>
  <si>
    <t xml:space="preserve">PLANO DE ALIVIO OCLUSAL                                                                             </t>
  </si>
  <si>
    <t>Plano De Alivio Oclusal</t>
  </si>
  <si>
    <t>Plano de alivio oclusal</t>
  </si>
  <si>
    <t xml:space="preserve">DESGASTE SELECTIVO POR SESIÓN                                                                       </t>
  </si>
  <si>
    <t>Desgaste Selectivo Por Sesión</t>
  </si>
  <si>
    <t>Desgaste selectivo por sesión</t>
  </si>
  <si>
    <t xml:space="preserve">DESTARTRAJE SUBGINGIVAL POR SEXTANTE                                                                </t>
  </si>
  <si>
    <t>Destartraje Subgingival Por Sextante</t>
  </si>
  <si>
    <t>Destartraje subgingival por sextante</t>
  </si>
  <si>
    <t xml:space="preserve">TRATAMIENTO DE ABSCESO PERIODONTAL                                                                  </t>
  </si>
  <si>
    <t>Tratamiento De Absceso Periodontal</t>
  </si>
  <si>
    <t>Tratamiento de absceso periodontal</t>
  </si>
  <si>
    <t xml:space="preserve">Videofluoroscopia para estudio de deglución                                                         </t>
  </si>
  <si>
    <t>Videofluoroscopia Para Estudio De Deglución</t>
  </si>
  <si>
    <t>Radiografia aleta mordida (cada placa) - programa dental</t>
  </si>
  <si>
    <t xml:space="preserve">PULIDO RADICULAR MODERADAS A AVANZADAS POR SEXTANT                                                  </t>
  </si>
  <si>
    <t>Pulido Radicular Moderadas A Avanzadas Por Sextant</t>
  </si>
  <si>
    <t>Pulido radicular moderadas a avanzadas por sextante</t>
  </si>
  <si>
    <t xml:space="preserve">MONTAJE EN ARTICULADOR                                                                              </t>
  </si>
  <si>
    <t>Montaje En Articulador</t>
  </si>
  <si>
    <t>Montaje en articulador</t>
  </si>
  <si>
    <t xml:space="preserve">PULPOTOMIA PIEZAS TEMPORALES                                                                        </t>
  </si>
  <si>
    <t>Pulpotomia Piezas Temporales</t>
  </si>
  <si>
    <t>Pulpotomia piezas temporales</t>
  </si>
  <si>
    <t xml:space="preserve">TOMOGRAFÍA COMPUTARIZADA DE ATM                                                                     </t>
  </si>
  <si>
    <t>Tomografía Computarizada De Atm</t>
  </si>
  <si>
    <t>Tomografía computarizada de atm</t>
  </si>
  <si>
    <t xml:space="preserve">COMPOSITE FOTOCURADO SIMPLE POSTERIOR                                                               </t>
  </si>
  <si>
    <t>Composite Fotocurado Simple Posterior</t>
  </si>
  <si>
    <t>Composite fotocurado simple posterior</t>
  </si>
  <si>
    <t xml:space="preserve">COMPOSITE FOTOCURADO COMPUESTO POSTERIOR                                                            </t>
  </si>
  <si>
    <t>Composite Fotocurado Compuesto Posterior</t>
  </si>
  <si>
    <t>Composite fotocurado compuesto posterior</t>
  </si>
  <si>
    <t xml:space="preserve">GINGIVECTOMÍA POR SEXTANTE                                                                          </t>
  </si>
  <si>
    <t>Gingivectomía Por Sextante</t>
  </si>
  <si>
    <t>Gingivectomía por sextante</t>
  </si>
  <si>
    <t xml:space="preserve">MAMOGRAFIA UNILATERAL 2 EXP.                                                                        </t>
  </si>
  <si>
    <t>Mamografia Unilateral 2 Exp.</t>
  </si>
  <si>
    <t>Mamografía unilateral</t>
  </si>
  <si>
    <t xml:space="preserve">EXODONCIA SIMPLE                                                                                    </t>
  </si>
  <si>
    <t>Exodoncia Simple</t>
  </si>
  <si>
    <t>Exodoncia simple</t>
  </si>
  <si>
    <t xml:space="preserve">EXODONCIA PIEZA TEMPORAL                                                                            </t>
  </si>
  <si>
    <t>Exodoncia Pieza Temporal</t>
  </si>
  <si>
    <t>Exodoncia pieza temporal</t>
  </si>
  <si>
    <t xml:space="preserve">ENUCLEACIÓN DE QUISTE O TUMOR SIMPLE                                                                </t>
  </si>
  <si>
    <t>Enucleación De Quiste O Tumor Simple</t>
  </si>
  <si>
    <t>Enucleacion de quiste o tumor simple</t>
  </si>
  <si>
    <t xml:space="preserve">FRENECTOMIA                                                                                         </t>
  </si>
  <si>
    <t>Frenectomia</t>
  </si>
  <si>
    <t xml:space="preserve">PROYECCION COMPLEMENTARIA DE MAMAS AXILAR U OTRAS                                                  </t>
  </si>
  <si>
    <t>Proyeccion Complementaria De Mamas Axilar U Otras</t>
  </si>
  <si>
    <t>Mamografía proyección complementaria(axilar u otras)</t>
  </si>
  <si>
    <t xml:space="preserve">CONTROL DE LA ESPECIALIDAD PERIODONCIA                                                              </t>
  </si>
  <si>
    <t>Control De La Especialidad Periodoncia</t>
  </si>
  <si>
    <t>Control de la especialidad periodoncia</t>
  </si>
  <si>
    <t xml:space="preserve">CONSULTA DE LA ESPECIALIDAD                                                                         </t>
  </si>
  <si>
    <t>Consulta De La Especialidad</t>
  </si>
  <si>
    <t>Consulta de la especialidad</t>
  </si>
  <si>
    <t xml:space="preserve">SET UP DE MODELOS                                                                                   </t>
  </si>
  <si>
    <t>Set Up De Modelos</t>
  </si>
  <si>
    <t>Set up de modelos</t>
  </si>
  <si>
    <t xml:space="preserve">PELVIS CADERA O COXOFEMORAL DE RN LACTANTE O NIÑ                                                    </t>
  </si>
  <si>
    <t>Pelvis Cadera O Coxofemoral De Rn Lactante O Niñ</t>
  </si>
  <si>
    <t>Radiografía de pelvis, cadera o coxofemoral de rn, lactante o niño menor de 6 años.</t>
  </si>
  <si>
    <t xml:space="preserve">Tratamiento conductos molares inferiores vitales                                                    </t>
  </si>
  <si>
    <t>Tratamiento Conductos Molares Inferiores Vitales</t>
  </si>
  <si>
    <t>Tratamiento conductos molares inferiores vitales</t>
  </si>
  <si>
    <t xml:space="preserve">Adiestramiento en técnicas de higiene oral                                                          </t>
  </si>
  <si>
    <t>Adiestramiento En Técnicas De Higiene Oral</t>
  </si>
  <si>
    <t>Adiestramiento en técnicas de higiene oral</t>
  </si>
  <si>
    <t xml:space="preserve">Terapia de mantención periodontal de enfermedad in                                                  </t>
  </si>
  <si>
    <t>Terapia De Mantención Periodontal De Enfermedad In</t>
  </si>
  <si>
    <t>Terapia de mantención periodontal de enfermedad inactiva (po</t>
  </si>
  <si>
    <t xml:space="preserve">REPARACION PLACA O ARCADA                                                                           </t>
  </si>
  <si>
    <t>Reparacion Placa O Arcada</t>
  </si>
  <si>
    <t>Reparacion placa o arcada</t>
  </si>
  <si>
    <t xml:space="preserve">MODELO DE ESTUDIO                                                                                   </t>
  </si>
  <si>
    <t>Modelo De Estudio</t>
  </si>
  <si>
    <t>Modelo de estudio</t>
  </si>
  <si>
    <t xml:space="preserve">DISYUNTOR PALATINO                                                                                  </t>
  </si>
  <si>
    <t>Disyuntor Palatino</t>
  </si>
  <si>
    <t>Disyuntor palatino</t>
  </si>
  <si>
    <t xml:space="preserve">PLANO DE RELAJACION                                                                                 </t>
  </si>
  <si>
    <t>Plano De Relajacion</t>
  </si>
  <si>
    <t>Plano de relajacion</t>
  </si>
  <si>
    <t xml:space="preserve">CORONA PROVISORIA                                                                                   </t>
  </si>
  <si>
    <t>Corona Provisoria</t>
  </si>
  <si>
    <t>Corona provisoria</t>
  </si>
  <si>
    <t xml:space="preserve">ACTIVIDAD TERAPÉUTICA BÁSICA DE URGENCIA                                                            </t>
  </si>
  <si>
    <t>Actividad Terapéutica Básica De Urgencia</t>
  </si>
  <si>
    <t>Actividad terapeutica basica de urgencia</t>
  </si>
  <si>
    <t xml:space="preserve">GINGIVOPLASTIA POR GRUPO POST TRATAMIENTO ORTODONC                                                  </t>
  </si>
  <si>
    <t>Gingivoplastia Por Grupo Post Tratamiento Ortodonc</t>
  </si>
  <si>
    <t>Gingivoplastia por grupo post tratamiento ortodonciaincluye control especialidad</t>
  </si>
  <si>
    <t xml:space="preserve">DESTARTRAJE SUBGINGIVIAL POR ARCADA INFERIOR                                                        </t>
  </si>
  <si>
    <t>Destartraje Subgingivial Por Arcada Inferior</t>
  </si>
  <si>
    <t>Destartraje subgingivial por arcada inferior</t>
  </si>
  <si>
    <t xml:space="preserve">DESTARTRAJE SUBGINGIVIAL POR ARCADA SUPERIOR                                                        </t>
  </si>
  <si>
    <t>Destartraje Subgingivial Por Arcada Superior</t>
  </si>
  <si>
    <t>Destartraje subgingivial por arcada superior</t>
  </si>
  <si>
    <t xml:space="preserve">DESOBTURACIÓN PARCIAL EN CONDUCTOS PARA ANCLAJE                                                     </t>
  </si>
  <si>
    <t>Desobturación Parcial En Conductos Para Anclaje</t>
  </si>
  <si>
    <t>Desobturacion parcial en conductos de anclaje</t>
  </si>
  <si>
    <t xml:space="preserve">SCANNER CONE BEAM MAXILAR INFERIOR                                                                  </t>
  </si>
  <si>
    <t>Scanner Cone Beam Maxilar Inferior</t>
  </si>
  <si>
    <t>Scanner cone beam maxilar inferior</t>
  </si>
  <si>
    <t xml:space="preserve">SCANNER CONE BEAM MAXILAR SUPERIOR                                                                  </t>
  </si>
  <si>
    <t>Scanner Cone Beam Maxilar Superior</t>
  </si>
  <si>
    <t>Scanner cone beam maxilar superior</t>
  </si>
  <si>
    <t xml:space="preserve">HIGIENE NIÑOS AMBAS ARCADAS INCLUYE DESTARTRAJE                                                     </t>
  </si>
  <si>
    <t>Higiene Niños Ambas Arcadas Incluye Destartraje</t>
  </si>
  <si>
    <t>Higiene ninos, ambas arcadas, incluye destartraje ges23</t>
  </si>
  <si>
    <t xml:space="preserve">APLICACIÓN DE SELLANTE POR PIEZA                                                                    </t>
  </si>
  <si>
    <t>Aplicación De Sellante Por Pieza</t>
  </si>
  <si>
    <t>Aplicacion de sellante por pieza ges23</t>
  </si>
  <si>
    <t xml:space="preserve">ESTUDIO PRELIMINAR CLÍNICO RADIOGRÁFICO Y MODELOS                                                   </t>
  </si>
  <si>
    <t>Estudio Preliminar Clínico Radiográfico Y Modelos</t>
  </si>
  <si>
    <t>Estudio preliminar clinico, radiografico y modelos ges</t>
  </si>
  <si>
    <t xml:space="preserve">TRATAMIENTO DE URGENCIA DE ALVEOLITIS                                                               </t>
  </si>
  <si>
    <t>Tratamiento De Urgencia De Alveolitis</t>
  </si>
  <si>
    <t>Tratamiento de urgencia de alveolitis</t>
  </si>
  <si>
    <t xml:space="preserve">SCANNER CONE BEAM AMBOS MAXILARES                                                                   </t>
  </si>
  <si>
    <t>Scanner Cone Beam Ambos Maxilares</t>
  </si>
  <si>
    <t>Scanner cone beam ambos maxilares</t>
  </si>
  <si>
    <t xml:space="preserve">SCANNER CONE BEAM MAXILAR SUPERIOR O INFERIOR                                                       </t>
  </si>
  <si>
    <t>Scanner Cone Beam Maxilar Superior O Inferior</t>
  </si>
  <si>
    <t>Scanner cone beam maxilar superior o inferior</t>
  </si>
  <si>
    <t xml:space="preserve">OSTEOTOMIA                                                                                          </t>
  </si>
  <si>
    <t>Osteotomia</t>
  </si>
  <si>
    <t xml:space="preserve">ESTUDIO DE MODELOS Y PLANIFICACION DE TRATAMIENTO ESTUDIO VTO                                       </t>
  </si>
  <si>
    <t>Estudio De Modelos Y Planificacion De Tratamiento Estudio Vto</t>
  </si>
  <si>
    <t>Estudio de modelos y planificacion de tratamiento estudio vto</t>
  </si>
  <si>
    <t xml:space="preserve">INCRUSTACIÓN METÁLICA                                                                               </t>
  </si>
  <si>
    <t>Incrustación Metálica</t>
  </si>
  <si>
    <t>Incrustacion metalica</t>
  </si>
  <si>
    <t xml:space="preserve">TRATAMIENTO SENSIBILIDAD CERVICAL POR PIEZA                                                         </t>
  </si>
  <si>
    <t>Tratamiento Sensibilidad Cervical Por Pieza</t>
  </si>
  <si>
    <t>Tratamiento sensibilidad cervical por pieza</t>
  </si>
  <si>
    <t xml:space="preserve">CARILLA DIRECTA DE RESINA                                                                           </t>
  </si>
  <si>
    <t>Carilla Directa De Resina</t>
  </si>
  <si>
    <t>Carilla directa de resina</t>
  </si>
  <si>
    <t xml:space="preserve">TRATAMIENTO CONDUCTOS DIENTES ANTERIORES VITALES                                                    </t>
  </si>
  <si>
    <t>Tratamiento Conductos Dientes Anteriores Vitales</t>
  </si>
  <si>
    <t>Tratamiento conductos dientes anteriores vitales</t>
  </si>
  <si>
    <t xml:space="preserve">TRATAMIENTO CONDUCTOS PREMOLARES VITALES                                                            </t>
  </si>
  <si>
    <t>Tratamiento Conductos Premolares Vitales</t>
  </si>
  <si>
    <t>Tratamiento conductos premolares vitales</t>
  </si>
  <si>
    <t xml:space="preserve">PRÓTESIS FIJA UNITARIA O INSERCIÓN PFP METAL CERÁM                                                  </t>
  </si>
  <si>
    <t>Prótesis Fija Unitaria O Inserción Pfp Metal Cerám</t>
  </si>
  <si>
    <t>Protesis fija unitaria o insercion pfp metal ceramica</t>
  </si>
  <si>
    <t xml:space="preserve">INSERCIÓN PFP INCRUSTACIÓN ADHESIVA                                                                 </t>
  </si>
  <si>
    <t>Inserción Pfp Incrustación Adhesiva</t>
  </si>
  <si>
    <t>Insercion pfp incrustacion adhesiva</t>
  </si>
  <si>
    <t xml:space="preserve">PRÓTESIS FIJA UNITARIA O INSERCIÓN PFP NÚCLEO CERÁ                                                  </t>
  </si>
  <si>
    <t>Prótesis Fija Unitaria O Inserción Pfp Núcleo Cerá</t>
  </si>
  <si>
    <t>Protesis fija unitaria o insercion pfp nucleo ceramico</t>
  </si>
  <si>
    <t xml:space="preserve">MUÑÓN DE COMPLEMENTO DE RESINA CON PERNO PREFORMAD                                                  </t>
  </si>
  <si>
    <t>Muñón De Complemento De Resina Con Perno Preformad</t>
  </si>
  <si>
    <t>Munon de complemento de resina con perno preformado de fibra</t>
  </si>
  <si>
    <t xml:space="preserve">PRÓTESIS SUPERIOR O INFERIOR PARCIAL METÁLICA GES                                                   </t>
  </si>
  <si>
    <t>Prótesis Superior O Inferior Parcial Metálica Ges</t>
  </si>
  <si>
    <t>Protesis superior o inferior parcial metalica ges</t>
  </si>
  <si>
    <t xml:space="preserve">INSTALACION DE IMPLANTE ENDO OSEO NO INCLUYE IMPLA                                                  </t>
  </si>
  <si>
    <t>Instalacion De Implante Endo Oseo No Incluye Impla</t>
  </si>
  <si>
    <t>Instalacion de implante endo oseo no incluye implante</t>
  </si>
  <si>
    <t xml:space="preserve">CONTROL DE LA ESPECIALIDAD IMPLANTES                                                                </t>
  </si>
  <si>
    <t>Control De La Especialidad Implantes</t>
  </si>
  <si>
    <t>Control de la especialidad implantes</t>
  </si>
  <si>
    <t xml:space="preserve">PRUEBA  AJUSTE DE PILAR SOBRE IMPLANTES                                                             </t>
  </si>
  <si>
    <t>Prueba  Ajuste De Pilar Sobre Implantes</t>
  </si>
  <si>
    <t>Prueba . ajuste de pilar sobre implantes</t>
  </si>
  <si>
    <t xml:space="preserve">PROTESIS FIJA UNITARIA SOBRE IMPLANTE ATORNILLADA                                                   </t>
  </si>
  <si>
    <t>Protesis Fija Unitaria Sobre Implante Atornillada</t>
  </si>
  <si>
    <t>Protesis fija unitaria sobre implante atornillada por insercion segmentada no incluye laboratorio</t>
  </si>
  <si>
    <t xml:space="preserve">REGENERACION OSEA CON BLOQUE OSEO VERTICAL U HORIZ                                                  </t>
  </si>
  <si>
    <t>Regeneracion Osea Con Bloque Oseo Vertical U Horiz</t>
  </si>
  <si>
    <t>Regeneracion osea con bloque oseo vertical u horizontal tec fouad khouryno incluye biomateriales, insumos, toma de injerto</t>
  </si>
  <si>
    <t xml:space="preserve">PLANIFICACION  CONFECCION DE GUIA QUIRUGICA NO I                                                    </t>
  </si>
  <si>
    <t>Planificacion  Confeccion De Guia Quirugica No I</t>
  </si>
  <si>
    <t>Planificacion, confeccion de guia quirurgica (no incluye laboratorio)</t>
  </si>
  <si>
    <t xml:space="preserve">APLICACION DE FLUOR BARNIZ SILANO GENERAL                                                           </t>
  </si>
  <si>
    <t>Aplicacion De Fluor Barniz Silano General</t>
  </si>
  <si>
    <t>Aplicacion de fluor barniz silano general</t>
  </si>
  <si>
    <t xml:space="preserve">CEMENTACION DE APARATOS METALICOS ARCADA SUPERIOR                                                   </t>
  </si>
  <si>
    <t>Cementacion De Aparatos Metalicos Arcada Superior</t>
  </si>
  <si>
    <t>Cementacion de aparatos metalicos arcada superior</t>
  </si>
  <si>
    <t xml:space="preserve">INSTALACIÓN DE DISYUNTOR CEMENTADO Y ESQUELETICO T                                                  </t>
  </si>
  <si>
    <t>Instalación De Disyuntor Cementado Y Esqueletico T</t>
  </si>
  <si>
    <t>Instalacion de disyuntor cementado y esqueletico tipo hyrax</t>
  </si>
  <si>
    <t xml:space="preserve">INSTALACIÓN DE ARCOS TRASPALATINO O LINGUAL                                                         </t>
  </si>
  <si>
    <t>Instalación De Arcos Traspalatino O Lingual</t>
  </si>
  <si>
    <t>Instalacion de arcos traspalatino o lingual</t>
  </si>
  <si>
    <t xml:space="preserve">USO DE PABELLON MENOR COMPLEJIDAD                                                                   </t>
  </si>
  <si>
    <t>Uso De Pabellon Menor Complejidad</t>
  </si>
  <si>
    <t>Uso de pabellon menor complejidad</t>
  </si>
  <si>
    <t xml:space="preserve">APLICACIÒN DE SELLANTE POR PZA. DEFINITIVA                                                          </t>
  </si>
  <si>
    <t>Aplicaciòn De Sellante Por Pza. Definitiva</t>
  </si>
  <si>
    <t>Aplicacion de sellante por pieza definitiva</t>
  </si>
  <si>
    <t xml:space="preserve">DESTARTRAJE SUPRAGINGIVAL Y LIMPIEZA CORONARIA AM                                                   </t>
  </si>
  <si>
    <t>Destartraje Supragingival Y Limpieza Coronaria Am</t>
  </si>
  <si>
    <t>Destartraje supragingival y limpieza coronaria, ambas arcadas</t>
  </si>
  <si>
    <t xml:space="preserve">DRENAJE DE ABSCESOS GENERAL                                                                         </t>
  </si>
  <si>
    <t>Drenaje De Abscesos General</t>
  </si>
  <si>
    <t>Drenaje de abscesos general</t>
  </si>
  <si>
    <t xml:space="preserve">REIMPLANTE DENTARIO ÚNICO CON FERULIZACIÓN GENERA                                                   </t>
  </si>
  <si>
    <t>Reimplante Dentario Único Con Ferulización Genera</t>
  </si>
  <si>
    <t>Reimplante dentario unico con ferulizacion general</t>
  </si>
  <si>
    <t xml:space="preserve">RECUBRIMIENTO DIRECTO GENERAL                                                                       </t>
  </si>
  <si>
    <t>Recubrimiento Directo General</t>
  </si>
  <si>
    <t>Recubrimiento directo general</t>
  </si>
  <si>
    <t xml:space="preserve">ASEO QUIRÚRGICO DE PERICORONARITIS DE URGENCIA GE                                                   </t>
  </si>
  <si>
    <t>Aseo Quirúrgico De Pericoronaritis De Urgencia Ge</t>
  </si>
  <si>
    <t>Aseo quirurgico de pericoronaritis de urgencia general</t>
  </si>
  <si>
    <t xml:space="preserve">SCANNER CONE BEAM UNA ZONA                                                                          </t>
  </si>
  <si>
    <t>Scanner Cone Beam Una Zona</t>
  </si>
  <si>
    <t>Scanner cone beam una zona</t>
  </si>
  <si>
    <t xml:space="preserve">RX TTO. ENDODONCIA INCLUYE CONDUCTOMETRIA CONOMET                                                   </t>
  </si>
  <si>
    <t>Rx Tto. Endodoncia Incluye Conductometria Conomet</t>
  </si>
  <si>
    <t>Rx tto. endodoncia incluye conductometria, conometria y control endodontico</t>
  </si>
  <si>
    <t xml:space="preserve">EXODONCIA DE SUPERNUMERARIO INCLUÍDO                                                                </t>
  </si>
  <si>
    <t>Exodoncia De Supernumerario Incluído</t>
  </si>
  <si>
    <t>Exodoncia de supernumerario incluido</t>
  </si>
  <si>
    <t xml:space="preserve">ODONTOSECCION                                                                                       </t>
  </si>
  <si>
    <t>Odontoseccion</t>
  </si>
  <si>
    <t xml:space="preserve">INSTALACION DE APARATOLOGIA DE ORTOPEDIA                                                            </t>
  </si>
  <si>
    <t>Instalacion De Aparatologia De Ortopedia</t>
  </si>
  <si>
    <t>Instalacion de aparatologia de ortopedia</t>
  </si>
  <si>
    <t xml:space="preserve">TOMA DE FOTOGRAFÍA                                                                                  </t>
  </si>
  <si>
    <t>Toma De Fotografía</t>
  </si>
  <si>
    <t>Toma de fotografia</t>
  </si>
  <si>
    <t xml:space="preserve">INSTALACION DE CONTENCION FIJA INCLUYE INSUMOS                                                      </t>
  </si>
  <si>
    <t>Instalacion De Contencion Fija Incluye Insumos</t>
  </si>
  <si>
    <t>Instalacion de contencion fija incluye insumos</t>
  </si>
  <si>
    <t xml:space="preserve">PREDICCION ORTODONCICAQUIRURGICA INCLUYE FOTOGRAFIA CLINICA                                         </t>
  </si>
  <si>
    <t>Prediccion Ortodoncicaquirurgica Incluye Fotografia Clinica</t>
  </si>
  <si>
    <t>Prediccion ortodoncica quirurgica incluye fotografia clinica</t>
  </si>
  <si>
    <t xml:space="preserve">RECEMENTACION ADHESIVA RESTAURACION INDIRECTA                                                       </t>
  </si>
  <si>
    <t>Recementacion Adhesiva Restauracion Indirecta</t>
  </si>
  <si>
    <t>Recementacion adhesiva restauracion indirecta</t>
  </si>
  <si>
    <t xml:space="preserve">CONTROL DE LA ESPECIALIDAD ENDODONCIA                                                               </t>
  </si>
  <si>
    <t>Control De La Especialidad Endodoncia</t>
  </si>
  <si>
    <t>Control de la especialidad endodoncia</t>
  </si>
  <si>
    <t xml:space="preserve">TREPANACIÓN POR URGENCIA ENDODONCIA                                                                 </t>
  </si>
  <si>
    <t>Trepanación Por Urgencia Endodoncia</t>
  </si>
  <si>
    <t>Trapanacion por urgencia endodoncia</t>
  </si>
  <si>
    <t xml:space="preserve">RETIRO PROTESIS FIJA UNITARIA O INSERCION PFP                                                       </t>
  </si>
  <si>
    <t>Retiro Protesis Fija Unitaria O Insercion Pfp</t>
  </si>
  <si>
    <t>Retiro protesis fija unitaria o insercion pfp</t>
  </si>
  <si>
    <t xml:space="preserve">CONTROL DE LA ESPECIALIDAD REHABILITACION PF                                                        </t>
  </si>
  <si>
    <t>Control De La Especialidad Rehabilitacion Pf</t>
  </si>
  <si>
    <t>Control de la especialidad rehabilitacion pf</t>
  </si>
  <si>
    <t xml:space="preserve">CORONA PROVISORIA ADHESIVA                                                                          </t>
  </si>
  <si>
    <t>Corona Provisoria Adhesiva</t>
  </si>
  <si>
    <t>Corona provisoria adhesiva</t>
  </si>
  <si>
    <t xml:space="preserve">INCRUSTACION ADHESIVA CEROMERO                                                                      </t>
  </si>
  <si>
    <t>Incrustacion Adhesiva Ceromero</t>
  </si>
  <si>
    <t>Incrustacion adhesiva ceromero</t>
  </si>
  <si>
    <t xml:space="preserve">INCRUSTACION ADHESIVA CERAMICA                                                                      </t>
  </si>
  <si>
    <t>Incrustacion Adhesiva Ceramica</t>
  </si>
  <si>
    <t>Incrustacion adhesiva ceramica</t>
  </si>
  <si>
    <t xml:space="preserve">PULPECTOMIA PIEZAS TEMPORALES POSTERIORES                                                           </t>
  </si>
  <si>
    <t>Pulpectomia Piezas Temporales Posteriores</t>
  </si>
  <si>
    <t>Pulpectomia piezas temporales posteriores</t>
  </si>
  <si>
    <t xml:space="preserve">APLICACION DE FLUOR BARNIZ BOCA COMPLETA                                                            </t>
  </si>
  <si>
    <t>Aplicacion De Fluor Barniz Boca Completa</t>
  </si>
  <si>
    <t>Aplicacion de fluor barniz boca completa</t>
  </si>
  <si>
    <t xml:space="preserve">CONTROL DE LA ESPECIALIDAD ODONTOPEDIATRIA                                                          </t>
  </si>
  <si>
    <t>Control De La Especialidad Odontopediatria</t>
  </si>
  <si>
    <t>Control de la especialidad odontopediatria</t>
  </si>
  <si>
    <t>Protesis fija unitaria sobre implante atornillada por insercion no segmentada no incluye lab</t>
  </si>
  <si>
    <t xml:space="preserve">PLANIFICACION  CONFECCION DE GUIA QUIRUGICA ESTRI                                                   </t>
  </si>
  <si>
    <t>Planificacion  Confeccion De Guia Quirugica Estri</t>
  </si>
  <si>
    <t>Planificacion . confeccion de guia quirugica estricta cirugia guiada no incluye laboratorio</t>
  </si>
  <si>
    <t xml:space="preserve">CONEXIÓN DE IMPLANTE UNITARIO                                                                       </t>
  </si>
  <si>
    <t>Conexión De Implante Unitario</t>
  </si>
  <si>
    <t>Conexion de implante unitario</t>
  </si>
  <si>
    <t xml:space="preserve">CONTROL DE LA ESPECIALIDAD DISFUNCION                                                               </t>
  </si>
  <si>
    <t>Control De La Especialidad Disfuncion</t>
  </si>
  <si>
    <t>Control de la especialidad disfuncion</t>
  </si>
  <si>
    <t xml:space="preserve">APARATOS METALICOS ARCADA SUPERIOR                                                                  </t>
  </si>
  <si>
    <t>Aparatos Metalicos Arcada Superior</t>
  </si>
  <si>
    <t>Aparatos metalicos arcada superior</t>
  </si>
  <si>
    <t xml:space="preserve">REPOSICION DE ARCO DE NITI FRACTURADO                                                               </t>
  </si>
  <si>
    <t>Reposicion De Arco De Niti Fracturado</t>
  </si>
  <si>
    <t>Reposicion de arco de niti fracturado</t>
  </si>
  <si>
    <t xml:space="preserve">REPOSICION DE BRACKET METALICO                                                                      </t>
  </si>
  <si>
    <t>Reposicion De Bracket Metalico</t>
  </si>
  <si>
    <t>Reposicion de bracket metalico</t>
  </si>
  <si>
    <t xml:space="preserve">IONOMERO DOBLE SELLADO ENDODONTICO                                                                  </t>
  </si>
  <si>
    <t>Ionomero Doble Sellado Endodontico</t>
  </si>
  <si>
    <t>Ionomero doble sellado endodontico</t>
  </si>
  <si>
    <t xml:space="preserve">RESTAURACIÓN VIDRIO IONÓMERO                                                                        </t>
  </si>
  <si>
    <t>Restauración Vidrio Ionómero</t>
  </si>
  <si>
    <t>Restauracion vidrio ionomero</t>
  </si>
  <si>
    <t xml:space="preserve">EXAMEN INICIAL PLAN DE TTO. Y PRESUPUESTO                                                           </t>
  </si>
  <si>
    <t>Examen Inicial Plan De Tto. Y Presupuesto</t>
  </si>
  <si>
    <t>Examen inicial, plan de tto. y presupuesto</t>
  </si>
  <si>
    <t xml:space="preserve">CONSULTA DE URGENCIA                                                                                </t>
  </si>
  <si>
    <t>Consulta De Urgencia</t>
  </si>
  <si>
    <t>Consulta de urgencia</t>
  </si>
  <si>
    <t xml:space="preserve">CONTROL Y EXAMEN PERIÓDICO DE RIGOR                                                                 </t>
  </si>
  <si>
    <t>Control Y Examen Periódico De Rigor</t>
  </si>
  <si>
    <t>Control y examen periodico de rigor</t>
  </si>
  <si>
    <t xml:space="preserve">RADIOGRAFIA RETROALVEOLAR 1 PZA.                                                                    </t>
  </si>
  <si>
    <t>Radiografia Retroalveolar 1 Pza.</t>
  </si>
  <si>
    <t>Radiografia retroalveolar 1 pza.</t>
  </si>
  <si>
    <t xml:space="preserve">RADIOGRAFIA POR ALETA MORDIDA O BITE WING  ADULTO                                                   </t>
  </si>
  <si>
    <t>Radiografia Por Aleta Mordida O Bite Wing  Adulto</t>
  </si>
  <si>
    <t>Radiografia por aleta mordida o bite wingadulto unilateral</t>
  </si>
  <si>
    <t xml:space="preserve">TELERADIOGRAFÍA                                                                                     </t>
  </si>
  <si>
    <t>Teleradiografía</t>
  </si>
  <si>
    <t>Teleradiografia</t>
  </si>
  <si>
    <t xml:space="preserve">ANÁLISIS CEFALOMÉTRICO                                                                              </t>
  </si>
  <si>
    <t>Análisis Cefalométrico</t>
  </si>
  <si>
    <t>Analisis cefalometrico</t>
  </si>
  <si>
    <t xml:space="preserve">RADIOGRAFIA POR ALETA MORDIDA O BITE WING  NINO UN                                                  </t>
  </si>
  <si>
    <t>Radiografia Por Aleta Mordida O Bite Wing  Nino Un</t>
  </si>
  <si>
    <t>Radiografia por aleta mordida o bite wingnino unilateral</t>
  </si>
  <si>
    <t xml:space="preserve">OBTURACIÓN DE VIDRIOIONÓMERO                                                                        </t>
  </si>
  <si>
    <t>Obturación De Vidrioionómero</t>
  </si>
  <si>
    <t>Obturacion de vidrio ionomero</t>
  </si>
  <si>
    <t xml:space="preserve">DESOBTURACIÓN PARA REPETIR TRATAMIENTO POR CONDUCT                                                  </t>
  </si>
  <si>
    <t>Desobturación Para Repetir Tratamiento Por Conduct</t>
  </si>
  <si>
    <t>Desobturacion para repetir tratamiento por conducto</t>
  </si>
  <si>
    <t xml:space="preserve">TRATAMIENTO CONDUCTOS PREMOLARES CON LESIÓN APICAL                                                  </t>
  </si>
  <si>
    <t>Tratamiento Conductos Premolares Con Lesión Apical</t>
  </si>
  <si>
    <t>Tratamiento conductos premolares con lesion apical</t>
  </si>
  <si>
    <t xml:space="preserve">TRATAMIENTO CONDUCTOS MOLARES INFERIORES CON LESIÓ                                                  </t>
  </si>
  <si>
    <t>Tratamiento Conductos Molares Inferiores Con Lesió</t>
  </si>
  <si>
    <t>Tratamiento conductos molares inferiores con lesion apical</t>
  </si>
  <si>
    <t xml:space="preserve">GINGIVECTOMÍA UNITARIA                                                                              </t>
  </si>
  <si>
    <t>Gingivectomía Unitaria</t>
  </si>
  <si>
    <t>Gingivectomia unitaria</t>
  </si>
  <si>
    <t xml:space="preserve">TRATAMIENTO CONDUCTOS MOLARES SUPERIORES VITALES                                                    </t>
  </si>
  <si>
    <t>Tratamiento Conductos Molares Superiores Vitales</t>
  </si>
  <si>
    <t>Tratamiento conductos molares superiores vitales</t>
  </si>
  <si>
    <t xml:space="preserve">TRATAMIENTO CONDUCTOS MOLARES SUPERIORES CON LESIÓ                                                  </t>
  </si>
  <si>
    <t>Tratamiento Conductos Molares Superiores Con Lesió</t>
  </si>
  <si>
    <t>Tratamiento conductos molares superiores con lesion apical</t>
  </si>
  <si>
    <t xml:space="preserve">SESION DE MEDICACION INTRACONDUCTO O RECAMBIO DE P                                                  </t>
  </si>
  <si>
    <t>Sesion De Medicacion Intraconducto O Recambio De P</t>
  </si>
  <si>
    <t>Sesion de medicacion intraconducto o recambio de pastas alcalinas por sesion</t>
  </si>
  <si>
    <t xml:space="preserve">SISTEMA ESPIGAMUÑÓN COLADO                                                                          </t>
  </si>
  <si>
    <t>Sistema Espigamuñón Colado</t>
  </si>
  <si>
    <t>Sistema espiga munon colado</t>
  </si>
  <si>
    <t xml:space="preserve">PRÓTESIS INMEDIATA                                                                                  </t>
  </si>
  <si>
    <t>Prótesis Inmediata</t>
  </si>
  <si>
    <t>Protesis inmediata</t>
  </si>
  <si>
    <t xml:space="preserve">REPARACIONES CON IMPRESIÓN                                                                          </t>
  </si>
  <si>
    <t>Reparaciones Con Impresión</t>
  </si>
  <si>
    <t>Reparaciones con impresion</t>
  </si>
  <si>
    <t xml:space="preserve">REPARACIONES SIN IMPRESIÓN                                                                          </t>
  </si>
  <si>
    <t>Reparaciones Sin Impresión</t>
  </si>
  <si>
    <t>Reparaciones sin impresion</t>
  </si>
  <si>
    <t xml:space="preserve">CONTROL DE LA ESPECIALIDAD REHABILITACIÓN PR                                                        </t>
  </si>
  <si>
    <t>Control De La Especialidad Rehabilitación Pr</t>
  </si>
  <si>
    <t>Control de la especialidad rehabilitacion pr</t>
  </si>
  <si>
    <t xml:space="preserve">PULIDO RADICULAR INCIPIENTES A MODERADAS POR SEXTA                                                  </t>
  </si>
  <si>
    <t>Pulido Radicular Incipientes A Moderadas Por Sexta</t>
  </si>
  <si>
    <t>Pulido radicular incipientes a moderadas por sextante incl. fluoracion</t>
  </si>
  <si>
    <t xml:space="preserve">DESTARTRAJE SUPRAGINGIVAL Y LIMPIEZA CORONARIA POR                                                  </t>
  </si>
  <si>
    <t>Destartraje Supragingival Y Limpieza Coronaria Por</t>
  </si>
  <si>
    <t>Destartraje supragingival y limpieza coronaria por sextante</t>
  </si>
  <si>
    <t xml:space="preserve">INJERTOS ALOPLÁSTICOS NO INCLUYE MATERIAL NI COLG                                                   </t>
  </si>
  <si>
    <t>Injertos Aloplásticos No Incluye Material Ni Colg</t>
  </si>
  <si>
    <t>Injertos aloplasticos, no incluye material ni colgajo</t>
  </si>
  <si>
    <t xml:space="preserve">TOMA DE INJERTO GINGIVAL LIBRE INCLUYE CONTROL DE                                                   </t>
  </si>
  <si>
    <t>Toma De Injerto Gingival Libre Incluye Control De</t>
  </si>
  <si>
    <t>Toma de injerto gingival libre, incluye control de la especialidad</t>
  </si>
  <si>
    <t xml:space="preserve">APLICACION DE SELLANTE PIEZA TEMPORAL                                                               </t>
  </si>
  <si>
    <t>Aplicacion De Sellante Pieza Temporal</t>
  </si>
  <si>
    <t>Aplicacion de sellante pieza temporal</t>
  </si>
  <si>
    <t xml:space="preserve">FOTOCURADO PIEZA TEMPORAL SIMPLE                                                                    </t>
  </si>
  <si>
    <t>Fotocurado Pieza Temporal Simple</t>
  </si>
  <si>
    <t>Fotocurado pieza temporal simple</t>
  </si>
  <si>
    <t xml:space="preserve">ESTUDIO CLÍNICO RADIOGRÁFICO DE MODELOS                                                             </t>
  </si>
  <si>
    <t>Estudio Clínico Radiográfico De Modelos</t>
  </si>
  <si>
    <t>Estudio clinico radiografico de modelos</t>
  </si>
  <si>
    <t xml:space="preserve">INSTALACIÓN MICROTORNILLOS PARA ORTODONCIA MINI I                                                   </t>
  </si>
  <si>
    <t>Instalación Microtornillos Para Ortodoncia Mini I</t>
  </si>
  <si>
    <t>Instalacion microtornillos para ortodoncia mini implante no incluye insumos ni aditam.</t>
  </si>
  <si>
    <t xml:space="preserve">REPOSICIÓN DE BANDAS CON TUBO DE ARCO RECTO                                                         </t>
  </si>
  <si>
    <t>Reposición De Bandas Con Tubo De Arco Recto</t>
  </si>
  <si>
    <t>Reposicion de bandas con tubo de arco recto</t>
  </si>
  <si>
    <t xml:space="preserve">APARATOS FIJOS TRATAMIENTO PARCIAL FIJO C APAT.CE                                                   </t>
  </si>
  <si>
    <t>Aparatos Fijos Tratamiento Parcial Fijo C Apat.ce</t>
  </si>
  <si>
    <t>Aparatos fijos tratamiento parcial fijo c. apat.ceramico</t>
  </si>
  <si>
    <t xml:space="preserve">URGENCIA ORTODÓNCICA EJS                                                                            </t>
  </si>
  <si>
    <t>Urgencia Ortodóncica Ejs</t>
  </si>
  <si>
    <t>Urgencia ortodoncica ejs</t>
  </si>
  <si>
    <t xml:space="preserve">PERNO MUNON COLADO CMETAL INCL.                                                                     </t>
  </si>
  <si>
    <t>Perno Munon Colado Cmetal Incl.</t>
  </si>
  <si>
    <t>Perno munon colado c.metal incl.</t>
  </si>
  <si>
    <t xml:space="preserve">CORONAS EN GENERAL PROVISORIA                                                                       </t>
  </si>
  <si>
    <t>Coronas En General Provisoria</t>
  </si>
  <si>
    <t>Coronas en general provisoria</t>
  </si>
  <si>
    <t xml:space="preserve">INCRUSTACIÓN ESTÉTICA CERÁMICA                                                                      </t>
  </si>
  <si>
    <t>Incrustación Estética Cerámica</t>
  </si>
  <si>
    <t>Incrustacion estetica ceramica</t>
  </si>
  <si>
    <t xml:space="preserve">INCRUSTACIÓN METÁLICA PLATA PALADIO                                                                 </t>
  </si>
  <si>
    <t>Incrustación Metálica Plata Paladio</t>
  </si>
  <si>
    <t>Incrustacion metalica plata paladio</t>
  </si>
  <si>
    <t xml:space="preserve">FERULIZACIÓN POR GRUPO                                                                              </t>
  </si>
  <si>
    <t>Ferulización Por Grupo</t>
  </si>
  <si>
    <t>Ferulizacion por grupo periodoncia</t>
  </si>
  <si>
    <t>Montaje en articulador pr</t>
  </si>
  <si>
    <t xml:space="preserve">OBTURACIÓN DE AMALGAMA COMPUESTA                                                                    </t>
  </si>
  <si>
    <t>Obturación De Amalgama Compuesta</t>
  </si>
  <si>
    <t>Obturacion de amalgama compuesta odontopediatria</t>
  </si>
  <si>
    <t xml:space="preserve">RECEMENTACION INCRUSTACIONES O CORONA DE URGENCIA                                                   </t>
  </si>
  <si>
    <t>Recementacion Incrustaciones O Corona De Urgencia</t>
  </si>
  <si>
    <t>Recementacion incrustaciones o corona de urgencia</t>
  </si>
  <si>
    <t xml:space="preserve">PROFILAXIS HIGIENE ADULTOS AMBAS ARCADAS                                                            </t>
  </si>
  <si>
    <t>Profilaxis Higiene Adultos Ambas Arcadas</t>
  </si>
  <si>
    <t>Profilaxis (higiene) adultos, ambas arcadas</t>
  </si>
  <si>
    <t xml:space="preserve">RECUBRIMIENTO INDIRECTO                                                                             </t>
  </si>
  <si>
    <t>Recubrimiento Indirecto</t>
  </si>
  <si>
    <t>Recubrimiento indirecto</t>
  </si>
  <si>
    <t xml:space="preserve">DESTARTRAJE SUPRAGINGIVAL Y LIMPIEZA CORONARIA 1                                                    </t>
  </si>
  <si>
    <t>Destartraje Supragingival Y Limpieza Coronaria 1</t>
  </si>
  <si>
    <t>Destartraje supragingival y limpieza coronaria, una arcada</t>
  </si>
  <si>
    <t xml:space="preserve">SET RADIOGRÁFICO INICIAL DE DIAGNÓSTICO ADULTO                                                      </t>
  </si>
  <si>
    <t>Set Radiográfico Inicial De Diagnóstico Adulto</t>
  </si>
  <si>
    <t>Set radiografico inicial de diagnostico adulto</t>
  </si>
  <si>
    <t xml:space="preserve">SET RADIOGRÁFICO INICIAL DE DIAGNÓSTICO NIÑO                                                        </t>
  </si>
  <si>
    <t>Set Radiográfico Inicial De Diagnóstico Niño</t>
  </si>
  <si>
    <t>Set radiografico inicial de diagnostico nino</t>
  </si>
  <si>
    <t xml:space="preserve">BIOPSIA DE TEJIDO BLANDO                                                                            </t>
  </si>
  <si>
    <t>Biopsia De Tejido Blando</t>
  </si>
  <si>
    <t>Biopsia de tejido blando</t>
  </si>
  <si>
    <t xml:space="preserve">FENESTRACIONES COMPLEJAS                                                                            </t>
  </si>
  <si>
    <t>Fenestraciones Complejas</t>
  </si>
  <si>
    <t>Fenestraciones complejas</t>
  </si>
  <si>
    <t xml:space="preserve">CIRUGÍA DE MODIFICACIÓN DE ALVEOLOS                                                                 </t>
  </si>
  <si>
    <t>Cirugía De Modificación De Alveolos</t>
  </si>
  <si>
    <t>Cirugia de modificacion de alveolos</t>
  </si>
  <si>
    <t xml:space="preserve">EXTRACCIÓN DE PIEZA INCLUÍDA                                                                        </t>
  </si>
  <si>
    <t>Extracción De Pieza Incluída</t>
  </si>
  <si>
    <t>Extraccion de pieza incluida</t>
  </si>
  <si>
    <t xml:space="preserve">EXTRACCIÓN DE PIEZA A COLGAJO                                                                       </t>
  </si>
  <si>
    <t>Extracción De Pieza A Colgajo</t>
  </si>
  <si>
    <t>Extraccion de pieza a colgajo</t>
  </si>
  <si>
    <t xml:space="preserve">EXTRACCIÓN DE PIEZA SEMIINCLUÍDA                                                                    </t>
  </si>
  <si>
    <t>Extracción De Pieza Semiincluída</t>
  </si>
  <si>
    <t>Extraccion de pieza semi-incluida</t>
  </si>
  <si>
    <t xml:space="preserve">HIGIENIZACION Y ELIMINACION DE CEMENTO DEL ESMALTE                                                  </t>
  </si>
  <si>
    <t>Higienizacion Y Eliminacion De Cemento Del Esmalte</t>
  </si>
  <si>
    <t>Higienizacion y eliminacion de cemento del esmalte por arcada</t>
  </si>
  <si>
    <t xml:space="preserve">MENSUALIDAD DE ORTODONCIA APARATO FIJO ADULTO                                                       </t>
  </si>
  <si>
    <t>Mensualidad De Ortodoncia Aparato Fijo Adulto</t>
  </si>
  <si>
    <t>Mensualidad de ortodoncia (aparato fijo) adulto</t>
  </si>
  <si>
    <t xml:space="preserve">MENSUALIDAD DE ORTODONCIA APARATO FIJO NIÑO                                                         </t>
  </si>
  <si>
    <t>Mensualidad De Ortodoncia Aparato Fijo Niño</t>
  </si>
  <si>
    <t>Mensualidad de ortodoncia (aparato fijo) nino</t>
  </si>
  <si>
    <t xml:space="preserve">CONTROL DE EVOLUCION MENSUAL                                                                        </t>
  </si>
  <si>
    <t>Control De Evolucion Mensual</t>
  </si>
  <si>
    <t>Control de evolucion mensual</t>
  </si>
  <si>
    <t xml:space="preserve">INSTALACION DE CONTENCION RIGIDA SUPERIOR BOND A BRIDE                                              </t>
  </si>
  <si>
    <t>Instalacion De Contencion Rigida Superior Bond A Bride</t>
  </si>
  <si>
    <t>Instalacion de contencion rigida superior</t>
  </si>
  <si>
    <t xml:space="preserve">REPARACION DE CONTENCION FIJA                                                                       </t>
  </si>
  <si>
    <t>Reparacion De Contencion Fija</t>
  </si>
  <si>
    <t>Reparacion de contencion fija</t>
  </si>
  <si>
    <t xml:space="preserve">RETIRO DE APARATOS FIJOS POR ARCADA                                                                 </t>
  </si>
  <si>
    <t>Retiro De Aparatos Fijos Por Arcada</t>
  </si>
  <si>
    <t>Retiro de aparatos fijos por arcada</t>
  </si>
  <si>
    <t xml:space="preserve">CONFECCIÓN DE PERIODONTOGRAMA                                                                       </t>
  </si>
  <si>
    <t>Confección De Periodontograma</t>
  </si>
  <si>
    <t>Confeccion de periodontograma</t>
  </si>
  <si>
    <t xml:space="preserve">PROTESIS REMOVIBLE ACRILICA SUPERIOR PARCIAL                                                        </t>
  </si>
  <si>
    <t>Protesis Removible Acrilica Superior Parcial</t>
  </si>
  <si>
    <t>Protesis removible acrilica superior parcial</t>
  </si>
  <si>
    <t xml:space="preserve">CERAMICA SIN METAL CORONA CARILLA INLAY ONLAY                                                       </t>
  </si>
  <si>
    <t>Ceramica Sin Metal Corona Carilla Inlay Onlay</t>
  </si>
  <si>
    <t>Ceramica sin metal (corona, carilla, inlay, onlay) zirconio, disilicato, hibrida dual</t>
  </si>
  <si>
    <t xml:space="preserve">CONTENCIÓN FIJA CON BOND A BRIDE                                                                    </t>
  </si>
  <si>
    <t>Contención Fija Con Bond A Bride</t>
  </si>
  <si>
    <t>Contencion fija con bond a bride</t>
  </si>
  <si>
    <t xml:space="preserve">SEDACION CONSCIENTE                                                                                 </t>
  </si>
  <si>
    <t>Sedacion Consciente</t>
  </si>
  <si>
    <t>Sedacion consciente</t>
  </si>
  <si>
    <t xml:space="preserve">SEDACIÓN CON ÓXIDO NITROSO                                                                          </t>
  </si>
  <si>
    <t>Sedación Con Óxido Nitroso</t>
  </si>
  <si>
    <t>Sedacion con oxido nitroso</t>
  </si>
  <si>
    <t xml:space="preserve">EXODONCIA DE RESTO RADICULAR                                                                        </t>
  </si>
  <si>
    <t>Exodoncia De Resto Radicular</t>
  </si>
  <si>
    <t>Exodoncia de resto radicular</t>
  </si>
  <si>
    <t xml:space="preserve">USO DE FLUORURO DIAMINO DE PLATA                                                                    </t>
  </si>
  <si>
    <t>Uso De Fluoruro Diamino De Plata</t>
  </si>
  <si>
    <t>Uso de fluoruro diamino de plata</t>
  </si>
  <si>
    <t xml:space="preserve">EXODONCIA DE TERCEROS MOLARES INCLUÍDOS                                                             </t>
  </si>
  <si>
    <t>Exodoncia De Terceros Molares Incluídos</t>
  </si>
  <si>
    <t>Exodoncia de terceros molares incluidos</t>
  </si>
  <si>
    <t xml:space="preserve">INSTALACIÓN DE ADITAMENTOS ADICIONALES A TRATAMIEN                                                  </t>
  </si>
  <si>
    <t>Instalación De Aditamentos Adicionales A Tratamien</t>
  </si>
  <si>
    <t>Instalacion de aditamentos adicionales a tratamiento</t>
  </si>
  <si>
    <t xml:space="preserve">MENSUALIDAD ORTODONCIA INVISIBLE                                                                    </t>
  </si>
  <si>
    <t>Mensualidad Ortodoncia Invisible</t>
  </si>
  <si>
    <t>Mensualidad ortodoncia invisible</t>
  </si>
  <si>
    <t xml:space="preserve">MENSUALIDAD ORTODONCIA LINGUAL                                                                      </t>
  </si>
  <si>
    <t>Mensualidad Ortodoncia Lingual</t>
  </si>
  <si>
    <t>Mensualidad ortodoncia lingual</t>
  </si>
  <si>
    <t xml:space="preserve">ESTUDIO INTERMEDIO PARA CASO ORTODÓNCICO QUIRÚRGIC                                                  </t>
  </si>
  <si>
    <t>Estudio Intermedio Para Caso Ortodóncico Quirúrgic</t>
  </si>
  <si>
    <t>Estudio intermedio para caso ortodoncico quirurgico (incluye toma de modelos, montaje y vto)</t>
  </si>
  <si>
    <t xml:space="preserve">MENSUALIDAD DE CONTENCIÓN                                                                           </t>
  </si>
  <si>
    <t>Mensualidad De Contención</t>
  </si>
  <si>
    <t>Mensualidad de contencion</t>
  </si>
  <si>
    <t xml:space="preserve">MENSUALIDAD DE APARATO REMOVIBLE NIÑO                                                               </t>
  </si>
  <si>
    <t>Mensualidad De Aparato Removible Niño</t>
  </si>
  <si>
    <t>Mensualidad de aparato removible nino</t>
  </si>
  <si>
    <t xml:space="preserve">CORONA SING. PERIF. PORCELANA SOBRE METAL                                                           </t>
  </si>
  <si>
    <t>Corona Sing. Perif. Porcelana Sobre Metal</t>
  </si>
  <si>
    <t>Corona sing perif porcelana sobre metal</t>
  </si>
  <si>
    <t xml:space="preserve">CUBETA DE TRANSFERENCIA EN SILICONA DE ADICIÓN PAR                                                  </t>
  </si>
  <si>
    <t>Cubeta De Transferencia En Silicona De Adición Par</t>
  </si>
  <si>
    <t>Cubeta de transferencia en silicona de adicion para posicionador mecanico por pieza (por arco)</t>
  </si>
  <si>
    <t xml:space="preserve">SESION DE EVALUACION ENDODONTICA INCLUYE TEST DE                                                    </t>
  </si>
  <si>
    <t>Sesion De Evaluacion Endodontica Incluye Test De</t>
  </si>
  <si>
    <t>Sesion de evaluacion endodontica (incluye test de vitalidad)</t>
  </si>
  <si>
    <t xml:space="preserve">TOMA DE IMPRESION DIGITAL                                                                           </t>
  </si>
  <si>
    <t>Toma De Impresion Digital</t>
  </si>
  <si>
    <t>Toma de impresion digital</t>
  </si>
  <si>
    <t xml:space="preserve">PULPOTOMIA DIENTE TEMPORAL                                                                          </t>
  </si>
  <si>
    <t>Pulpotomia Diente Temporal</t>
  </si>
  <si>
    <t>Pulpotomia diente temporal</t>
  </si>
  <si>
    <t xml:space="preserve">RESTAURACION TEMPORAL VIDRIO IONOMERO                                                               </t>
  </si>
  <si>
    <t>Restauracion Temporal Vidrio Ionomero</t>
  </si>
  <si>
    <t>Restauracion temporal vidrio ionomero</t>
  </si>
  <si>
    <t xml:space="preserve">RESTAURACION RESINA SIMPLE DIENTE TEMPORAL                                                          </t>
  </si>
  <si>
    <t>Restauracion Resina Simple Diente Temporal</t>
  </si>
  <si>
    <t>Restauracion resina simple diente temporal</t>
  </si>
  <si>
    <t xml:space="preserve">RESTAURACION RESINA COMPUESTA DIENTE TEMPORAL                                                       </t>
  </si>
  <si>
    <t>Restauracion Resina Compuesta Diente Temporal</t>
  </si>
  <si>
    <t>Restauracion resina compuesta diente temporal</t>
  </si>
  <si>
    <t xml:space="preserve">ADAPTACION A LA ATENCION ODONTOLOGICA POR SESION                                                    </t>
  </si>
  <si>
    <t>Adaptacion A La Atencion Odontologica Por Sesion</t>
  </si>
  <si>
    <t>Adaptacion a la atencion odontologica (por sesion)</t>
  </si>
  <si>
    <t xml:space="preserve">EXTRACCION PIEZA TEMPORAL                                                                           </t>
  </si>
  <si>
    <t>Extraccion Pieza Temporal</t>
  </si>
  <si>
    <t>Extraccion pieza temporal</t>
  </si>
  <si>
    <t xml:space="preserve">PROTESIS PROVISORIA ACRILICA ATORNILLADA SOBRE IMP                                                  </t>
  </si>
  <si>
    <t>Protesis Provisoria Acrilica Atornillada Sobre Imp</t>
  </si>
  <si>
    <t>Protesis provisoria acrilica atornillada sobre implante (no incluye laboratorio ni aditamientos)</t>
  </si>
  <si>
    <t xml:space="preserve">INFILTRACION MUSCULAR DE MEDICAMENTOS NO INCLUYE                                                    </t>
  </si>
  <si>
    <t>Infiltracion Muscular De Medicamentos No Incluye</t>
  </si>
  <si>
    <t>Infiltracion muscular de medicamentos (no incluye medicamento)</t>
  </si>
  <si>
    <t xml:space="preserve">CORONAINSERCION METAL CEROMERO SOBRE IMPLANTE                                                       </t>
  </si>
  <si>
    <t>Coronainsercion Metal Ceromero Sobre Implante</t>
  </si>
  <si>
    <t>Corona/insercion metal ceromero (sobre implante)</t>
  </si>
  <si>
    <t xml:space="preserve">CERAMICA SIN METAL FELDESPATO CORONA CARILLA IN                                                     </t>
  </si>
  <si>
    <t>Ceramica Sin Metal Feldespato Corona Carilla In</t>
  </si>
  <si>
    <t>Ceramica sin metal feldespato (corona, carilla, inlay, onlay) (sistema chairside)</t>
  </si>
  <si>
    <t xml:space="preserve">CONTROL POST EXODONCIA                                                                              </t>
  </si>
  <si>
    <t>Control Post Exodoncia</t>
  </si>
  <si>
    <t>Control post exodoncia</t>
  </si>
  <si>
    <t xml:space="preserve"> SCANNER CONE BEAM ATM MIC BILAT                                                                    </t>
  </si>
  <si>
    <t>Scanner Cone Beam Atm Mic Bilat</t>
  </si>
  <si>
    <t>Scanner cone beam atm mic (bilateral)</t>
  </si>
  <si>
    <t xml:space="preserve">SCANNER CONE BEAM BIMAXILAR                                                                         </t>
  </si>
  <si>
    <t>Scanner Cone Beam Bimaxilar</t>
  </si>
  <si>
    <t>Scanner cone beam bimaxilar</t>
  </si>
  <si>
    <t xml:space="preserve">RX TTO ENDODONCIA CONDUCTOMETRIA                                                                    </t>
  </si>
  <si>
    <t>Rx Tto Endodoncia Conductometria</t>
  </si>
  <si>
    <t>Rx tto endodoncia conductometria</t>
  </si>
  <si>
    <t xml:space="preserve">RX TTO ENDODONCIA CONOMETRIA                                                                        </t>
  </si>
  <si>
    <t>Rx Tto Endodoncia Conometria</t>
  </si>
  <si>
    <t>Rx tto endodoncia conometria</t>
  </si>
  <si>
    <t xml:space="preserve">RX TTO ENDODONCIA CONTROL ENDODONTICO                                                               </t>
  </si>
  <si>
    <t>Rx Tto Endodoncia Control Endodontico</t>
  </si>
  <si>
    <t>Rx tto endodoncia control endodontico</t>
  </si>
  <si>
    <t xml:space="preserve">Set Radiográfico de diag y Ort                                                                      </t>
  </si>
  <si>
    <t>Set Radiográfico De Diag Y Ort</t>
  </si>
  <si>
    <t>Set radiografico de diagnostico de ortodoncia</t>
  </si>
  <si>
    <t xml:space="preserve">INSTALACION DE MASCARAS DE TRACCION FRONTAL                                                         </t>
  </si>
  <si>
    <t>Instalacion De Mascaras De Traccion Frontal</t>
  </si>
  <si>
    <t>Instalacion de mascaras de traccion frontal</t>
  </si>
  <si>
    <t xml:space="preserve">ESTUDIO 3D PARA CIRUGIA ORTOGNATICA O CEMENTACION                                                   </t>
  </si>
  <si>
    <t>Estudio 3d Para Cirugia Ortognatica O Cementacion</t>
  </si>
  <si>
    <t>Estudio 3d para cirugia ortognatica o cementacion indirecta</t>
  </si>
  <si>
    <t xml:space="preserve">PROTESIS FIJA UNITARIA O INSERCION PFP LIBRE DE ME                                                  </t>
  </si>
  <si>
    <t>Protesis Fija Unitaria O Insercion Pfp Libre De Me</t>
  </si>
  <si>
    <t>Protesis fija unitaria o insercion pfp libre de metal</t>
  </si>
  <si>
    <t xml:space="preserve"> INCRUSTACION ADHESIVA LIBRE DE METAL                                                               </t>
  </si>
  <si>
    <t>Incrustacion Adhesiva Libre De Metal</t>
  </si>
  <si>
    <t>Incrustacion adhesiva libre de metal</t>
  </si>
  <si>
    <t xml:space="preserve">RETIRO DE INCRUSTACION                                                                              </t>
  </si>
  <si>
    <t>Retiro De Incrustacion</t>
  </si>
  <si>
    <t>Retiro de incrustacion</t>
  </si>
  <si>
    <t xml:space="preserve">DIGITALIZACION Y PLANIFICACION GUIADA DE IMPLANTES                                                  </t>
  </si>
  <si>
    <t>Digitalizacion Y Planificacion Guiada De Implantes</t>
  </si>
  <si>
    <t>Digitalizacion y planificacion guiada de implantes</t>
  </si>
  <si>
    <t xml:space="preserve">REHABILITACION SOBRE IMPLANTE UNITARIO                                                              </t>
  </si>
  <si>
    <t>Rehabilitacion Sobre Implante Unitario</t>
  </si>
  <si>
    <t>Rehabilitacion sobre implante unitario libre de metal (atornillado)</t>
  </si>
  <si>
    <t xml:space="preserve"> REHABILITACION SOBRE IMPLANTE UNIT.LIBRE DE METAL                                                  </t>
  </si>
  <si>
    <t>Rehabilitacion Sobre Implante Unit.libre De Metal</t>
  </si>
  <si>
    <t>Rehabilitacion sobre implante unitario libre de metal (cementado)</t>
  </si>
  <si>
    <t xml:space="preserve">MODELO DE ESTUDIO IMPRESO                                                                           </t>
  </si>
  <si>
    <t>Modelo De Estudio Impreso</t>
  </si>
  <si>
    <t>Modelo de estudio impreso</t>
  </si>
  <si>
    <t xml:space="preserve">CORONAINSERCION PEEK CEROMERO SOBRE IMPLANTE                                                        </t>
  </si>
  <si>
    <t>Coronainsercion Peek Ceromero Sobre Implante</t>
  </si>
  <si>
    <t>Corona/insercion peek ceromero (sobre implante)</t>
  </si>
  <si>
    <t xml:space="preserve">SEDACION CON OXIDO NITROSO                                                                          </t>
  </si>
  <si>
    <t>Sedacion Con Oxido Nitroso</t>
  </si>
  <si>
    <t>Sedacion con oxido nitroso (sesion maximo 40 minutos)</t>
  </si>
  <si>
    <t xml:space="preserve">PLANIFICACION DE CASO CON DIGITILIZACION                                                            </t>
  </si>
  <si>
    <t>Planificacion De Caso Con Digitilizacion</t>
  </si>
  <si>
    <t>Planificacion de caso con digitilizacion</t>
  </si>
  <si>
    <t xml:space="preserve">PERIPROSTATICA O DE VESICULAS SEMINALES CU.                                                         </t>
  </si>
  <si>
    <t>Periprostatica O De Vesiculas Seminales Cu.</t>
  </si>
  <si>
    <t>Periprostatica o de vesiculas seminales, c/u.</t>
  </si>
  <si>
    <t xml:space="preserve">DECOGRAFIA                                                                                          </t>
  </si>
  <si>
    <t>Decografia</t>
  </si>
  <si>
    <t xml:space="preserve">TELERRADIOGRAFIA EXTREMIDADES INFERIORES                                                            </t>
  </si>
  <si>
    <t>Telerradiografia Extremidades Inferiores</t>
  </si>
  <si>
    <t>Telerradiografia extremidades inferiores</t>
  </si>
  <si>
    <t xml:space="preserve">MAMOGRAFIA PREVENTIVO                                                                               </t>
  </si>
  <si>
    <t>Mamografia Preventivo</t>
  </si>
  <si>
    <t>Mamografia (preventivo)</t>
  </si>
  <si>
    <t xml:space="preserve">RADIOGRAFIA TORAX INFANTIL                                                                          </t>
  </si>
  <si>
    <t>Radiografia Torax Infantil</t>
  </si>
  <si>
    <t>Radiografia torax (infantil)</t>
  </si>
  <si>
    <t xml:space="preserve">LARINGOGRAFIA O LARINGOTRAQUEOGRAFIA A.C. 13010                                                  </t>
  </si>
  <si>
    <t>Laringografia O Laringotraqueografia A.c. 13010</t>
  </si>
  <si>
    <t>Laringografia o laringotraqueografia (a.c. 13-01-023)(3 exp)</t>
  </si>
  <si>
    <t xml:space="preserve">COLANGIOGRAFIA TRANSPARIETOHEPATICAA.C. 1801017                                                  </t>
  </si>
  <si>
    <t>Colangiografia Transparietohepaticaa.c. 1801017</t>
  </si>
  <si>
    <t>Colangiografia transparietohepatica(a.c. 18-01-017)(5-7 exp)</t>
  </si>
  <si>
    <t xml:space="preserve">FISTULOGRAFIA A.C. 1801020 3 EXP.                                                                   </t>
  </si>
  <si>
    <t>Fistulografia A.c. 1801020 3 Exp.</t>
  </si>
  <si>
    <t>Fistulografia (a.c. 18-01-020) (3 exp.)</t>
  </si>
  <si>
    <t xml:space="preserve">HISTEROSALPINGOGRAFIA A.C. 2001013 4 EXP. IN                                                        </t>
  </si>
  <si>
    <t>Histerosalpingografia A.c. 2001013 4 Exp. In</t>
  </si>
  <si>
    <t>Histerosalpingografía (a.c. 20-01-013) (4 exp.; incluye prue</t>
  </si>
  <si>
    <t xml:space="preserve">PIELOGRAFIA ASCENDENTE A.C. 1901015 3 EXP.                                                          </t>
  </si>
  <si>
    <t>Pielografia Ascendente A.c. 1901015 3 Exp.</t>
  </si>
  <si>
    <t>Pielografia ascendente (a.c. 19-01-015) (3 exp.)</t>
  </si>
  <si>
    <t xml:space="preserve">URETRO YO CISTOURETROGRAFIA MICCIONAL RETROGRADA                                                   </t>
  </si>
  <si>
    <t>Uretro Yo Cistouretrografia Miccional Retrograda</t>
  </si>
  <si>
    <t>Uretro y/o cistouretrografia miccional retrograda</t>
  </si>
  <si>
    <t xml:space="preserve">ARTROGRAFIA FACETARIA                                                                               </t>
  </si>
  <si>
    <t>Artrografia Facetaria</t>
  </si>
  <si>
    <t>Artrografia facetaria</t>
  </si>
  <si>
    <t xml:space="preserve">ARTERIOGRAFIA MEDULAR CERVICODORSAL O DORSOLUMBA                                                    </t>
  </si>
  <si>
    <t>Arteriografia Medular Cervicodorsal O Dorsolumba</t>
  </si>
  <si>
    <t>Arteriografia medular cervico-dorsal o dorso-lumbar</t>
  </si>
  <si>
    <t xml:space="preserve">INSTALACION DE CATETER O SONDA INTRACARDIACA CONT                                                  </t>
  </si>
  <si>
    <t>Instalacion De Cateter O Sonda Intracardiaca Cont</t>
  </si>
  <si>
    <t>Instalacion de cateter o sonda intracardiaca, control</t>
  </si>
  <si>
    <t xml:space="preserve">FLEBOGRAFIA DEL SENO CAVERNOSO A.C. 1101016                                                     </t>
  </si>
  <si>
    <t>Flebografia Del Seno Cavernoso A.c. 1101016</t>
  </si>
  <si>
    <t>Flebografia del seno cavernoso (a.c. 11-01-016)</t>
  </si>
  <si>
    <t xml:space="preserve">MIELOCISTERNOGRAFIA CON CONTRASTE POSITIVO                                                          </t>
  </si>
  <si>
    <t>Mielocisternografia Con Contraste Positivo</t>
  </si>
  <si>
    <t>Mielocisternografia con contraste positivo</t>
  </si>
  <si>
    <t xml:space="preserve">CEREBRO 30 CORTES 810 MM.                                                                           </t>
  </si>
  <si>
    <t>Cerebro 30 Cortes 810 Mm.</t>
  </si>
  <si>
    <t>TAC (TOMOGRAFIA) (SCANNER)</t>
  </si>
  <si>
    <t>Tomografía computarizada de cráneo encefálica</t>
  </si>
  <si>
    <t xml:space="preserve">SILLA TURCA E HIPOFISIS 20 CORTES 2 MM                                                            </t>
  </si>
  <si>
    <t>Silla Turca E Hipofisis 20 Cortes 2 Mm</t>
  </si>
  <si>
    <t>Tomografía computarizada de hipotálamo-hipófisis</t>
  </si>
  <si>
    <t xml:space="preserve"> TOMOGRAFÍA COMPUTARIZADA DE FOSA POSTERIOR                                                        </t>
  </si>
  <si>
    <t>Tomografía Computarizada De Fosa Posterior</t>
  </si>
  <si>
    <t>Tomografía computarizada de fosa posterior</t>
  </si>
  <si>
    <t xml:space="preserve">CORTES CORONALES COMPLEMENTARIOS 10 CORTES 2 4 Y                                                    </t>
  </si>
  <si>
    <t>Cortes Coronales Complementarios 10 Cortes 2 4 Y</t>
  </si>
  <si>
    <t>Tomografía computarizada cortes coronales complementarios</t>
  </si>
  <si>
    <t xml:space="preserve">TEMPORALOIDO INCLUYE CORONALES 40 CORTES 2MM.                                                  </t>
  </si>
  <si>
    <t>Temporaloido Incluye Coronales 40 Cortes 2mm.</t>
  </si>
  <si>
    <t>Tomografía computarizada de temporal-oído</t>
  </si>
  <si>
    <t xml:space="preserve">ORBITAS MAXILOFACIAL INCLUYE CORONALES 40 CORTE                                                  </t>
  </si>
  <si>
    <t>Orbitas Maxilofacial Incluye Coronales 40 Corte</t>
  </si>
  <si>
    <t>Tomografía computarizada de órbitas maxilofacial</t>
  </si>
  <si>
    <t xml:space="preserve">COLUMNA CERVICAL 4 ESPACIOS  5 VERTEBRAS  40 C                                                  </t>
  </si>
  <si>
    <t>Columna Cervical 4 Espacios  5 Vertebras  40 C</t>
  </si>
  <si>
    <t>Tomografía computarizada de columna cervical</t>
  </si>
  <si>
    <t xml:space="preserve">COLUMNA DORSAL O LUMBAR 3 ESPACIOS  4 VERTEBRAS                                                     </t>
  </si>
  <si>
    <t>Columna Dorsal O Lumbar 3 Espacios  4 Vertebras</t>
  </si>
  <si>
    <t>Tomografía computarizada de columna dorsal o lumbar</t>
  </si>
  <si>
    <t xml:space="preserve">TAC CON MIELOGRAFIA A.C. 1101025                                                                </t>
  </si>
  <si>
    <t>Tac Con Mielografia A.c. 1101025</t>
  </si>
  <si>
    <t>Tac con mielografia (a.c. 11-01-025)</t>
  </si>
  <si>
    <t xml:space="preserve">CUELLO PARTES BLANDAS 30 CORTES 48 MM.                                                         </t>
  </si>
  <si>
    <t>Cuello Partes Blandas 30 Cortes 48 Mm.</t>
  </si>
  <si>
    <t>Tomografía computarizada de cuello, partes blandas</t>
  </si>
  <si>
    <t xml:space="preserve">TORAX TOTAL 30 CORTES 810 MM.                                                                    </t>
  </si>
  <si>
    <t>Torax Total 30 Cortes 810 Mm.</t>
  </si>
  <si>
    <t>Tomografia computarizada de torax. incluye ademas: esternon, claviculas, articulacion acromioclavicular, escapula, costillas, articulacion esternoclavicular. incluye todo el torax o cada segmento o ar</t>
  </si>
  <si>
    <t xml:space="preserve">ABDOMEN HIGADO VIAS Y VESICULA BILIAR PANCREAS                                                  </t>
  </si>
  <si>
    <t>Abdomen Higado Vias Y Vesicula Biliar Pancreas</t>
  </si>
  <si>
    <t>Tomografía computarizada de abdomen (hígado, vías y vesícula biliar, páncreas, bazo, suprarrenales y riñones)</t>
  </si>
  <si>
    <t xml:space="preserve">PELVIS 28 CORTES 810 MM.                                                                        </t>
  </si>
  <si>
    <t>Pelvis 28 Cortes 810 Mm.</t>
  </si>
  <si>
    <t>Tomografia computarizada de pelvis (ademas incluye sacro, coxis, caderas, huesos pelvicos, articulaciones sacro iliacas). bilateral</t>
  </si>
  <si>
    <t xml:space="preserve">EXTREMIDADES ESTUDIO LOCALIZADO 30 CORTES 24 MM                                                  </t>
  </si>
  <si>
    <t>Extremidades Estudio Localizado 30 Cortes 24 Mm</t>
  </si>
  <si>
    <t>Tomografia computarizada musculoesqueletica por zona anatomica. por cada segmento o articulacion: muslo, pierna, rodillas, antebrazo, codo, muñeca, mano, hombro, pie, tobillo u otros. bilateral solo p</t>
  </si>
  <si>
    <t xml:space="preserve">Tomografía Computarizada de Columna. Dorsal.                                                        </t>
  </si>
  <si>
    <t>Tomografía Computarizada De Columna. Dorsal.</t>
  </si>
  <si>
    <t>Rnm angulo pontocerebeloso</t>
  </si>
  <si>
    <t xml:space="preserve"> RNM TEMPORAL OIDOS                                                                                 </t>
  </si>
  <si>
    <t>Rnm Temporal Oidos</t>
  </si>
  <si>
    <t>Rnm temporal oidos</t>
  </si>
  <si>
    <t xml:space="preserve">TOMOGRAFÍA COMPUTARIZADA DE ABDOMEN Y PELVIS                                                        </t>
  </si>
  <si>
    <t>Tomografía Computarizada De Abdomen Y Pelvis</t>
  </si>
  <si>
    <t>Tomografia computarizada de abdomen y pelvis</t>
  </si>
  <si>
    <t xml:space="preserve">TOMOGRAFÍA COMPUTARIZADA PIELOGRAFÍA                                                                </t>
  </si>
  <si>
    <t>Tomografía Computarizada Pielografía</t>
  </si>
  <si>
    <t>Tomografia computarizada pielografia</t>
  </si>
  <si>
    <t xml:space="preserve">TOMOGRAFÍA COMPUTARIZADA UROGRAFÍA                                                                  </t>
  </si>
  <si>
    <t>Tomografía Computarizada Urografía</t>
  </si>
  <si>
    <t>Tomografia computarizada urografia</t>
  </si>
  <si>
    <t xml:space="preserve">TOMOGRAFÍA COMPUTARIZADA DE COLONOGRAFÍA                                                            </t>
  </si>
  <si>
    <t>Tomografía Computarizada De Colonografía</t>
  </si>
  <si>
    <t>Tomografia computarizada de colonoscopia virtual. no incluye instalacion de sonda</t>
  </si>
  <si>
    <t xml:space="preserve">TOMOGRAFÍA COMPUTARIZADA PLANIFICACIÓN RADIOTERAPI                                                  </t>
  </si>
  <si>
    <t>Tomografía Computarizada Planificación Radioterapi</t>
  </si>
  <si>
    <t>Tomografia computarizada planificacion radioterapia</t>
  </si>
  <si>
    <t xml:space="preserve">TOMOGRAFÍA COMPUTARIZADA DE CALCIO CORONARIO                                                        </t>
  </si>
  <si>
    <t>Tomografía Computarizada De Calcio Coronario</t>
  </si>
  <si>
    <t>Tomografia computarizada de calcio coronario</t>
  </si>
  <si>
    <t xml:space="preserve">ANGIOTAC  DE CEREBRO                                                                                </t>
  </si>
  <si>
    <t>Angiotac  De Cerebro</t>
  </si>
  <si>
    <t>Tomografía computarizada angiode encéfalo</t>
  </si>
  <si>
    <t xml:space="preserve">ANGIOTAC  DE TORAX                                                                                  </t>
  </si>
  <si>
    <t>Angiotac  De Torax</t>
  </si>
  <si>
    <t>Tomografía computarizada angio de tórax</t>
  </si>
  <si>
    <t xml:space="preserve">ANGIOTAC  DE ABDOMEN                                                                                </t>
  </si>
  <si>
    <t>Angiotac  De Abdomen</t>
  </si>
  <si>
    <t>Tomografía computarizada angio de abdomen</t>
  </si>
  <si>
    <t xml:space="preserve">ANGIOTAC DE CUELLO                                                                                  </t>
  </si>
  <si>
    <t>Angiotac De Cuello</t>
  </si>
  <si>
    <t>Angiotac de cuello</t>
  </si>
  <si>
    <t xml:space="preserve">TOMOGRAFÍA COMPUTARIZADA ANGIO DE PELVIS                                                            </t>
  </si>
  <si>
    <t>Tomografía Computarizada Angio De Pelvis</t>
  </si>
  <si>
    <t>Radiografia portatil: cualquier organo o parte del cuerpo, excepto torax, fuera del departamento de rayos ( 1 o mas exposiciones)</t>
  </si>
  <si>
    <t xml:space="preserve">TOMOGRAFÍA COMPUTARIZADA ANGIO CARDÍACO                                                             </t>
  </si>
  <si>
    <t>Tomografía Computarizada Angio Cardíaco</t>
  </si>
  <si>
    <t>Radioscopia colangio endoscopica como apoyo a procedimiento de una colangiografia retrograda endoscopica</t>
  </si>
  <si>
    <t xml:space="preserve">Tomografía computarizada angio de extremidades inf                                                  </t>
  </si>
  <si>
    <t>Tomografía Computarizada Angio De Extremidades Inf</t>
  </si>
  <si>
    <t>Arteriografia vertebral uni o bilateral (no incluye honorarios medicos)</t>
  </si>
  <si>
    <t xml:space="preserve">Tomografía computarizada angio de extremidad super                                                  </t>
  </si>
  <si>
    <t>Tomografía Computarizada Angio De Extremidad Super</t>
  </si>
  <si>
    <t>Arteriografia mesenterica</t>
  </si>
  <si>
    <t xml:space="preserve">TOMOGRAFIA COMPUTARIZADA ANGIO DE CUELLO                                                            </t>
  </si>
  <si>
    <t>Tomografia Computarizada Angio De Cuello</t>
  </si>
  <si>
    <t>Tomografia computarizada angio de cuello</t>
  </si>
  <si>
    <t xml:space="preserve">TOMOGRAFIA COMPUTARIZADA ANGIO DE PELVIS                                                            </t>
  </si>
  <si>
    <t>Tomografia Computarizada Angio De Pelvis</t>
  </si>
  <si>
    <t>Tomografia computarizada angio de pelvis</t>
  </si>
  <si>
    <t xml:space="preserve">TOMOGRAFIA COMPUTARIZADA ANGIO CARDIACO                                                             </t>
  </si>
  <si>
    <t>Tomografia Computarizada Angio Cardiaco</t>
  </si>
  <si>
    <t>Tomografia computarizada de angio cardiaco. minimo 64 cortes</t>
  </si>
  <si>
    <t xml:space="preserve">Tomografía Computarizada de Columna Dorsal                                                          </t>
  </si>
  <si>
    <t>Tomografía Computarizada De Columna Dorsal</t>
  </si>
  <si>
    <t>Tomografia computarizada de columna dorsal. incluye minimo 6 espacios</t>
  </si>
  <si>
    <t xml:space="preserve">Tomografía Computarizada de Columna Lumbar                                                  </t>
  </si>
  <si>
    <t>Tomografía Computarizada De Columna Lumbar</t>
  </si>
  <si>
    <t>Tomografia computarizada de columna lumbar</t>
  </si>
  <si>
    <t xml:space="preserve">TAC ABDOMEN MAS PELVIS                                                                              </t>
  </si>
  <si>
    <t>Tac Abdomen Mas Pelvis</t>
  </si>
  <si>
    <t>Tac abdomen mas pelvis</t>
  </si>
  <si>
    <t xml:space="preserve">PIELO TAC                                                                                           </t>
  </si>
  <si>
    <t>Pielo Tac</t>
  </si>
  <si>
    <t>Pielo tac</t>
  </si>
  <si>
    <t xml:space="preserve">R.N.M. CEREBRO MAS ESPECTROSCOPIA                                                                   </t>
  </si>
  <si>
    <t>R.n.m. Cerebro Mas Espectroscopia</t>
  </si>
  <si>
    <t>R.n.m. cerebro mas espectroscopia</t>
  </si>
  <si>
    <t xml:space="preserve">TOMOGRAFIA OPTICA COHERENCIAL OCT CADA OJO                                                          </t>
  </si>
  <si>
    <t>Tomografia Optica Coherencial Oct Cada Ojo</t>
  </si>
  <si>
    <t>Tomografia optica coherencial (oct) (cada ojo)</t>
  </si>
  <si>
    <t xml:space="preserve">UROTAC SCANNER   TAC    VIAS URINARIAS NO INCL                                                      </t>
  </si>
  <si>
    <t>Urotac Scanner   Tac    Vias Urinarias No Incl</t>
  </si>
  <si>
    <t>Urotac, scanner -tac-vias urinarias, no incluye medio</t>
  </si>
  <si>
    <t xml:space="preserve">SCANNER ABDOMEN Y PELVIS                                                                            </t>
  </si>
  <si>
    <t>Scanner Abdomen Y Pelvis</t>
  </si>
  <si>
    <t>Scanner abdomen y pelvis</t>
  </si>
  <si>
    <t xml:space="preserve">ECOGRAFIA OBSTETRICA                                                                                </t>
  </si>
  <si>
    <t>Ecografia Obstetrica</t>
  </si>
  <si>
    <t>ECOGRAFIA (ULTRASONIDO)</t>
  </si>
  <si>
    <t>Ecografia obstetrica</t>
  </si>
  <si>
    <t xml:space="preserve">ECOTOMOGRAFIA ABDOMINAL INCLUYE HIGADO VIA BILIA                                                    </t>
  </si>
  <si>
    <t>Ecotomografia Abdominal Incluye Higado Via Bilia</t>
  </si>
  <si>
    <t>Ecografía abdominal (incluye hígado, vía biliar, vesícula, páncreas, riñones, bazo, retroperitoneo y grandes vasos)</t>
  </si>
  <si>
    <t xml:space="preserve">ECOTOMOGRAFIA COMO APOYO A CIRUGIA O A PROCEDIMIE                                                   </t>
  </si>
  <si>
    <t>Ecotomografia Como Apoyo A Cirugia O A Procedimie</t>
  </si>
  <si>
    <t>Ecografía como apoyo a cirugía, o a procedimiento (de tórax, muscular, partes blandas, etc.)</t>
  </si>
  <si>
    <t xml:space="preserve">ECOTOMOGRAFIA TRANSVAGINAL O TRANSRECTAL                                                            </t>
  </si>
  <si>
    <t>Ecotomografia Transvaginal O Transrectal</t>
  </si>
  <si>
    <t>Ecografía transvaginal o transrectal</t>
  </si>
  <si>
    <t xml:space="preserve">ECOTOMOGRAFIA GINECOLOGICA PELVIANA FEMENINA U OB                                                  </t>
  </si>
  <si>
    <t>Ecotomografia Ginecologica Pelviana Femenina U Ob</t>
  </si>
  <si>
    <t>Ecografía ginecológica, pelviana femenina u obstétrica con estudio fetal</t>
  </si>
  <si>
    <t xml:space="preserve">ECOTOMOGRAFIA TRANSVAGINAL PARA SEGUIMIENTO DE OVU                                                  </t>
  </si>
  <si>
    <t>Ecotomografia Transvaginal Para Seguimiento De Ovu</t>
  </si>
  <si>
    <t>Ecografía transvaginal para seguimiento de ovulación, procedimiento completo (6-8 sesiones )</t>
  </si>
  <si>
    <t xml:space="preserve">ECOTOMOGRAFIA PARA SEGUIMIENTO DE OVULACION PROCE                                                  </t>
  </si>
  <si>
    <t>Ecotomografia Para Seguimiento De Ovulacion Proce</t>
  </si>
  <si>
    <t>Ecografía para seguimiento de ovulación, procedimiento completo (6 a 8 sesiones)</t>
  </si>
  <si>
    <t xml:space="preserve">ECOTOMOGRAFIA PELVICA MASCULINA INCLUYE VEJIGA Y                                                    </t>
  </si>
  <si>
    <t>Ecotomografia Pelvica Masculina Incluye Vejiga Y</t>
  </si>
  <si>
    <t>Ecografía pélvica masculina (incluye vejiga y próstata)</t>
  </si>
  <si>
    <t xml:space="preserve">ECOTOMOGRAFIA RENAL BILATERAL O DE BAZO                                                             </t>
  </si>
  <si>
    <t>Ecotomografia Renal Bilateral O De Bazo</t>
  </si>
  <si>
    <t>Ecografía renal (bilateral), o de bazo</t>
  </si>
  <si>
    <t xml:space="preserve">ECOTOMOGRAFIA CEREBRAL R.N. O LACTANTE                                                            </t>
  </si>
  <si>
    <t>Ecotomografia Cerebral R.n. O Lactante</t>
  </si>
  <si>
    <t>Ecografía encefálica (rn o lactante)</t>
  </si>
  <si>
    <t xml:space="preserve">ECOTOMOGRAFIA MAMARIA BILATERAL                                                                     </t>
  </si>
  <si>
    <t>Ecotomografia Mamaria Bilateral</t>
  </si>
  <si>
    <t>Ecografía mamaria bilateral (incluye doppler)</t>
  </si>
  <si>
    <t xml:space="preserve">ECOTOMOGRAFIA OCULAR BIDIMENSIONAL UNO O AMBOS OJ                                                   </t>
  </si>
  <si>
    <t>Ecotomografia Ocular Bidimensional Uno O Ambos Oj</t>
  </si>
  <si>
    <t>Ecografia ocular unilateral o bilateral.</t>
  </si>
  <si>
    <t xml:space="preserve">ECOTOMOGRAFIA TESTICULAR UNO O AMBOS                                                                </t>
  </si>
  <si>
    <t>Ecotomografia Testicular Uno O Ambos</t>
  </si>
  <si>
    <t>Ecografia testicular (unilateral o bilateral) (incluye doppler)</t>
  </si>
  <si>
    <t xml:space="preserve">ECOTOMOGRAFIA TIROIDEA                                                                              </t>
  </si>
  <si>
    <t>Ecotomografia Tiroidea</t>
  </si>
  <si>
    <t>Ecografía tiroidea (incluye doppler)</t>
  </si>
  <si>
    <t xml:space="preserve">ECOTOMOGRAFIA VASCULAR PERIFERICA ARTICULAR O DE                                                    </t>
  </si>
  <si>
    <t>Ecotomografia Vascular Periferica Articular O De</t>
  </si>
  <si>
    <t>Ecografia partes blandas o musculoesqueletica (cada zona anatomica)</t>
  </si>
  <si>
    <t xml:space="preserve">ECOTOMOGRAFIA VASCULAR PERIFERICA BILATERAL CER                                                     </t>
  </si>
  <si>
    <t>Ecotomografia Vascular Periferica Bilateral Cer</t>
  </si>
  <si>
    <t>Ecotomografia vascular periferica (bilateral), cervical</t>
  </si>
  <si>
    <t xml:space="preserve">ECOTOMOGRAFIA VASCULAR PERIFERICA BILATERAL CER                                                  </t>
  </si>
  <si>
    <t xml:space="preserve">ECOTOMOGRAFIA VASCULAR PERIFERICA BILATERAL                                                         </t>
  </si>
  <si>
    <t>Ecotomografia Vascular Periferica Bilateral</t>
  </si>
  <si>
    <t>Ecografía vascular (arterial y venosa) periférica (bilateral)</t>
  </si>
  <si>
    <t xml:space="preserve">ECOTOMOGRAFIA CAROTIDEA BILATERAL                                                                   </t>
  </si>
  <si>
    <t>Ecotomografia Carotidea Bilateral</t>
  </si>
  <si>
    <t>Ecografía doppler de vasos del cuello</t>
  </si>
  <si>
    <t xml:space="preserve">ECOTOMOGRAFIA TRANCRANEAL                                                                           </t>
  </si>
  <si>
    <t>Ecotomografia Trancraneal</t>
  </si>
  <si>
    <t>Ecografía transcraneana</t>
  </si>
  <si>
    <t xml:space="preserve">ECOTOMOGRAFIA ABDOMINAL O DE VASOS TESTICULARES                                                     </t>
  </si>
  <si>
    <t>Ecotomografia Abdominal O De Vasos Testiculares</t>
  </si>
  <si>
    <t>Ecografía abdominal o de vasos testiculares</t>
  </si>
  <si>
    <t xml:space="preserve">ECOTOMOGRAFIA DOPLLER DE VASOS PLACENTARIOS                                                         </t>
  </si>
  <si>
    <t>Ecotomografia Dopller De Vasos Placentarios</t>
  </si>
  <si>
    <t>Ecografía doppler de vasos placentarios</t>
  </si>
  <si>
    <t xml:space="preserve">QUERATOMETRIA                                                                                       </t>
  </si>
  <si>
    <t>Queratometria</t>
  </si>
  <si>
    <t xml:space="preserve">ECOTOMOGRAFIA PROSTATICA CON TRANSDUCTOR INTRAREC                                                  </t>
  </si>
  <si>
    <t>Ecotomografia Prostatica Con Transductor Intrarec</t>
  </si>
  <si>
    <t>Ecotomografia prostatica con transductor intra-rectal</t>
  </si>
  <si>
    <t xml:space="preserve">ECOTOMOGRAFIA DOPPLER OBSTETRICA CON ESTUDIO FETAL                                                  </t>
  </si>
  <si>
    <t>Ecotomografia Doppler Obstetrica Con Estudio Fetal</t>
  </si>
  <si>
    <t>Ecotomografia doppler obstetrica con estudio fetal</t>
  </si>
  <si>
    <t xml:space="preserve">ULTRASONOGRAFIA YO AMNIOINFUSION                                                                   </t>
  </si>
  <si>
    <t>Ultrasonografia Yo Amnioinfusion</t>
  </si>
  <si>
    <t>Ultrasonografia y/o amnioinfusion</t>
  </si>
  <si>
    <t xml:space="preserve">CRANEOCEREBRO                                                                                       </t>
  </si>
  <si>
    <t>Craneocerebro</t>
  </si>
  <si>
    <t>RESONANCIA MAGNETICA</t>
  </si>
  <si>
    <t>Resonancia magnetica craneo encefalica u oidos, bilateral</t>
  </si>
  <si>
    <t xml:space="preserve">SILLA TURCA                                                                                         </t>
  </si>
  <si>
    <t>Silla Turca</t>
  </si>
  <si>
    <t>Resonancia magnética de hipotálamo - hipófisis</t>
  </si>
  <si>
    <t xml:space="preserve">ORBITAS                                                                                             </t>
  </si>
  <si>
    <t>Orbitas</t>
  </si>
  <si>
    <t>Resonancia magnéticade órbitas</t>
  </si>
  <si>
    <t xml:space="preserve"> RESONANCIA MAGNÉTICA DE ARTICULACIONES TEMPOROMAN                                                  </t>
  </si>
  <si>
    <t>Resonancia Magnética De Articulaciones Temporoman</t>
  </si>
  <si>
    <t>Resonancia magnética de articulaciones temporomandibulares</t>
  </si>
  <si>
    <t xml:space="preserve">COLUMNA CERVICAL                                                                                    </t>
  </si>
  <si>
    <t>Columna Cervical</t>
  </si>
  <si>
    <t>Resonancia magnéticade columna cervical</t>
  </si>
  <si>
    <t xml:space="preserve">COLUMNA DORSAL                                                                                      </t>
  </si>
  <si>
    <t>Columna Dorsal</t>
  </si>
  <si>
    <t>Resonancia magnética de columna dorsal</t>
  </si>
  <si>
    <t xml:space="preserve">COLUMNA LUMBAR                                                                                      </t>
  </si>
  <si>
    <t>Columna Lumbar</t>
  </si>
  <si>
    <t>Resonancia magnética de columna lumbar</t>
  </si>
  <si>
    <t>Resonancia magnetica de torax.( corazon, esternon, claviculas, articulacion acromioclavicular, escapula, costillas o articulacion esternoclavicular). toda la pared toracicao cada segmento o articulaci</t>
  </si>
  <si>
    <t>Resonancia magnética de abdomen</t>
  </si>
  <si>
    <t xml:space="preserve">RNM Pelvis                                                                                          </t>
  </si>
  <si>
    <t>Rnm Pelvis</t>
  </si>
  <si>
    <t>Resonancia magnetica de pelvis. incluye: osteoarticular de sacroiliacas u osteoarticular de sacrocoxis u osteoarticular de huesos pelvicos u organos pelvianos (incluye genitales internos y gastrointes</t>
  </si>
  <si>
    <t>Resonancia magnética de abdomen y pelvis</t>
  </si>
  <si>
    <t xml:space="preserve">RODILLA ESTUDIO POR RESONANCIA                                                                      </t>
  </si>
  <si>
    <t>Rodilla Estudio Por Resonancia</t>
  </si>
  <si>
    <t>Resonancia magnética de rodilla</t>
  </si>
  <si>
    <t xml:space="preserve">EXTREMIDAD SUPERIOR ESTUDIO POR RESONANCIA DE UNO                                                   </t>
  </si>
  <si>
    <t>Extremidad Superior Estudio Por Resonancia De Uno</t>
  </si>
  <si>
    <t>Resonancia magnética extremidad superior (uno o mas segmentos)</t>
  </si>
  <si>
    <t xml:space="preserve">EXTREMIDAD INFERIOR ESTUDIO POR RESONANCIA DE UNO                                                   </t>
  </si>
  <si>
    <t>Extremidad Inferior Estudio Por Resonancia De Uno</t>
  </si>
  <si>
    <t>Resonancia extremidad inferior (uno o mas segmentos)</t>
  </si>
  <si>
    <t xml:space="preserve">COLUMNA TOTAL ESTUDIO DE COLUMNA CERVICAL DORSAL                                                    </t>
  </si>
  <si>
    <t>Columna Total Estudio De Columna Cervical Dorsal</t>
  </si>
  <si>
    <t>Resonancia columna total (cervical, dorsal, lumbar)</t>
  </si>
  <si>
    <t xml:space="preserve">Resonancia Magnética Angiografía de. Encéfalo                                                       </t>
  </si>
  <si>
    <t>Resonancia Magnética Angiografía De. Encéfalo</t>
  </si>
  <si>
    <t>Art. temporomaxilares</t>
  </si>
  <si>
    <t xml:space="preserve">ABDOMEN                                                                                             </t>
  </si>
  <si>
    <t>Abdomen</t>
  </si>
  <si>
    <t>Resonancia magnetica angiografia de cuello</t>
  </si>
  <si>
    <t xml:space="preserve">RESONANCIA MAGNÉTICA ANGIOGRAFÍA DE TÓRAX                                                           </t>
  </si>
  <si>
    <t>Resonancia Magnética Angiografía De Tórax</t>
  </si>
  <si>
    <t>Resonancia magnetica angiografia de torax</t>
  </si>
  <si>
    <t xml:space="preserve">RESONANCIA MAGNÉTICA ANGIOGRAFÍA DE ABDOMEN                                                         </t>
  </si>
  <si>
    <t>Resonancia Magnética Angiografía De Abdomen</t>
  </si>
  <si>
    <t>Resonancia magnetica angiografia de abdomen</t>
  </si>
  <si>
    <t xml:space="preserve">RESONANCIA MAGNÉTICA ANGIOGRAFÍA DE PELVIS                                                          </t>
  </si>
  <si>
    <t>Resonancia Magnética Angiografía De Pelvis</t>
  </si>
  <si>
    <t>Resonancia magnetica angiografía de pelvis</t>
  </si>
  <si>
    <t xml:space="preserve">RESONANCIA MAGNÉTICA  ANGIOGRAFÍA DE EXTREMIDAD SU                                                  </t>
  </si>
  <si>
    <t>Resonancia Magnética  Angiografía De Extremidad Su</t>
  </si>
  <si>
    <t>Resonancia magnetica angiografia de extremidad superior unilateral</t>
  </si>
  <si>
    <t xml:space="preserve">RESONANCIA MAGNÉTICA  ANGIOGRAFIA DE EXTREMIDAD IN                                                  </t>
  </si>
  <si>
    <t>Resonancia Magnética  Angiografia De Extremidad In</t>
  </si>
  <si>
    <t>Resonancia magnetica angiografia de extremidad inferior biilateral</t>
  </si>
  <si>
    <t xml:space="preserve">RESONANCIA MAGNÉTICA DE MANO O MUÑECA                                                               </t>
  </si>
  <si>
    <t>Resonancia Magnética De Mano O Muñeca</t>
  </si>
  <si>
    <t>Resonancia magnetica de mano o muñeca</t>
  </si>
  <si>
    <t xml:space="preserve">RESONANCIA MAGNÉTICA DE ANTEBRAZO O BRAZO                                                           </t>
  </si>
  <si>
    <t>Resonancia Magnética De Antebrazo O Brazo</t>
  </si>
  <si>
    <t>Resonancia magnetica de antebrazo o brazo</t>
  </si>
  <si>
    <t xml:space="preserve">RESONANCIA MAGNÉTICA DE CODO                                                                        </t>
  </si>
  <si>
    <t>Resonancia Magnética De Codo</t>
  </si>
  <si>
    <t>Resonancia magnetica de codo</t>
  </si>
  <si>
    <t xml:space="preserve">RESONANCIA MAGNÉTICA DE HOMBRO                                                                      </t>
  </si>
  <si>
    <t>Resonancia Magnética De Hombro</t>
  </si>
  <si>
    <t>Resonancia magnetica de hombro</t>
  </si>
  <si>
    <t xml:space="preserve">RESONANCIA MAGNÉTICA DE PIE ANTEPIE O TOBILLO                                                      </t>
  </si>
  <si>
    <t>Resonancia Magnética De Pie Antepie O Tobillo</t>
  </si>
  <si>
    <t>Resonancia magnetica de pie, antepie o tobillo</t>
  </si>
  <si>
    <t xml:space="preserve">RESONANCIA MAGNÉTICA DE PIERNA                                                                      </t>
  </si>
  <si>
    <t>Resonancia Magnética De Pierna</t>
  </si>
  <si>
    <t>Resonancia magnetica de pierna</t>
  </si>
  <si>
    <t xml:space="preserve">Resonancia Magnética de Muslo                                                                       </t>
  </si>
  <si>
    <t>Resonancia Magnética De Muslo</t>
  </si>
  <si>
    <t>Resonancia magnetica de muslo o cadera. unilateral</t>
  </si>
  <si>
    <t xml:space="preserve">RESONANCIA MAGNÉTICA DE MAMA BILATERAL                                                            </t>
  </si>
  <si>
    <t>Resonancia Magnética De Mama Bilateral</t>
  </si>
  <si>
    <t>Resonancia magnetica de mama (bilateral)</t>
  </si>
  <si>
    <t xml:space="preserve">Resonancia Magnetica Fetal                                                                          </t>
  </si>
  <si>
    <t>Resonancia Magnetica Fetal</t>
  </si>
  <si>
    <t>Resonancia magnetica fetal</t>
  </si>
  <si>
    <t xml:space="preserve">COLANGIORESONANCIA                                                                                  </t>
  </si>
  <si>
    <t>Colangioresonancia</t>
  </si>
  <si>
    <t xml:space="preserve">Resonancia Magnética Angiografía de Encéfalo                                                        </t>
  </si>
  <si>
    <t>Resonancia Magnética Angiografía De Encéfalo</t>
  </si>
  <si>
    <t>Resonancia magnetica angiografia de encefalo</t>
  </si>
  <si>
    <t xml:space="preserve">Resonancia Magnética Angiografía de Cuello                                                          </t>
  </si>
  <si>
    <t>Resonancia Magnética Angiografía De Cuello</t>
  </si>
  <si>
    <t xml:space="preserve">R.N.M. CEREBRO                                                                                      </t>
  </si>
  <si>
    <t>R.n.m. Cerebro</t>
  </si>
  <si>
    <t>R.n.m. cerebro</t>
  </si>
  <si>
    <t xml:space="preserve">R.N.M. SILLA TURCA                                                                                  </t>
  </si>
  <si>
    <t>R.n.m. Silla Turca</t>
  </si>
  <si>
    <t>R.n.m. silla turca</t>
  </si>
  <si>
    <t xml:space="preserve">R.N.M. CEREBRO  ANGIOGRAFIA                                                                         </t>
  </si>
  <si>
    <t>R.n.m. Cerebro  Angiografia</t>
  </si>
  <si>
    <t>R.n.m. cerebro + angiografia</t>
  </si>
  <si>
    <t xml:space="preserve">R.N.M. ATM UNA                                                                                    </t>
  </si>
  <si>
    <t>R.n.m. Atm Una</t>
  </si>
  <si>
    <t>R.n.m. atm (una)</t>
  </si>
  <si>
    <t xml:space="preserve">R.N.M. ATM AMBAS                                                                                    </t>
  </si>
  <si>
    <t>R.n.m. Atm Ambas</t>
  </si>
  <si>
    <t>R.n.m. atm (ambas)</t>
  </si>
  <si>
    <t xml:space="preserve">Resonancia Magnetica de Cuello y Cabeza                                                             </t>
  </si>
  <si>
    <t>Resonancia Magnetica De Cuello Y Cabeza</t>
  </si>
  <si>
    <t>R.n.m. cuello</t>
  </si>
  <si>
    <t xml:space="preserve">R.N.M. DE MAMA UNA                                                                                </t>
  </si>
  <si>
    <t>R.n.m. De Mama Una</t>
  </si>
  <si>
    <t>R.n.m. de mama (una)</t>
  </si>
  <si>
    <t xml:space="preserve">R.N.M. DE MAMA AMBAS                                                                              </t>
  </si>
  <si>
    <t>R.n.m. De Mama Ambas</t>
  </si>
  <si>
    <t>R.n.m. de mama (ambas)</t>
  </si>
  <si>
    <t xml:space="preserve">R.N.M. RODILLA                                                                                      </t>
  </si>
  <si>
    <t>R.n.m. Rodilla</t>
  </si>
  <si>
    <t>R.n.m. rodilla</t>
  </si>
  <si>
    <t xml:space="preserve">R.N.M.TOBILLO                                                                                       </t>
  </si>
  <si>
    <t>R.n.m.tobillo</t>
  </si>
  <si>
    <t xml:space="preserve">R.N.M. MUNECA  MANO UNILATERAL                                                                   </t>
  </si>
  <si>
    <t>R.n.m. Muneca  Mano Unilateral</t>
  </si>
  <si>
    <t>R.n.m. muneca - mano (unilateral)</t>
  </si>
  <si>
    <t xml:space="preserve">R.N.M. DE PIE UNILATERAL                                                                          </t>
  </si>
  <si>
    <t>R.n.m. De Pie Unilateral</t>
  </si>
  <si>
    <t>R.n.m. de pie (unilateral)</t>
  </si>
  <si>
    <t xml:space="preserve">R.N.M. DE PIE BILATERAL                                                                           </t>
  </si>
  <si>
    <t>R.n.m. De Pie Bilateral</t>
  </si>
  <si>
    <t>R.n.m. de pie (bilateral)</t>
  </si>
  <si>
    <t xml:space="preserve">R.N.M. AMBOS TOBILLOS                                                                               </t>
  </si>
  <si>
    <t>R.n.m. Ambos Tobillos</t>
  </si>
  <si>
    <t>R.n.m. ambos tobillos</t>
  </si>
  <si>
    <t xml:space="preserve">R.N.M. COLUMNA CERVICAL                                                                             </t>
  </si>
  <si>
    <t>R.n.m. Columna Cervical</t>
  </si>
  <si>
    <t>R.n.m. columna cervical</t>
  </si>
  <si>
    <t xml:space="preserve">R.N.M. COLUMNA DORSAL                                                                               </t>
  </si>
  <si>
    <t>R.n.m. Columna Dorsal</t>
  </si>
  <si>
    <t>R.n.m. columna dorsal</t>
  </si>
  <si>
    <t xml:space="preserve">R.N.M. COLUMNA LUMBAR                                                                               </t>
  </si>
  <si>
    <t>R.n.m. Columna Lumbar</t>
  </si>
  <si>
    <t>R.n.m. columna lumbar</t>
  </si>
  <si>
    <t xml:space="preserve">R.N.M. COLUMNA DORSAL Y LUMBAR                                                                      </t>
  </si>
  <si>
    <t>R.n.m. Columna Dorsal Y Lumbar</t>
  </si>
  <si>
    <t>R.n.m. columna dorsal y lumbar</t>
  </si>
  <si>
    <t xml:space="preserve">R.N.M. PELVIS                                                                                       </t>
  </si>
  <si>
    <t>R.n.m. Pelvis</t>
  </si>
  <si>
    <t>R.n.m. pelvis</t>
  </si>
  <si>
    <t xml:space="preserve">R.N.M. ABDOMEN TOTAL                                                                                </t>
  </si>
  <si>
    <t>R.n.m. Abdomen Total</t>
  </si>
  <si>
    <t>R.n.m. abdomen total</t>
  </si>
  <si>
    <t xml:space="preserve">R.N.M. TORAX                                                                                        </t>
  </si>
  <si>
    <t>R.n.m. Torax</t>
  </si>
  <si>
    <t>R.n.m. torax</t>
  </si>
  <si>
    <t xml:space="preserve">ANGIO TAC CUALQUIER ZONA                                                                            </t>
  </si>
  <si>
    <t>Angio Tac Cualquier Zona</t>
  </si>
  <si>
    <t>Angio tac cualquier zona</t>
  </si>
  <si>
    <t xml:space="preserve">RESONANCIA NUCLER MAGNETICA                                                                         </t>
  </si>
  <si>
    <t>Resonancia Nucler Magnetica</t>
  </si>
  <si>
    <t>Resonancia nucler magnetica</t>
  </si>
  <si>
    <t xml:space="preserve">R.N.M. EXTREMIDADES SUPERIORES YO INFERIORES CU                                                     </t>
  </si>
  <si>
    <t>R.n.m. Extremidades Superiores Yo Inferiores Cu</t>
  </si>
  <si>
    <t>R.n.m. extremidades superiores y/o inferiores c/u</t>
  </si>
  <si>
    <t xml:space="preserve">R.N.M. SACROILIACA                                                                                  </t>
  </si>
  <si>
    <t>R.n.m. Sacroiliaca</t>
  </si>
  <si>
    <t>R.n.m. sacro-iliaca</t>
  </si>
  <si>
    <t xml:space="preserve">R.N.M. CADERA                                                                                       </t>
  </si>
  <si>
    <t>R.n.m. Cadera</t>
  </si>
  <si>
    <t>R.n.m. cadera</t>
  </si>
  <si>
    <t xml:space="preserve">SUBCLASES DE INMONUGLOBULINA    CUALQUIERA IGA                                                   </t>
  </si>
  <si>
    <t>Subclases De Inmonuglobulina    Cualquiera Iga</t>
  </si>
  <si>
    <t>Subclases de inmonuglobulina-cualquiera: iga - igg - igm</t>
  </si>
  <si>
    <t xml:space="preserve">OTROS EXAMENES RADIOLOGICOS APARATO UROG                                                            </t>
  </si>
  <si>
    <t>Otros Examenes Radiologicos Aparato Urog</t>
  </si>
  <si>
    <t>Otros examenes radiologicos aparato urog</t>
  </si>
  <si>
    <t xml:space="preserve">ESTUDIOS FUNCIONALES ESPECIALES POR RNM                                                             </t>
  </si>
  <si>
    <t>Estudios Funcionales Especiales Por Rnm</t>
  </si>
  <si>
    <t>Estudios funcionales especiales por rnm</t>
  </si>
  <si>
    <t xml:space="preserve">RNM FETAL   INCLUYE PROCESAMIENTO COMPL                                                             </t>
  </si>
  <si>
    <t>Rnm Fetal   Incluye Procesamiento Compl</t>
  </si>
  <si>
    <t>Rnm fetal -incluye procesamiento compl</t>
  </si>
  <si>
    <t xml:space="preserve">RNM DIFUSION POR RESONANCIA MAGNETICA  I                                                            </t>
  </si>
  <si>
    <t>Rnm Difusion Por Resonancia Magnetica  I</t>
  </si>
  <si>
    <t>Rnm difusion por resonancia magneticai</t>
  </si>
  <si>
    <t xml:space="preserve">TAC DE APOYO A CIRUGIA O PROCEDIMIENTO                                                              </t>
  </si>
  <si>
    <t>Tac De Apoyo A Cirugia O Procedimiento</t>
  </si>
  <si>
    <t>Tac de apoyo a cirugia o procedimiento (</t>
  </si>
  <si>
    <t xml:space="preserve">TAC ABDOMEN 0403014 Y TAC PELVIS 0403                                                            </t>
  </si>
  <si>
    <t>Tac Abdomen 0403014 Y Tac Pelvis 0403</t>
  </si>
  <si>
    <t>Tac abdomen (0403014) y tac pelvis (0403</t>
  </si>
  <si>
    <t xml:space="preserve">RECONSTRUCCION 3D PARA  ETG  TAC  RNM                                                               </t>
  </si>
  <si>
    <t>Reconstruccion 3d Para  Etg  Tac  Rnm</t>
  </si>
  <si>
    <t>Reconstruccion 3d para:etg - tac - rnm</t>
  </si>
  <si>
    <t xml:space="preserve">ECOGRAFIA VAGINAL  PROCEDIMIENTO AUTONO                                                             </t>
  </si>
  <si>
    <t>Ecografia Vaginal  Procedimiento Autono</t>
  </si>
  <si>
    <t>Ecografia vaginal ( procedimiento autono</t>
  </si>
  <si>
    <t xml:space="preserve">ECOGRAFIA GINECOLOGICA 3D  4D  ECOGRAFI                                                            </t>
  </si>
  <si>
    <t>Ecografia Ginecologica 3d  4d  Ecografi</t>
  </si>
  <si>
    <t>Ecografia ginecologica 3d - 4decografi</t>
  </si>
  <si>
    <t xml:space="preserve">MONITOREO ECO DOPPLER TRANSCRANEANO  ES                                                             </t>
  </si>
  <si>
    <t>Monitoreo Eco Doppler Transcraneano  Es</t>
  </si>
  <si>
    <t>Monitoreo eco doppler transcraneano - es</t>
  </si>
  <si>
    <t xml:space="preserve">RNM PROSTATA                                                                                        </t>
  </si>
  <si>
    <t>Rnm Prostata</t>
  </si>
  <si>
    <t>Rnm prostata</t>
  </si>
  <si>
    <t xml:space="preserve">ESPECTROSCOPIA RNM   I  II  OTRO EST                                                            </t>
  </si>
  <si>
    <t>Espectroscopia Rnm   I  Ii  Otro Est</t>
  </si>
  <si>
    <t>Espectroscopia rnm( i , ii , otro) est</t>
  </si>
  <si>
    <t xml:space="preserve">ECO DOPPLER GINECOLOGICO                                                                            </t>
  </si>
  <si>
    <t>Eco Doppler Ginecologico</t>
  </si>
  <si>
    <t>Eco doppler ginecologico</t>
  </si>
  <si>
    <t xml:space="preserve">PUNCION BIOPSIA  BAJO IMAGEN INCLUYE H                                                              </t>
  </si>
  <si>
    <t>Puncion Biopsia  Bajo Imagen Incluye H</t>
  </si>
  <si>
    <t>Puncion biopsia ( bajo imagen) incluye h</t>
  </si>
  <si>
    <t xml:space="preserve">PUNCION CON AGUJA FINA  BAJO IMAGEN IN                                                            </t>
  </si>
  <si>
    <t>Puncion Con Aguja Fina  Bajo Imagen In</t>
  </si>
  <si>
    <t>Puncion con aguja fina ( bajo imagen) in</t>
  </si>
  <si>
    <t xml:space="preserve">PUNCION SIMPLE  BAJO IMAGEN INCLUYE HO                                                              </t>
  </si>
  <si>
    <t>Puncion Simple  Bajo Imagen Incluye Ho</t>
  </si>
  <si>
    <t>Puncion simple ( bajo imagen) incluye ho</t>
  </si>
  <si>
    <t xml:space="preserve">ECOTOMOGRAFIA OBSTETRICA SCREENING 11 1                                                            </t>
  </si>
  <si>
    <t>Ecotomografia Obstetrica Screening 11 1</t>
  </si>
  <si>
    <t>Ecotomografia obstetrica screening 11- 1</t>
  </si>
  <si>
    <t xml:space="preserve">SONO HISTEROGRAFIA  HISTEROSONOGRAFIA                                                               </t>
  </si>
  <si>
    <t>Sono Histerografia  Histerosonografia</t>
  </si>
  <si>
    <t>Sono histerografia - histerosonografia -</t>
  </si>
  <si>
    <t xml:space="preserve">ECOGRAFIA INTRAOPERATORIA   ECOGRAFIA A                                                            </t>
  </si>
  <si>
    <t>Ecografia Intraoperatoria   Ecografia A</t>
  </si>
  <si>
    <t>Ecografia intraoperatoria -ecografia a</t>
  </si>
  <si>
    <t xml:space="preserve">HISTEROSALPINGOGRAFIA DIGITAL  HSG DIGI                                                            </t>
  </si>
  <si>
    <t>Histerosalpingografia Digital  Hsg Digi</t>
  </si>
  <si>
    <t>Histerosalpingografia digital - hsg digi</t>
  </si>
  <si>
    <t xml:space="preserve">RNM PIELOGRAFIA POR RESONANCIA  RESONAN                                                            </t>
  </si>
  <si>
    <t>Rnm Pielografia Por Resonancia  Resonan</t>
  </si>
  <si>
    <t>Rnm pielografia por resonancia ( resonan</t>
  </si>
  <si>
    <t xml:space="preserve">MARCACIONES BAJO IMAGEN A.C. 474200                                                                 </t>
  </si>
  <si>
    <t>Marcaciones Bajo Imagen A.c. 474200</t>
  </si>
  <si>
    <t>Marcaciones (bajo imagen) (a.c. 474200)</t>
  </si>
  <si>
    <t>Ingesta glucosa (carga)</t>
  </si>
  <si>
    <t xml:space="preserve">CINTIGRAMA OSEO COMPLETO                                                                            </t>
  </si>
  <si>
    <t>Cintigrama Oseo Completo</t>
  </si>
  <si>
    <t>Cintigrama oseo completo</t>
  </si>
  <si>
    <t xml:space="preserve">CINTIGRAMA PERFUSION MIOCARDICA STRESS O REPOSO C                                                  </t>
  </si>
  <si>
    <t>Cintigrama Perfusion Miocardica Stress O Reposo C</t>
  </si>
  <si>
    <t>Cintigrama perfusion miocardica stress o reposo c/u.</t>
  </si>
  <si>
    <t xml:space="preserve">CINTIGRAMA PULMONAR PERFUSION O VENTILACION CU                                                     </t>
  </si>
  <si>
    <t>Cintigrama Pulmonar Perfusion O Ventilacion Cu</t>
  </si>
  <si>
    <t>Cintigrama pulmonar perfusion o ventilacion c/u</t>
  </si>
  <si>
    <t xml:space="preserve">CINTIGRAMA RENAL CON D.M.S.A.                                                                       </t>
  </si>
  <si>
    <t>Cintigrama Renal Con D.m.s.a.</t>
  </si>
  <si>
    <t>Cintigrama renal con d.m.s.a.</t>
  </si>
  <si>
    <t xml:space="preserve">CINTIGRAMA SUPRARRENALES NO INCLUYE RADIOISOTOPO                                                  </t>
  </si>
  <si>
    <t>Cintigrama Suprarrenales No Incluye Radioisotopo</t>
  </si>
  <si>
    <t>Cintigrama suprarrenales (no incluye radioisotopo)</t>
  </si>
  <si>
    <t xml:space="preserve">HISTEROSALPINGOGRAFIA RADIOISOTOPICA.                                                               </t>
  </si>
  <si>
    <t>Histerosalpingografia Radioisotopica.</t>
  </si>
  <si>
    <t>Histerosalpingografia radioisotopica.</t>
  </si>
  <si>
    <t xml:space="preserve">NIVELES PLASMATICOS DE I131                                                                         </t>
  </si>
  <si>
    <t>Niveles Plasmaticos De I131</t>
  </si>
  <si>
    <t>Niveles plasmaticos de i-131</t>
  </si>
  <si>
    <t xml:space="preserve">TEST ESTIMULACION CON THS                                                                           </t>
  </si>
  <si>
    <t>Test Estimulacion Con Ths</t>
  </si>
  <si>
    <t>Test estimulacion con ths</t>
  </si>
  <si>
    <t xml:space="preserve">CINTIGRAFIA PARATIROIDES NO INCLUYE RADIOISOTOPO                                                    </t>
  </si>
  <si>
    <t>Cintigrafia Paratiroides No Incluye Radioisotopo</t>
  </si>
  <si>
    <t>Cintigrafia paratiroides (no incluye radioisotopo)</t>
  </si>
  <si>
    <t xml:space="preserve">DENSITOMETRIA OSEA A FOTON DOBLE COLUMNA Y CADERA                                                   </t>
  </si>
  <si>
    <t>Densitometria Osea A Foton Doble Columna Y Cadera</t>
  </si>
  <si>
    <t>Densitometria osea a foton doble, columna y cadera, uni o</t>
  </si>
  <si>
    <t xml:space="preserve">DENSITOMETRIA OSEA A FOTON DOBLE CUERPO ENTERO.                                                     </t>
  </si>
  <si>
    <t>Densitometria Osea A Foton Doble Cuerpo Entero.</t>
  </si>
  <si>
    <t>Densitometria osea a foton doble (cuerpo entero).</t>
  </si>
  <si>
    <t xml:space="preserve">ESTUDIO DINAMICO CARDIOVASCULAR STRESS Y REPOSO                                                     </t>
  </si>
  <si>
    <t>Estudio Dinamico Cardiovascular Stress Y Reposo</t>
  </si>
  <si>
    <t>Estudio dinamico cardiovascular stress y reposo</t>
  </si>
  <si>
    <t xml:space="preserve">ESTUDIO DINAMICO RENAL RENOGRAMA CINTIGRAFIA DIN                                                  </t>
  </si>
  <si>
    <t>Estudio Dinamico Renal Renograma Cintigrafia Din</t>
  </si>
  <si>
    <t>Estudio dinamico renal (renograma, cintigrafia dinamica</t>
  </si>
  <si>
    <t xml:space="preserve">URETROCISTOGRAFIA ISOTOPICA REFLUJO VESICOURETER                                                  </t>
  </si>
  <si>
    <t>Uretrocistografia Isotopica Reflujo Vesicoureter</t>
  </si>
  <si>
    <t>Uretrocistografia isotopica (reflujo vesico-ureteral).</t>
  </si>
  <si>
    <t xml:space="preserve">CAPTACION I131 A LAS 2 YO 24 HORAS                                                                  </t>
  </si>
  <si>
    <t>Captacion I131 A Las 2 Yo 24 Horas</t>
  </si>
  <si>
    <t>Captación i-131 a las 2 y/o 24 horas</t>
  </si>
  <si>
    <t xml:space="preserve">CINTIGRAFIA TIROIDEA CUALQUIER RADIOISOTOPO                                                        </t>
  </si>
  <si>
    <t>Cintigrafia Tiroidea Cualquier Radioisotopo</t>
  </si>
  <si>
    <t>Cintigrafía tiroidea, cualquier radioisótopo</t>
  </si>
  <si>
    <t xml:space="preserve">CINTIGRAFIA GLANDULAS PARATIROIDES NO INCLUYE MIB                                                   </t>
  </si>
  <si>
    <t>Cintigrafia Glandulas Paratiroides No Incluye Mib</t>
  </si>
  <si>
    <t>Cintigrafíaglándulas paratiroides (no incluye mibi)</t>
  </si>
  <si>
    <t xml:space="preserve">CINTIGRAFIA OSEA COMPLETA PLANAR O MEDULAR OSEA A                                                  </t>
  </si>
  <si>
    <t>Cintigrafia Osea Completa Planar O Medular Osea A</t>
  </si>
  <si>
    <t>Cintigrafía ósea completa planar o médula ósea (a.c. 0501133</t>
  </si>
  <si>
    <t xml:space="preserve">CINTIGRAFIA OSEA TRIFASICA INCLUYE MEDICIONES FAS                                                   </t>
  </si>
  <si>
    <t>Cintigrafia Osea Trifasica Incluye Mediciones Fas</t>
  </si>
  <si>
    <t>Cintigrafía ósea trifásica (incluye mediciones fase precoz y</t>
  </si>
  <si>
    <t xml:space="preserve">SPECT CARDIACO STRESS Y REPOSO NO INCLUYE HONORAR                                                  </t>
  </si>
  <si>
    <t>Spect Cardiaco Stress Y Reposo No Incluye Honorar</t>
  </si>
  <si>
    <t>Spect de perfusion miocardica estres y reposo (no incluye honorarios medico cardiologo)</t>
  </si>
  <si>
    <t xml:space="preserve">VENTRICULOGRAFIA CARDIACA ISOTOPICA                                                                 </t>
  </si>
  <si>
    <t>Ventriculografia Cardiaca Isotopica</t>
  </si>
  <si>
    <t>Ventriculografía cardiaca isotópica de equilibrio con glóbulos rojos</t>
  </si>
  <si>
    <t xml:space="preserve">POOL SANGUINEO ARTERIOGRAFIA ISOTOPICA CU                                                           </t>
  </si>
  <si>
    <t>Pool Sanguineo Arteriografia Isotopica Cu</t>
  </si>
  <si>
    <t>Pool sanguíneo, arteriografía isotópica c/u</t>
  </si>
  <si>
    <t xml:space="preserve">LINFOCINTIGRAFIA ISOTOPICA NO INCLUYE PROCEDIMIEN                                                  </t>
  </si>
  <si>
    <t>Linfocintigrafia Isotopica No Incluye Procedimien</t>
  </si>
  <si>
    <t>Linfocintigrafía isotópica (no incluye procedimiento)</t>
  </si>
  <si>
    <t xml:space="preserve">POOL SANGUINEO SPECT                                                                                </t>
  </si>
  <si>
    <t>Pool Sanguineo Spect</t>
  </si>
  <si>
    <t>Pool sanguíneo spect</t>
  </si>
  <si>
    <t xml:space="preserve">ESTUDIO MOTILIDAD ESOFAGICA YO REFLUJO GASTROESOF                                                   </t>
  </si>
  <si>
    <t>Estudio Motilidad Esofagica Yo Reflujo Gastroesof</t>
  </si>
  <si>
    <t>Estudio motilidad esofágica y/o reflujo gastroesofágico</t>
  </si>
  <si>
    <t xml:space="preserve">VACIAMIENTO GASTRICO LIQUIDO O SOLIDO                                                               </t>
  </si>
  <si>
    <t>Vaciamiento Gastrico Liquido O Solido</t>
  </si>
  <si>
    <t>Vaciamiento gástrico líquido o sólido</t>
  </si>
  <si>
    <t xml:space="preserve">CINTIGRAFIA VESICULA Y VIA BILIAR                                                                   </t>
  </si>
  <si>
    <t>Cintigrafia Vesicula Y Via Biliar</t>
  </si>
  <si>
    <t>Cintigrafía vesícula y vía biliar</t>
  </si>
  <si>
    <t xml:space="preserve">DETECCION DE SITIO DE SANGRAMIENTO DIGESTIVO CON G                                                  </t>
  </si>
  <si>
    <t>Deteccion De Sitio De Sangramiento Digestivo Con G</t>
  </si>
  <si>
    <t>Detección de sitio de sangramiento digestivo con glóbulos ro</t>
  </si>
  <si>
    <t xml:space="preserve">DETECCION DIVERTICULO MECKEL                                                                        </t>
  </si>
  <si>
    <t>Deteccion Diverticulo Meckel</t>
  </si>
  <si>
    <t>Detección divertículo meckel</t>
  </si>
  <si>
    <t xml:space="preserve">SPECT HEPATOESPLENICO EVALUACION HEMANGIOMA O HIP                                                   </t>
  </si>
  <si>
    <t>Spect Hepatoesplenico Evaluacion Hemangioma O Hip</t>
  </si>
  <si>
    <t>Spect hepatoesplénico, evaluación hemangioma o hiperplasia (</t>
  </si>
  <si>
    <t xml:space="preserve">CINTIGRAFIA RENAL CON D.M.S.A.                                                                      </t>
  </si>
  <si>
    <t>Cintigrafia Renal Con D.m.s.a.</t>
  </si>
  <si>
    <t>Cintigrafía renal con d.m.s.a.</t>
  </si>
  <si>
    <t xml:space="preserve">ESTUDIO DINAMICO RENAL CON TC 99  DTPA                                                              </t>
  </si>
  <si>
    <t>Estudio Dinamico Renal Con Tc 99  Dtpa</t>
  </si>
  <si>
    <t>Estudio dinámico renal con tc 99 - dtpa</t>
  </si>
  <si>
    <t xml:space="preserve">ESTUDIO DINAMICO RENAL CON TC 99  MAG 3                                                             </t>
  </si>
  <si>
    <t>Estudio Dinamico Renal Con Tc 99  Mag 3</t>
  </si>
  <si>
    <t>Estudio dinámico renal con tc 99 - mag 3 o ec</t>
  </si>
  <si>
    <t xml:space="preserve">CISTOGRAFIA ISOTOPICA INDIRECTA                                                                     </t>
  </si>
  <si>
    <t>Cistografia Isotopica Indirecta</t>
  </si>
  <si>
    <t>Cistografía isotópica indirecta</t>
  </si>
  <si>
    <t xml:space="preserve">CISTOGRAFIA ISOTOPICA DIRECTA A.C. 1901022                                                          </t>
  </si>
  <si>
    <t>Cistografia Isotopica Directa A.c. 1901022</t>
  </si>
  <si>
    <t>Cistografía isotópica directa, a.c. 19-01-022</t>
  </si>
  <si>
    <t xml:space="preserve">CINTIGRAFIA PULMONAR PERFUSION O VENTILACION O DIF                                                  </t>
  </si>
  <si>
    <t>Cintigrafia Pulmonar Perfusion O Ventilacion O Dif</t>
  </si>
  <si>
    <t>Cintigrafía pulmonar perfusión o ventilación o difusión, c/u</t>
  </si>
  <si>
    <t xml:space="preserve">CINTIGRAFIA Y ESTUDIO ASPIRACION PULMONAR                                                           </t>
  </si>
  <si>
    <t>Cintigrafia Y Estudio Aspiracion Pulmonar</t>
  </si>
  <si>
    <t>Cintigrafía y estudio aspiración pulmonar</t>
  </si>
  <si>
    <t xml:space="preserve">SPECT CEREBRAL DE PERFUSION NO INCLUYE RADIOFARMA                                                   </t>
  </si>
  <si>
    <t>Spect Cerebral De Perfusion No Incluye Radiofarma</t>
  </si>
  <si>
    <t>Spect cerebral de perfusión (no incluye radiofármaco)</t>
  </si>
  <si>
    <t xml:space="preserve">ESTUDIO DINAMICO SISTEMA NERVIOSO RADIOCISTERNOGR                                                   </t>
  </si>
  <si>
    <t>Estudio Dinamico Sistema Nervioso Radiocisternogr</t>
  </si>
  <si>
    <t>Estudio dinámico sistema nervioso (radiocisternografia, físt</t>
  </si>
  <si>
    <t xml:space="preserve">DETECCION YO MARCACION DE GANGLIO CENTINELA NO I                                                    </t>
  </si>
  <si>
    <t>Deteccion Yo Marcacion De Ganglio Centinela No I</t>
  </si>
  <si>
    <t>Deteccion y/o marcacion de ganglio centinela, no incluye, pu</t>
  </si>
  <si>
    <t xml:space="preserve">EXPLORACION SISTEMICA CON I131 INCLUYE MEDICIONE                                                  </t>
  </si>
  <si>
    <t>Exploracion Sistemica Con I131 Incluye Medicione</t>
  </si>
  <si>
    <t>Exploración sistémica con i-131 (incluye mediciones fase pre</t>
  </si>
  <si>
    <t xml:space="preserve">SPECT  TOMOGRAFIA POR EMISION FOTON UNICO CUALQU                                                  </t>
  </si>
  <si>
    <t>Spect  Tomografia Por Emision Foton Unico Cualqu</t>
  </si>
  <si>
    <t>Spect - tomografía por emisión foton único, cualquier órgano</t>
  </si>
  <si>
    <t>Densitometria osea a foton doble, columna y cadera (unilater</t>
  </si>
  <si>
    <t xml:space="preserve">PET CT                                                                                              </t>
  </si>
  <si>
    <t>Pet Ct</t>
  </si>
  <si>
    <t>Pet-ct</t>
  </si>
  <si>
    <t xml:space="preserve">Cintigrafía ósea completa planar                                                                    </t>
  </si>
  <si>
    <t>Cintigrafía Ósea Completa Planar</t>
  </si>
  <si>
    <t>Cintigrafia osea completa planar</t>
  </si>
  <si>
    <t xml:space="preserve">Cintigrafía de médula ósea                                                                         </t>
  </si>
  <si>
    <t>Cintigrafía De Médula Ósea</t>
  </si>
  <si>
    <t>Cintigrafia de medula osea</t>
  </si>
  <si>
    <t xml:space="preserve">Cintigrafía de glándulas salivales                                                                 </t>
  </si>
  <si>
    <t>Cintigrafía De Glándulas Salivales</t>
  </si>
  <si>
    <t>Cintigrafia de glandulas salivales</t>
  </si>
  <si>
    <t xml:space="preserve">Dacriocintigrafía                                                                                   </t>
  </si>
  <si>
    <t>Dacriocintigrafía</t>
  </si>
  <si>
    <t>Dacriocintigrafia</t>
  </si>
  <si>
    <t xml:space="preserve">CINTIGRAMA GLANDULA SALIVAL                                                                         </t>
  </si>
  <si>
    <t>Cintigrama Glandula Salival</t>
  </si>
  <si>
    <t>Cintigrama glandula salival</t>
  </si>
  <si>
    <t xml:space="preserve">PET SCANN                                                                                           </t>
  </si>
  <si>
    <t>Pet Scann</t>
  </si>
  <si>
    <t>Pet scann</t>
  </si>
  <si>
    <t xml:space="preserve">DOSIS TERAPEUTICAS CON I131 HASTA 30 MCI.                                                          </t>
  </si>
  <si>
    <t>Dosis Terapeuticas Con I131 Hasta 30 Mci.</t>
  </si>
  <si>
    <t>Dosis terapeuticas con i-131 hasta 30 mci.</t>
  </si>
  <si>
    <t xml:space="preserve">DOSIS TERAPEUTICAS CON I131 ENTRE 31 A 100 MCI.                                                     </t>
  </si>
  <si>
    <t>Dosis Terapeuticas Con I131 Entre 31 A 100 Mci.</t>
  </si>
  <si>
    <t>Dosis terapeuticas con i-131 entre 31 a 100 mci.</t>
  </si>
  <si>
    <t xml:space="preserve">DOSIS TERAPEUTICAS CON I131 ENTRE 201 A 300 MCI.                                                   </t>
  </si>
  <si>
    <t>Dosis Terapeuticas Con I131 Entre 201 A 300 Mci.</t>
  </si>
  <si>
    <t>Dosis terapeuticas con i-131 entre 201 a 300 mci.</t>
  </si>
  <si>
    <t xml:space="preserve">RADIOTERAPIA CANCER DE MAMA SIN INTERVENCION QUIR                                                   </t>
  </si>
  <si>
    <t>Radioterapia Cancer De Mama Sin Intervencion Quir</t>
  </si>
  <si>
    <t>Radioterapia, cancer de mama sin intervencion quir.</t>
  </si>
  <si>
    <t xml:space="preserve">RADIOTERAPIA CANCER DE MAMA TRAT.POSTOPERATORIO                                                     </t>
  </si>
  <si>
    <t>Radioterapia Cancer De Mama Trat.postoperatorio</t>
  </si>
  <si>
    <t>Radioterapia, cancer de mama, trat.postoperatorio</t>
  </si>
  <si>
    <t xml:space="preserve">RADIOTERAPIA CANCER DE ORGANOS DE ABDOMEN YO PEL                                                  </t>
  </si>
  <si>
    <t>Radioterapia Cancer De Organos De Abdomen Yo Pel</t>
  </si>
  <si>
    <t>Radioterapia, cancer de organos de abdomen y/o pelvis,</t>
  </si>
  <si>
    <t xml:space="preserve">RADIOTERAPIA CANCER DE PIEL                                                                        </t>
  </si>
  <si>
    <t>Radioterapia Cancer De Piel</t>
  </si>
  <si>
    <t>Radioterapia, cancer de piel</t>
  </si>
  <si>
    <t xml:space="preserve"> RADIOTERAPIA PRE Y POST OPERATORIAS Y EXCLUSIVA                                                  </t>
  </si>
  <si>
    <t>Radioterapia Pre Y Post Operatorias Y Exclusiva</t>
  </si>
  <si>
    <t>Radioterapia (pre y post operatorias, y exclusivas)</t>
  </si>
  <si>
    <t xml:space="preserve">QUIMIOTERAPIA RIESGO INTERMEDIO                                                                     </t>
  </si>
  <si>
    <t>Quimioterapia Riesgo Intermedio</t>
  </si>
  <si>
    <t>QUIMIOTERAPIA</t>
  </si>
  <si>
    <t>Quimioterapia riesgo intermedio</t>
  </si>
  <si>
    <t xml:space="preserve">RADIOQUIMIO ASOCIADO                                                                                </t>
  </si>
  <si>
    <t>Radioquimio Asociado</t>
  </si>
  <si>
    <t>Radio-quimio asociado</t>
  </si>
  <si>
    <t xml:space="preserve">PROCEDIMIENTO PARA   LINFOCINTIGRAFIA                                                              </t>
  </si>
  <si>
    <t>Procedimiento Para   Linfocintigrafia</t>
  </si>
  <si>
    <t>Procedimiento para linfocintigrafia -</t>
  </si>
  <si>
    <t xml:space="preserve">TEST UREA C14  PROCEDIMIENTO COMPLETO                                                             </t>
  </si>
  <si>
    <t>Test Urea C14  Procedimiento Completo</t>
  </si>
  <si>
    <t>Test urea c-14 - procedimiento completo</t>
  </si>
  <si>
    <t xml:space="preserve">RADIOTERAPIA PALIATIVA DEL DOLOR   RADI                                                            </t>
  </si>
  <si>
    <t>Radioterapia Paliativa Del Dolor   Radi</t>
  </si>
  <si>
    <t>Radioterapia paliativa del dolor- radi</t>
  </si>
  <si>
    <t xml:space="preserve">EVALUACION KINESIOLOGICA MUSCULAR ARTICULAR POS                                                     </t>
  </si>
  <si>
    <t>Evaluacion Kinesiologica Muscular Articular Pos</t>
  </si>
  <si>
    <t>Evaluacion kinesiologica: muscular, articular, postural,</t>
  </si>
  <si>
    <t xml:space="preserve"> EXAMEN DE LA FUNCION MUSCULAR CDINAMOMETROS O                                                      </t>
  </si>
  <si>
    <t>Examen De La Funcion Muscular Cdinamometros O</t>
  </si>
  <si>
    <t>* evaluación biomecánica instrumental</t>
  </si>
  <si>
    <t xml:space="preserve"> RADIACION INFRARROJA HORNO BANO PARAFINA COMP                                                  </t>
  </si>
  <si>
    <t>Radiacion Infrarroja Horno Bano Parafina Comp</t>
  </si>
  <si>
    <t>Radiacion infrarroja, horno, bano parafina, compresas</t>
  </si>
  <si>
    <t xml:space="preserve"> TANQUE DE HUBBARD CON EJERCICIOS HIPER O HIPOT                                                     </t>
  </si>
  <si>
    <t>Tanque De Hubbard Con Ejercicios Hiper O Hipot</t>
  </si>
  <si>
    <t>Tanque de hubbard con ejercicios (hiper o hipo-termal so-</t>
  </si>
  <si>
    <t xml:space="preserve"> TURBION TANQUE CON REMOLINO HIPER O HIPOTERMAL                                                  </t>
  </si>
  <si>
    <t>Turbion Tanque Con Remolino Hiper O Hipotermal</t>
  </si>
  <si>
    <t>Turbion, tanque con remolino (hiper o hipotermal,bano de</t>
  </si>
  <si>
    <t xml:space="preserve"> LASERTERAPIA PROC.AUT.                                                                             </t>
  </si>
  <si>
    <t>Laserterapia Proc.aut.</t>
  </si>
  <si>
    <t>Laserterapia (proc.aut.)</t>
  </si>
  <si>
    <t xml:space="preserve"> ONDA CORTA ULTRATERMIA MICROONDAS CU PROC.                                                         </t>
  </si>
  <si>
    <t>Onda Corta Ultratermia Microondas Cu Proc.</t>
  </si>
  <si>
    <t>Onda corta (ultratermia), microondas, c/u (proc.aut.)</t>
  </si>
  <si>
    <t xml:space="preserve"> ULTRASONIDO PROC.AUT.                                                                              </t>
  </si>
  <si>
    <t>Ultrasonido Proc.aut.</t>
  </si>
  <si>
    <t>* terapia por ondas mecánicas (proc. aut.)</t>
  </si>
  <si>
    <t xml:space="preserve"> ANALGESIA TRANSCUTANEA TENS PROC.AUT.                                                         </t>
  </si>
  <si>
    <t>Analgesia Transcutanea Tens Proc.aut.</t>
  </si>
  <si>
    <t>Analgesia transcutanea (tens) (proc.aut.)</t>
  </si>
  <si>
    <t xml:space="preserve"> ESTIMULACION ELECTRICA INTERFERENCIAL DIADINAM                                                  </t>
  </si>
  <si>
    <t>Estimulacion Electrica Interferencial Diadinam</t>
  </si>
  <si>
    <t>Estimulacion electrica (interferencial, diadinamicas,</t>
  </si>
  <si>
    <t xml:space="preserve"> RETROALIMENTACION NEUROMUSCULAR MIOFEEDBACK P                                                      </t>
  </si>
  <si>
    <t>Retroalimentacion Neuromuscular Miofeedback P</t>
  </si>
  <si>
    <t>Retroalimentacion neuromuscular (miofeedback) (proc.aut.)</t>
  </si>
  <si>
    <t xml:space="preserve"> EJERCICIOS RESPIRATORIOS Y PROCEDIMIENTOS DE KIN                                                   </t>
  </si>
  <si>
    <t>Ejercicios Respiratorios Y Procedimientos De Kin</t>
  </si>
  <si>
    <t>Ejercicios respiratorios y procedimientos de kinesiterapia</t>
  </si>
  <si>
    <t xml:space="preserve"> ENTRENAMIENTO ERGOMETRICO CON TREADMILL O CICLOE                                                  </t>
  </si>
  <si>
    <t>Entrenamiento Ergometrico Con Treadmill O Cicloe</t>
  </si>
  <si>
    <t>* prueba de esfuerzo o entrenamiento ergométrico (porc.aut.)</t>
  </si>
  <si>
    <t xml:space="preserve"> MANIPULACION OSTEOPATICA LIBERACION ARTICULAR                                                   </t>
  </si>
  <si>
    <t>Manipulacion Osteopatica Liberacion Articular</t>
  </si>
  <si>
    <t>Manipulacion osteopatica (liberacion articular,</t>
  </si>
  <si>
    <t xml:space="preserve"> MASOTERAPIA POR SESION PROC.AUT.                                                                   </t>
  </si>
  <si>
    <t>Masoterapia Por Sesion Proc.aut.</t>
  </si>
  <si>
    <t>Masoterapia, por sesion (proc.aut.)</t>
  </si>
  <si>
    <t xml:space="preserve"> ORIENTACION Y ENTRENAMIENTO DE CIEGOS REEDUCACI                                                    </t>
  </si>
  <si>
    <t>Orientacion Y Entrenamiento De Ciegos Reeducaci</t>
  </si>
  <si>
    <t>* orientación y entrenamiento de personas con baja visión o con ceguera (proc.aut.)</t>
  </si>
  <si>
    <t xml:space="preserve"> REEDUCACION MOTRIZ EJERCICIOS TERAPEUTICOS PARA                                                    </t>
  </si>
  <si>
    <t>Reeducacion Motriz Ejercicios Terapeuticos Para</t>
  </si>
  <si>
    <t>Reeducacion motriz (ejercicios terapeuticos para recupera-</t>
  </si>
  <si>
    <t xml:space="preserve"> TECNICAS DE FACILITACION TECNICAS DE INHIBICION                                                    </t>
  </si>
  <si>
    <t>Tecnicas De Facilitacion Tecnicas De Inhibicion</t>
  </si>
  <si>
    <t>Tecnicas de facilitacion, tecnicas de inhibicion(kabat</t>
  </si>
  <si>
    <t xml:space="preserve"> TECNICAS DE RELAJACION ENTRENAMIENTO AUTOGENO                                                      </t>
  </si>
  <si>
    <t>Tecnicas De Relajacion Entrenamiento Autogeno</t>
  </si>
  <si>
    <t>Tecnicas de relajacion (entrenamiento autogeno</t>
  </si>
  <si>
    <t xml:space="preserve"> ENTRENAMIENTO CARDIORESPIRATORIO SESIONES INDIV                                                    </t>
  </si>
  <si>
    <t>Entrenamiento Cardiorespiratorio Sesiones Indiv</t>
  </si>
  <si>
    <t>Entrenamiento cardiorespiratorio funcional</t>
  </si>
  <si>
    <t xml:space="preserve">ATENCION KINESIOLOGICA INTEGRAL                                                                     </t>
  </si>
  <si>
    <t>Atencion Kinesiologica Integral</t>
  </si>
  <si>
    <t>Atencion kinesiologica integral</t>
  </si>
  <si>
    <t xml:space="preserve"> DRENAJES POSTURALES BRONQUIALES PROC.AUT.                                                          </t>
  </si>
  <si>
    <t>Drenajes Posturales Bronquiales Proc.aut.</t>
  </si>
  <si>
    <t>* maniobras permeabilización de la vía aérea (proc.aut.)</t>
  </si>
  <si>
    <t xml:space="preserve">ATENCION KINESIOLOGICA INTEGRAL AL ENFERMO HOSP.                                                   </t>
  </si>
  <si>
    <t>Atencion Kinesiologica Integral Al Enfermo Hosp.</t>
  </si>
  <si>
    <t>Atencion kinesiologica integral, al enfermo hosp. en uti o</t>
  </si>
  <si>
    <t xml:space="preserve">Evaluación Kinesiológica Integral                                                                   </t>
  </si>
  <si>
    <t>Evaluación Kinesiológica Integral</t>
  </si>
  <si>
    <t>Respuestas reflejas/retardo</t>
  </si>
  <si>
    <t xml:space="preserve">Atención Kinesiológica Integral Ambulatoria o Domi                                                  </t>
  </si>
  <si>
    <t>Atención Kinesiológica Integral Ambulatoria O Domi</t>
  </si>
  <si>
    <t>Gesto motor</t>
  </si>
  <si>
    <t xml:space="preserve">Atención Kinesiológica Integral Ambulatoria                                                         </t>
  </si>
  <si>
    <t>Retroalimentacion neuromuscular (miofeedback)</t>
  </si>
  <si>
    <t xml:space="preserve">Atención Kinesiológica Integral Domiciliaria                                                        </t>
  </si>
  <si>
    <t>Atención Kinesiológica Integral Domiciliaria</t>
  </si>
  <si>
    <t>Atencion kinesiologica integral domiciliaria</t>
  </si>
  <si>
    <t xml:space="preserve">Evaluación kinesiológica Integral                                                                   </t>
  </si>
  <si>
    <t>Evaluacion kinesiologica integral</t>
  </si>
  <si>
    <t xml:space="preserve">atención kinesiológica integral                                                                     </t>
  </si>
  <si>
    <t>Atención Kinesiológica Integral</t>
  </si>
  <si>
    <t xml:space="preserve">Telerehabilitación Evaluación Kinesiológica Integ                                                   </t>
  </si>
  <si>
    <t>Telerehabilitación Evaluación Kinesiológica Integ</t>
  </si>
  <si>
    <t>Telerehabilitacion evaluacion kinesiologica integral</t>
  </si>
  <si>
    <t xml:space="preserve">Telerehabilitación Atención Kinesiológica Integra                                                  </t>
  </si>
  <si>
    <t>Telerehabilitación Atención Kinesiológica Integra</t>
  </si>
  <si>
    <t>Telerehabilitacion atencion kinesiologica integral</t>
  </si>
  <si>
    <t xml:space="preserve">Telerehabilitación Atención integral de terapia o                                                  </t>
  </si>
  <si>
    <t>Telerehabilitación Atención Integral De Terapia O</t>
  </si>
  <si>
    <t>TERAPIA OCUPACIONAL</t>
  </si>
  <si>
    <t>Telerehabilitacion atencion integral de terapia ocupacional</t>
  </si>
  <si>
    <t xml:space="preserve">Telerehabilitación Intervención de terapia ocupac                                                   </t>
  </si>
  <si>
    <t>Telerehabilitación Intervención De Terapia Ocupac</t>
  </si>
  <si>
    <t>Telerehabilitacion intervencion de terapia ocupacional en ayudas tecnicas y tecnologia asistida</t>
  </si>
  <si>
    <t xml:space="preserve">Telerehabilitación Intervención terapia ocupacion                                                   </t>
  </si>
  <si>
    <t>Telerehabilitación Intervención Terapia Ocupacion</t>
  </si>
  <si>
    <t>Telerehabilitacion intervencion terapia ocupacional en actividades de la vida diaria basicas instrumentales y avanzadas</t>
  </si>
  <si>
    <t xml:space="preserve">INSUMOS URGENCIA                                                                                    </t>
  </si>
  <si>
    <t>Insumos Urgencia</t>
  </si>
  <si>
    <t>Insumos urgencia</t>
  </si>
  <si>
    <t xml:space="preserve">PRESTACIONES SIN BONIFICACION                                                                       </t>
  </si>
  <si>
    <t>Prestaciones Sin Bonificacion</t>
  </si>
  <si>
    <t>Prestaciones sin bonificacion</t>
  </si>
  <si>
    <t xml:space="preserve">PREPARACION DE GLOBULOS ROJOS PLASMA PLAQUETAS O                                                  </t>
  </si>
  <si>
    <t>Preparacion De Globulos Rojos Plasma Plaquetas O</t>
  </si>
  <si>
    <t>Preparacion de globulos rojos, plasma, plaquetas o criopreci</t>
  </si>
  <si>
    <t xml:space="preserve">OBTENCION Y PREPARACION AUTOMATIZADA DE PLAQUETAS                                                   </t>
  </si>
  <si>
    <t>Obtencion Y Preparacion Automatizada De Plaquetas</t>
  </si>
  <si>
    <t>Obtencion y preparacion automatizada de plaquetas en donante</t>
  </si>
  <si>
    <t xml:space="preserve">TRANSFUSION EN ADULTO ATENCION AMBULATORIA ATENC                                                    </t>
  </si>
  <si>
    <t>Transfusion En Adulto Atencion Ambulatoria Atenc</t>
  </si>
  <si>
    <t>MEDICINA TRANSFUSIONAL</t>
  </si>
  <si>
    <t>Transfusion en adulto (atencion ambulatoria, atencion cerrad</t>
  </si>
  <si>
    <t xml:space="preserve">SANGRIA CONSIDERA EL COBRO DE UNA PRESTACION POR                                                    </t>
  </si>
  <si>
    <t>Sangria Considera El Cobro De Una Prestacion Por</t>
  </si>
  <si>
    <t>Sangria (considera el cobro de una prestacion por cada unida</t>
  </si>
  <si>
    <t xml:space="preserve">Producción de glóbulo rojo                                                                         </t>
  </si>
  <si>
    <t>Producción De Glóbulo Rojo</t>
  </si>
  <si>
    <t>Produccion de globulo rojo</t>
  </si>
  <si>
    <t xml:space="preserve">Producción de concentrado de plaquetas estándar                                                     </t>
  </si>
  <si>
    <t>Producción De Concentrado De Plaquetas Estándar</t>
  </si>
  <si>
    <t>Produccion de concentrado de plaquetas estandar</t>
  </si>
  <si>
    <t xml:space="preserve">Producción de concentrado de plaquetas por aféresi                                                  </t>
  </si>
  <si>
    <t>Producción De Concentrado De Plaquetas Por Aféresi</t>
  </si>
  <si>
    <t>Produccion de concentrado de plaquetas por aferesis automatica</t>
  </si>
  <si>
    <t xml:space="preserve">Producción de concentrado de  plasma por aféresis                                                   </t>
  </si>
  <si>
    <t>Producción De Concentrado De  Plasma Por Aféresis</t>
  </si>
  <si>
    <t>Produccion de concentrado de plasma por aferesis automatica</t>
  </si>
  <si>
    <t xml:space="preserve">Producción de células progenitoras hematopoyética                                                   </t>
  </si>
  <si>
    <t>Producción De Células Progenitoras Hematopoyética</t>
  </si>
  <si>
    <t>Produccion de celulas progenitoras hematopoyetica por aferesis automatica a partir de sangre periferica</t>
  </si>
  <si>
    <t xml:space="preserve">Calificación inmunohematológica por donante estudi                                                  </t>
  </si>
  <si>
    <t>Calificación Inmunohematológica Por Donante Estudi</t>
  </si>
  <si>
    <t>Calificacion inmunohematologica por donante estudiado componente sanguineo producido o producto de aferesis automatica</t>
  </si>
  <si>
    <t xml:space="preserve">Titulación de anticuerpos irregulares eritrocitari                                                  </t>
  </si>
  <si>
    <t>Titulación De Anticuerpos Irregulares Eritrocitari</t>
  </si>
  <si>
    <t>Titulacion de anticuerpos irregulares eritrocitarios</t>
  </si>
  <si>
    <t xml:space="preserve">Genotipificación D variante incluye D parcial y d                                                   </t>
  </si>
  <si>
    <t>Genotipificación D Variante Incluye D Parcial Y D</t>
  </si>
  <si>
    <t>Genotipificacion d variante (incluye d parcial y debil)</t>
  </si>
  <si>
    <t xml:space="preserve">Detección de anticuerpos irregulares eritrocitario                                                  </t>
  </si>
  <si>
    <t>Detección De Anticuerpos Irregulares Eritrocitario</t>
  </si>
  <si>
    <t>Deteccion de anticuerpos irregulares eritrocitarios</t>
  </si>
  <si>
    <t xml:space="preserve">Grupos menores. Tipificación o determinación de ot                                                  </t>
  </si>
  <si>
    <t>Grupos Menores. Tipificación O Determinación De Ot</t>
  </si>
  <si>
    <t>Grupos menores. tipificacion o deteccion de otros antigenos de sistemas sanguineos (kell, duffy, kidd y otros) c/u.</t>
  </si>
  <si>
    <t xml:space="preserve">Transfusión en adulto por unidad o subunidad de gl                                                  </t>
  </si>
  <si>
    <t>Transfusión En Adulto Por Unidad O Subunidad De Gl</t>
  </si>
  <si>
    <t>Transfusion en adulto por unidad o subunidad de globulos rojos o unidad/subunidad o pool de plasma plaquetas o crioprecipitados (atencion ambulatoria atencion cerrada siempre que la administracion sea</t>
  </si>
  <si>
    <t xml:space="preserve">Transfusión en niño por unidad o subunidad de glób                                                  </t>
  </si>
  <si>
    <t>Transfusión En Niño Por Unidad O Subunidad De Glób</t>
  </si>
  <si>
    <t>Transfusion en nino por unidad o subunidad de globulos rojos o unidad/subunidad o pool de plasma plaquetas o crioprecipitados (atencion ambulatoria atencion cerrada siempre que la administracion sea c</t>
  </si>
  <si>
    <t xml:space="preserve">Sangría considera el cobro de una prestación por                                                   </t>
  </si>
  <si>
    <t>Sangría Considera El Cobro De Una Prestación Por</t>
  </si>
  <si>
    <t>Sangria (considera el cobro de una prestacion por cada unidad de sangre extraida)</t>
  </si>
  <si>
    <t xml:space="preserve">BUSQUEDA E IDENTIFICACION DE DONANTE NO EMPARENTAD                                                  </t>
  </si>
  <si>
    <t>Busqueda E Identificacion De Donante No Emparentad</t>
  </si>
  <si>
    <t>Búsqueda e identificación de donante no emparentado de precursores hematopoyéticos en registros de donantes y bancos de sangre de cordón umbilical</t>
  </si>
  <si>
    <t xml:space="preserve">Procesamiento de Homoinjertos Valvulas Cardiacas                                                    </t>
  </si>
  <si>
    <t>Procesamiento De Homoinjertos Valvulas Cardiacas</t>
  </si>
  <si>
    <t>Procesamiento de homoinjertos (valvulas cardiacas y segmentos vasculares)</t>
  </si>
  <si>
    <t xml:space="preserve">Procesamiento de Tejido oseo Granulado                                                             </t>
  </si>
  <si>
    <t>Procesamiento De Tejido Oseo Granulado</t>
  </si>
  <si>
    <t>Procesamiento de tejido oseo granulado</t>
  </si>
  <si>
    <t xml:space="preserve">Procesamiento de Tejido oseo Congelado                                                              </t>
  </si>
  <si>
    <t>Procesamiento De Tejido Oseo Congelado</t>
  </si>
  <si>
    <t>Procesamiento de tejido oseo congelado</t>
  </si>
  <si>
    <t xml:space="preserve">Exámenes Hospitalarios                                                                              </t>
  </si>
  <si>
    <t>Exámenes Hospitalarios</t>
  </si>
  <si>
    <t>Carga viral hepatitis b</t>
  </si>
  <si>
    <t>Honorario medico en procedimiento plaque</t>
  </si>
  <si>
    <t xml:space="preserve">RECOLECCION DE CELULAS PROGENITORAS ST                                                              </t>
  </si>
  <si>
    <t>Recoleccion De Celulas Progenitoras St</t>
  </si>
  <si>
    <t>Recoleccion de celulas progenitoras o st</t>
  </si>
  <si>
    <t xml:space="preserve">AUDIFONOS                                                                                           </t>
  </si>
  <si>
    <t>Audifonos</t>
  </si>
  <si>
    <t>Audifonos (convenio optica)</t>
  </si>
  <si>
    <t xml:space="preserve">LENTES DE CONTACTO FONASA                                                                           </t>
  </si>
  <si>
    <t>Lentes De Contacto Fonasa</t>
  </si>
  <si>
    <t>Lentes de contacto (convenio optica)</t>
  </si>
  <si>
    <t xml:space="preserve">LENTES OPTICOS CONVENIO OPTICA  FONASA                                                            </t>
  </si>
  <si>
    <t>Lentes Opticos Convenio Optica  Fonasa</t>
  </si>
  <si>
    <t>Lentes opticos (convenio optica)</t>
  </si>
  <si>
    <t xml:space="preserve">CITODIAGNOSTICO CORRIENTE EXFOLIATIVA  PAPANICOL                                                  </t>
  </si>
  <si>
    <t>Citodiagnostico Corriente Exfoliativa  Papanicol</t>
  </si>
  <si>
    <t>Citodiagnostico corriente exfoliativa (papanicolau) (por cada placa)</t>
  </si>
  <si>
    <t xml:space="preserve">CITOLOGIA ASPIRATIVA POR PUNCION POR CADA ORGAN                                                  </t>
  </si>
  <si>
    <t>Citologia Aspirativa Por Puncion Por Cada Organ</t>
  </si>
  <si>
    <t>Citologia no ginecologica (por cada placa o frasco) (maximo 6)</t>
  </si>
  <si>
    <t xml:space="preserve"> ESTUDIO HISTOPATOLOGICO CON MICROSCOPIA ELECTRO                                                    </t>
  </si>
  <si>
    <t>Estudio Histopatologico Con Microscopia Electro</t>
  </si>
  <si>
    <t>** estudio histopatológico con microscopia electrónica (por cada órgano)</t>
  </si>
  <si>
    <t xml:space="preserve"> ESTUDIO HISTOPATOLOGICO CON TECNICAS DE INMUNOH                                                    </t>
  </si>
  <si>
    <t>Estudio Histopatologico Con Tecnicas De Inmunoh</t>
  </si>
  <si>
    <t>Estudio histopatologico con tecnicas de inmunohistoquimica o inmunofluorescencia (por cada anticuerpo investigado)</t>
  </si>
  <si>
    <t xml:space="preserve"> ESTUDIO HISTOPATOLOGICO CON TECNICAS HISTOQUIMI                                                  </t>
  </si>
  <si>
    <t>Estudio Histopatologico Con Tecnicas Histoquimi</t>
  </si>
  <si>
    <t>Estudio histopatologico con tecnicas histoquimicas niveles decalcificacion (por cada lamina)</t>
  </si>
  <si>
    <t xml:space="preserve">ESTUDIO HISTOPATOLOGICO DE BIOPSIA  CONTEMPORANEA                                                   </t>
  </si>
  <si>
    <t>Estudio Histopatologico De Biopsia  Contemporanea</t>
  </si>
  <si>
    <t>Consulta intraoperatoria (por cada muestra / tejido o asistencia a pabellon) (no incluye biopsia diferida)</t>
  </si>
  <si>
    <t xml:space="preserve">ESTUDIO HISTOPATOLOGICO CON TINCION CORRIENTE DE B                                                  </t>
  </si>
  <si>
    <t>Estudio Histopatologico Con Tincion Corriente De B</t>
  </si>
  <si>
    <t>Estudio histopatologico con tincion corriente de biopsia</t>
  </si>
  <si>
    <t xml:space="preserve">ESTUDIO HISTOPATOLOGICO CORRIENTE DE BIOPSIA DIFER                                                  </t>
  </si>
  <si>
    <t>Estudio Histopatologico Corriente De Biopsia Difer</t>
  </si>
  <si>
    <t>Estudio histopatologico de biopsia diferida (por cada muestra y/o tejido) (incluye hasta 3 laminas)</t>
  </si>
  <si>
    <t xml:space="preserve">NECROPSIA DE ADULTO O NIÑO CON ESTUDIO HISTOPATOL                                                   </t>
  </si>
  <si>
    <t>Necropsia De Adulto O Niño Con Estudio Histopatol</t>
  </si>
  <si>
    <t>Necropsia de adulto o nino, con estudio histopatologico</t>
  </si>
  <si>
    <t xml:space="preserve">NECROPSIA DE FETO O RECIEN NACIDO CON ESTUDIO HIS                                                  </t>
  </si>
  <si>
    <t>Necropsia De Feto O Recien Nacido Con Estudio His</t>
  </si>
  <si>
    <t>Necropsia de feto o recien nacido, con estudio histopa-</t>
  </si>
  <si>
    <t xml:space="preserve">PCR tiempo real para marcadores tumorales en corte                                                  </t>
  </si>
  <si>
    <t>Pcr Tiempo Real Para Marcadores Tumorales En Corte</t>
  </si>
  <si>
    <t>Pcr tiempo real para marcadores tumorales en cortes histológicos (incluye microdisección y extracción de adn)</t>
  </si>
  <si>
    <t xml:space="preserve">Hibridación in situ en corte de tejido en parafina                                                  </t>
  </si>
  <si>
    <t>Hibridación In Situ En Corte De Tejido En Parafina</t>
  </si>
  <si>
    <t>Hibridacion in situ en corte de tejido en parafina, busqueda de alteraciones.</t>
  </si>
  <si>
    <t xml:space="preserve">PAP EX.PREVENTIVO                                                                                   </t>
  </si>
  <si>
    <t>Pap Ex.preventivo</t>
  </si>
  <si>
    <t>Pap (ex.preventivo)</t>
  </si>
  <si>
    <t xml:space="preserve">DETECCION VIRUS PAPILOMA                                                                            </t>
  </si>
  <si>
    <t>Deteccion Virus Papiloma</t>
  </si>
  <si>
    <t>Deteccion virus papiloma</t>
  </si>
  <si>
    <t>Biopsia renal- biopsias de organos sem</t>
  </si>
  <si>
    <t xml:space="preserve">Estudio Biologia molecular                                                                          </t>
  </si>
  <si>
    <t>Estudio Biologia Molecular</t>
  </si>
  <si>
    <t>Estudios de biologia molecular en biopsi</t>
  </si>
  <si>
    <t xml:space="preserve">CONTROL PACIENTE PSIQUIATRICO CRONICO                                                               </t>
  </si>
  <si>
    <t>Control Paciente Psiquiatrico Cronico</t>
  </si>
  <si>
    <t>Control paciente psiquiatrico cronico; max.2 controles al</t>
  </si>
  <si>
    <t xml:space="preserve">DESINTOXICACION O DESHABITUACION EN  PACIENTES HOS                                                  </t>
  </si>
  <si>
    <t>Desintoxicacion O Deshabituacion En  Pacientes Hos</t>
  </si>
  <si>
    <t>Desintoxicacion o deshabituacion enpacientes hospita-</t>
  </si>
  <si>
    <t xml:space="preserve">ATENCION PSIQUIATRICA O PSICOTERAPIA DE FAMILIA I                                                   </t>
  </si>
  <si>
    <t>Atencion Psiquiatrica O Psicoterapia De Familia I</t>
  </si>
  <si>
    <t>Atencion psiquiatrica o psicoterapia de familia, individual,</t>
  </si>
  <si>
    <t xml:space="preserve">EVALUACION PSIQUIATRICA PREVIA A TERAPIA 1RA. CON                                                  </t>
  </si>
  <si>
    <t>Evaluacion Psiquiatrica Previa A Terapia 1ra. Con</t>
  </si>
  <si>
    <t>Evaluacion psiquiatrica previa a terapia (1ra. consulta).</t>
  </si>
  <si>
    <t xml:space="preserve">PSICOTERAPIA DE PAREJA POR CADA MIEMBRO DE LA PAR                                                  </t>
  </si>
  <si>
    <t>Psicoterapia De Pareja Por Cada Miembro De La Par</t>
  </si>
  <si>
    <t>Psicoterapia de pareja (por cada miembro de la pareja)</t>
  </si>
  <si>
    <t xml:space="preserve">SERVICIOS HOSPITALARIOS MULTIPRESTADOR                                                              </t>
  </si>
  <si>
    <t>Servicios Hospitalarios Multiprestador</t>
  </si>
  <si>
    <t>Consultoría de salud mental por psiquiatra</t>
  </si>
  <si>
    <t xml:space="preserve">CONSULTA PSICOLOGO CLINICO SESIONES 45                                                           </t>
  </si>
  <si>
    <t>Consulta Psicologo Clinico Sesiones 45</t>
  </si>
  <si>
    <t>Consulta psicologo clinico (sesiones 45)</t>
  </si>
  <si>
    <t xml:space="preserve">PSICOTERAPIA INDIVIDUAL SESIONES 45                                                                 </t>
  </si>
  <si>
    <t>Psicoterapia Individual Sesiones 45</t>
  </si>
  <si>
    <t>Psicoterapia individual</t>
  </si>
  <si>
    <t xml:space="preserve">PSICOTERAPIA DE PAREJA CADA MIEMBRO DE LA PAREJA                                                  </t>
  </si>
  <si>
    <t>Psicoterapia De Pareja Cada Miembro De La Pareja</t>
  </si>
  <si>
    <t>Sesión de psicoterapia de pareja (con ambos miembros)</t>
  </si>
  <si>
    <t xml:space="preserve">TEST DE RORSCHACH                                                                                   </t>
  </si>
  <si>
    <t>Test De Rorschach</t>
  </si>
  <si>
    <t>Test de rorschach</t>
  </si>
  <si>
    <t xml:space="preserve">TEST DE RELACIONES OBJETALES                                                                        </t>
  </si>
  <si>
    <t>Test De Relaciones Objetales</t>
  </si>
  <si>
    <t>Test de relaciones objetales</t>
  </si>
  <si>
    <t xml:space="preserve">TEST DE APERCEPCION TEMATICA T.A.T. C.A.T.H O C                                                     </t>
  </si>
  <si>
    <t>Test De Apercepcion Tematica T.a.t. C.a.t.h O C</t>
  </si>
  <si>
    <t>Test de apercepción temática, t.a.t., c.a.t.-h o c.a.t.-a.</t>
  </si>
  <si>
    <t xml:space="preserve">TEST DE EDWARDS                                                                                     </t>
  </si>
  <si>
    <t>Test De Edwards</t>
  </si>
  <si>
    <t>Test de edwards</t>
  </si>
  <si>
    <t xml:space="preserve">TEST DE M.M.P.I.                                                                                    </t>
  </si>
  <si>
    <t>Test De M.m.p.i.</t>
  </si>
  <si>
    <t>Test de m.m.p.i.</t>
  </si>
  <si>
    <t xml:space="preserve">TEST DE WESCHLER WAIS WISC O WPPSI                                                                </t>
  </si>
  <si>
    <t>Test De Weschler Wais Wisc O Wppsi</t>
  </si>
  <si>
    <t>Test de weschler, wais, wisc ó wppsi</t>
  </si>
  <si>
    <t xml:space="preserve">TEST DE DOMINO O TEST DE RAVEN                                                                      </t>
  </si>
  <si>
    <t>Test De Domino O Test De Raven</t>
  </si>
  <si>
    <t>Test de dominó o test de raven</t>
  </si>
  <si>
    <t xml:space="preserve">TEST DE BENDER                                                                                      </t>
  </si>
  <si>
    <t>Test De Bender</t>
  </si>
  <si>
    <t>Test de bender</t>
  </si>
  <si>
    <t xml:space="preserve">BENDER BIP                                                                                          </t>
  </si>
  <si>
    <t>Bender Bip</t>
  </si>
  <si>
    <t>Bender bip</t>
  </si>
  <si>
    <t xml:space="preserve">TEST DE GOLDSTEIN                                                                                   </t>
  </si>
  <si>
    <t>Test De Goldstein</t>
  </si>
  <si>
    <t>Test de goldstein</t>
  </si>
  <si>
    <t xml:space="preserve">TEST DE LURIANEBRASKA                                                                               </t>
  </si>
  <si>
    <t>Test De Lurianebraska</t>
  </si>
  <si>
    <t>Test de luria-nebraska</t>
  </si>
  <si>
    <t xml:space="preserve"> CONSULTA DE PSIQUIATRIA                                                                            </t>
  </si>
  <si>
    <t>Consulta De Psiquiatria</t>
  </si>
  <si>
    <t>Consulta de psiquiatria</t>
  </si>
  <si>
    <t xml:space="preserve">CONSULTA O CONTROL PSICOLOGO CLINICO                                                                </t>
  </si>
  <si>
    <t>Consulta O Control Psicologo Clinico</t>
  </si>
  <si>
    <t>Consulta o control psicologo clinico</t>
  </si>
  <si>
    <t xml:space="preserve">CONSULTA SALUD MENTAL POR OTROS PROFESIONALES                                                       </t>
  </si>
  <si>
    <t>Consulta Salud Mental Por Otros Profesionales</t>
  </si>
  <si>
    <t>Consulta salud mental por otro profesional</t>
  </si>
  <si>
    <t xml:space="preserve">PSICOTERAPIA DE GRUPO POR PSICÓLOGO O PSIQUIATRA                                                  </t>
  </si>
  <si>
    <t>Psicoterapia De Grupo Por Psicólogo O Psiquiatra</t>
  </si>
  <si>
    <t>Psicoterapia grupo por psicologo o psiquiatra (4 a 8 pac.)</t>
  </si>
  <si>
    <t xml:space="preserve">CONSULTORÍA DE SALUD MENTAL POR PSIQUIATRA SESIÓN                                                   </t>
  </si>
  <si>
    <t>Consultoría De Salud Mental Por Psiquiatra Sesión</t>
  </si>
  <si>
    <t>Consultoria salud mental psiquiatra (sesion 4 hrs)</t>
  </si>
  <si>
    <t xml:space="preserve">CONSULTA O CONTROL POR PSICÓLOGO CLÍNICO                                                            </t>
  </si>
  <si>
    <t>Consulta O Control Por Psicólogo Clínico</t>
  </si>
  <si>
    <t>Consulta o control por psicologo clinico</t>
  </si>
  <si>
    <t xml:space="preserve">Control psiquiatra por depresión                                                                    </t>
  </si>
  <si>
    <t>Control Psiquiatra Por Depresión</t>
  </si>
  <si>
    <t>Control psiquiatra por depresion</t>
  </si>
  <si>
    <t xml:space="preserve">PRIMERA CONSULTA MEDICINA FAMILIAR                                                                  </t>
  </si>
  <si>
    <t>Primera Consulta Medicina Familiar</t>
  </si>
  <si>
    <t>Primera consulta medicina familiar</t>
  </si>
  <si>
    <t>Control medicina familiar</t>
  </si>
  <si>
    <t xml:space="preserve">PRIMERA CONSULTA PSIQUIATRIA                                                                        </t>
  </si>
  <si>
    <t>Primera Consulta Psiquiatria</t>
  </si>
  <si>
    <t>Primera consulta psiquiatria</t>
  </si>
  <si>
    <t xml:space="preserve">CONSULTA MEDICINA GENERAL INFANTIL                                                                  </t>
  </si>
  <si>
    <t>Consulta Medicina General Infantil</t>
  </si>
  <si>
    <t>Consulta medicina general infantil</t>
  </si>
  <si>
    <t xml:space="preserve">Consulta salud mental ot prof.                                                                      </t>
  </si>
  <si>
    <t>Consulta Salud Mental Ot Prof.</t>
  </si>
  <si>
    <t>Consulta de salud mental por otro profesional</t>
  </si>
  <si>
    <t xml:space="preserve">Psicoterapia Familiar Psiquiatra o Psicólogo                                                      </t>
  </si>
  <si>
    <t>Psicoterapia Familiar Psiquiatra O Psicólogo</t>
  </si>
  <si>
    <t>Psicoterapia familiar (psiquiatra o psicologo)</t>
  </si>
  <si>
    <t xml:space="preserve">Psicoterapia fliar con terapeuta                                                                    </t>
  </si>
  <si>
    <t>Psicoterapia Fliar Con Terapeuta</t>
  </si>
  <si>
    <t>Psicoterapia familiar con co-terapeuta</t>
  </si>
  <si>
    <t xml:space="preserve">Psicoterapia Familiar Psiquiatra o Psicologo                                                        </t>
  </si>
  <si>
    <t>Psicoterapia Familiar Psiquiatra O Psicologo</t>
  </si>
  <si>
    <t>Psicoterapia individual (psiquiatra o psicologo)</t>
  </si>
  <si>
    <t xml:space="preserve">SESION PSICOTERAPIA INDIVIDUAL                                                                      </t>
  </si>
  <si>
    <t>Sesion Psicoterapia Individual</t>
  </si>
  <si>
    <t>Evaluacion neuropsicologica</t>
  </si>
  <si>
    <t xml:space="preserve">APLICACION ANESTESIA ASISTIDA POR COMPUTADOR                                                        </t>
  </si>
  <si>
    <t>Aplicacion Anestesia Asistida Por Computador</t>
  </si>
  <si>
    <t xml:space="preserve">RETIRO PERNO PREFORMADO                                                                             </t>
  </si>
  <si>
    <t>Retiro Perno Preformado</t>
  </si>
  <si>
    <t xml:space="preserve">BASE METALICA                                                                                       </t>
  </si>
  <si>
    <t>Base Metalica</t>
  </si>
  <si>
    <t xml:space="preserve">FERULA MIORELAJANTE Y DE ESTABILIZACION                                                             </t>
  </si>
  <si>
    <t>Ferula Miorelajante Y De Estabilizacion</t>
  </si>
  <si>
    <t xml:space="preserve">REBASADO PRÓTESIS FLEXIBLE                                                                          </t>
  </si>
  <si>
    <t>Rebasado Prótesis Flexible</t>
  </si>
  <si>
    <t xml:space="preserve">PAD CESAREA                                                                                         </t>
  </si>
  <si>
    <t>Pad Cesarea</t>
  </si>
  <si>
    <t xml:space="preserve">MOCK UP                                                                                             </t>
  </si>
  <si>
    <t>Mock Up</t>
  </si>
  <si>
    <t xml:space="preserve">RADIOGRAFIA ATM BILATERAL                                                                           </t>
  </si>
  <si>
    <t>Radiografia Atm Bilateral</t>
  </si>
  <si>
    <t xml:space="preserve">INCRUSTACIONES GRANDES VALOR METAL                                                                  </t>
  </si>
  <si>
    <t>Incrustaciones Grandes Valor Metal</t>
  </si>
  <si>
    <t xml:space="preserve">INFORME TELERADIOGRAFIA LATERAL                                                                     </t>
  </si>
  <si>
    <t>Informe Teleradiografia Lateral</t>
  </si>
  <si>
    <t xml:space="preserve">Cirugía Ambulatoria                                                                                 </t>
  </si>
  <si>
    <t>Cirugía Ambulatoria</t>
  </si>
  <si>
    <t xml:space="preserve">ENUCLEACION DE QUISTE O TUMOR CON TTO. DEL LECHO O                                                  </t>
  </si>
  <si>
    <t>Enucleacion De Quiste O Tumor Con Tto. Del Lecho O</t>
  </si>
  <si>
    <t xml:space="preserve">INFORME DE RADIOGRAFIA BITEWING UNILATERAL                                                          </t>
  </si>
  <si>
    <t>Informe De Radiografia Bitewing Unilateral</t>
  </si>
  <si>
    <t xml:space="preserve">USO DE PABELLON MAYOR COMPLEJIDAD                                                                   </t>
  </si>
  <si>
    <t>Uso De Pabellon Mayor Complejidad</t>
  </si>
  <si>
    <t xml:space="preserve">PERNO MUNON COLADO C.METAL INCL.                                                                    </t>
  </si>
  <si>
    <t>Perno Munon Colado C.metal Incl.</t>
  </si>
  <si>
    <t xml:space="preserve">TERAPIA DE MANTENCION PERIODONTAL DE ENFERMEDAD IN                                                  </t>
  </si>
  <si>
    <t>Terapia De Mantencion Periodontal De Enfermedad In</t>
  </si>
  <si>
    <t xml:space="preserve">MENSUALIDAD DE ORTODONCIA APARATO CERAMICO                                                          </t>
  </si>
  <si>
    <t>Mensualidad De Ortodoncia Aparato Ceramico</t>
  </si>
  <si>
    <t xml:space="preserve">EXTRACCION DIU INCRUSTADOPOR VIA VAGINAL                                                            </t>
  </si>
  <si>
    <t>Extraccion Diu Incrustadopor Via Vaginal</t>
  </si>
  <si>
    <t xml:space="preserve">CONSULTAS MEDICAS FONASA PARTICULAR                                                                 </t>
  </si>
  <si>
    <t>Consultas Medicas Fonasa Particular</t>
  </si>
  <si>
    <t xml:space="preserve">Laboratorio de prótesis fija                                                                        </t>
  </si>
  <si>
    <t>Laboratorio De Prótesis Fija</t>
  </si>
  <si>
    <t xml:space="preserve">TRATAMIENTOS DE FERTILIDAD E INFERTILIDAD                                                           </t>
  </si>
  <si>
    <t>Tratamientos De Fertilidad E Infertilidad</t>
  </si>
  <si>
    <t xml:space="preserve">BLANQUEMIENTO INTRACORONARIO POR SESION                                                             </t>
  </si>
  <si>
    <t>Blanquemiento Intracoronario Por Sesion</t>
  </si>
  <si>
    <t xml:space="preserve">MENSUALIDAD DE APARATO REMOVIBLE ADULTO                                                             </t>
  </si>
  <si>
    <t>Mensualidad De Aparato Removible Adulto</t>
  </si>
  <si>
    <t xml:space="preserve">FENESTRACIONES SIMPLES                                                                              </t>
  </si>
  <si>
    <t>Fenestraciones Simples</t>
  </si>
  <si>
    <t xml:space="preserve">ASEO QUIRURGICO DE PERICORONARITIS DE URGENCIA GEN                                                  </t>
  </si>
  <si>
    <t>Aseo Quirurgico De Pericoronaritis De Urgencia Gen</t>
  </si>
  <si>
    <t xml:space="preserve">TERAPIA DE MANTENCIÓN PERIODONTAL DE ENFERMEDAD INACTIVA POR SESIÓN                                 </t>
  </si>
  <si>
    <t>Terapia De Mantención Periodontal De Enfermedad Inactiva Por Sesión</t>
  </si>
  <si>
    <t xml:space="preserve">AMELOPLASTIA                                                                                        </t>
  </si>
  <si>
    <t>Ameloplastia</t>
  </si>
  <si>
    <t xml:space="preserve">BLANQUEAMIENTO DENTARIO DE MANTENCION                                                               </t>
  </si>
  <si>
    <t>Blanqueamiento Dentario De Mantencion</t>
  </si>
  <si>
    <t xml:space="preserve">CORONA SING. PERIF. PORCELANA SOBRE METAL                                                          </t>
  </si>
  <si>
    <t xml:space="preserve">PLACA ACRILICA DE COBERTURA PALATINA NO INCLUYE LA                                                  </t>
  </si>
  <si>
    <t>Placa Acrilica De Cobertura Palatina No Incluye La</t>
  </si>
  <si>
    <t xml:space="preserve">PULPECTOMIA DIENTE TEMPORAL POSTERIOR                                                               </t>
  </si>
  <si>
    <t>Pulpectomia Diente Temporal Posterior</t>
  </si>
  <si>
    <t xml:space="preserve">CEMENTACION APARATOS CERAMICOS ARCADA INFERIOR                                                      </t>
  </si>
  <si>
    <t>Cementacion Aparatos Ceramicos Arcada Inferior</t>
  </si>
  <si>
    <t xml:space="preserve">No Bonificable                                                                                      </t>
  </si>
  <si>
    <t>No Bonificable</t>
  </si>
  <si>
    <t xml:space="preserve">Laboratorio Prótesis Parcial Metálica por arcada                                                    </t>
  </si>
  <si>
    <t>Laboratorio Prótesis Parcial Metálica Por Arcada</t>
  </si>
  <si>
    <t xml:space="preserve">TECNICA DE FIBRINA RICA EN PLAQUETAS PRF.AFG NO IN                                                  </t>
  </si>
  <si>
    <t>Tecnica De Fibrina Rica En Plaquetas Prf.afg No In</t>
  </si>
  <si>
    <t xml:space="preserve">CIRUGIA APICAL Y PARARADICULAR PIEZAS POSTERIORES                                                   </t>
  </si>
  <si>
    <t>Cirugia Apical Y Pararadicular Piezas Posteriores</t>
  </si>
  <si>
    <t xml:space="preserve">ESPIROMETRÍA                                                                                        </t>
  </si>
  <si>
    <t>Espirometría</t>
  </si>
  <si>
    <t xml:space="preserve">SOBREDENTADURA SUP O INF NO INCLUYE ADITAMENTOS N                                                  </t>
  </si>
  <si>
    <t>Sobredentadura Sup O Inf No Incluye Aditamentos N</t>
  </si>
  <si>
    <t xml:space="preserve">REPOSICION DE BANDAS CON TUBO DE ARCO RECTO                                                         </t>
  </si>
  <si>
    <t>Reposicion De Bandas Con Tubo De Arco Recto</t>
  </si>
  <si>
    <t xml:space="preserve">MANTENEDOR DE ESPACIO FIJO                                                                          </t>
  </si>
  <si>
    <t>Mantenedor De Espacio Fijo</t>
  </si>
  <si>
    <t xml:space="preserve">PROTECTOR BUCAL PARA DEPORTISTAS                                                                    </t>
  </si>
  <si>
    <t>Protector Bucal Para Deportistas</t>
  </si>
  <si>
    <t xml:space="preserve">TECNICA LINGUAL CONVENCIONAL ARCADA SUPERIOR                                                        </t>
  </si>
  <si>
    <t>Tecnica Lingual Convencional Arcada Superior</t>
  </si>
  <si>
    <t xml:space="preserve">Pabellon 5 SH                                                                                    </t>
  </si>
  <si>
    <t>Pabellon 5 Sh</t>
  </si>
  <si>
    <t xml:space="preserve">TECNICA DE PRESERVACION ALVEOLAR NO INCLUYE BIOMAT                                                  </t>
  </si>
  <si>
    <t>Tecnica De Preservacion Alveolar No Incluye Biomat</t>
  </si>
  <si>
    <t xml:space="preserve">PROTESIS ACRILICA SOBRE IMPLANTE BARRA DOLDER INCL                                                  </t>
  </si>
  <si>
    <t>Protesis Acrilica Sobre Implante Barra Dolder Incl</t>
  </si>
  <si>
    <t xml:space="preserve">TRATAMIENTO CONDUCTOS MOLARES INFERIORES VITALES                                                    </t>
  </si>
  <si>
    <t xml:space="preserve">DESTARTRAJE SUPRAGINGIVAL Y LIMPIEZA CORONARIA AMBAS ARCADAS                                        </t>
  </si>
  <si>
    <t>Destartraje Supragingival Y Limpieza Coronaria Ambas Arcadas</t>
  </si>
  <si>
    <t xml:space="preserve">Procedimiento Terapéutico                                                                           </t>
  </si>
  <si>
    <t>Procedimiento Terapéutico</t>
  </si>
  <si>
    <t xml:space="preserve">Medicamentos Antineoplasicos                                                                        </t>
  </si>
  <si>
    <t>Medicamentos Antineoplasicos</t>
  </si>
  <si>
    <t xml:space="preserve">BLOQUEO ANESTESICO ARTICULAR                                                                        </t>
  </si>
  <si>
    <t>Bloqueo Anestesico Articular</t>
  </si>
  <si>
    <t xml:space="preserve">Medicamento Inmunosupresor o Inmunomodulador                                                        </t>
  </si>
  <si>
    <t>Medicamento Inmunosupresor O Inmunomodulador</t>
  </si>
  <si>
    <t xml:space="preserve">FRENECTOMÍA                                                                                         </t>
  </si>
  <si>
    <t>Frenectomía</t>
  </si>
  <si>
    <t xml:space="preserve">PULPECTOMIA PIEZAS TEMPORALES ANTERIORES                                                            </t>
  </si>
  <si>
    <t>Pulpectomia Piezas Temporales Anteriores</t>
  </si>
  <si>
    <t xml:space="preserve">Laboratorio de prótesis removible                                                                   </t>
  </si>
  <si>
    <t>Laboratorio De Prótesis Removible</t>
  </si>
  <si>
    <t xml:space="preserve">CIRUGÍA DE INJERTO CONECTIVO EN PFU INCLUYE CONTRO                                                  </t>
  </si>
  <si>
    <t>Cirugía De Injerto Conectivo En Pfu Incluye Contro</t>
  </si>
  <si>
    <t xml:space="preserve">INCRUSTACION ESTETICA RESINA                                                                        </t>
  </si>
  <si>
    <t>Incrustacion Estetica Resina</t>
  </si>
  <si>
    <t xml:space="preserve">RETENEDOR DE BOLITA                                                                                 </t>
  </si>
  <si>
    <t>Retenedor De Bolita</t>
  </si>
  <si>
    <t xml:space="preserve">REMOCION IMPLANTE FIBRO INTEGRADO PACIENTE EXTERNO                                                  </t>
  </si>
  <si>
    <t>Remocion Implante Fibro Integrado Paciente Externo</t>
  </si>
  <si>
    <t xml:space="preserve">ANTROTOMIA UNILATERAL ELEVACION DE SENO MAXILAR NO                                                  </t>
  </si>
  <si>
    <t>Antrotomia Unilateral Elevacion De Seno Maxilar No</t>
  </si>
  <si>
    <t xml:space="preserve">Prestaciones No Aranceladas                                                                         </t>
  </si>
  <si>
    <t>Prestaciones No Aranceladas</t>
  </si>
  <si>
    <t xml:space="preserve">INCRUSTACIONES MEDIANAS VALOR METAL                                                                 </t>
  </si>
  <si>
    <t>Incrustaciones Medianas Valor Metal</t>
  </si>
  <si>
    <t xml:space="preserve">OPERCULECTOMIA                                                                                      </t>
  </si>
  <si>
    <t>Operculectomia</t>
  </si>
  <si>
    <t xml:space="preserve">ENDOCROWN LIBRE DE METAL                                                                            </t>
  </si>
  <si>
    <t>Endocrown Libre De Metal</t>
  </si>
  <si>
    <t xml:space="preserve">BLANQUEAMIENTO PROFESIONAL EN CLINICA                                                               </t>
  </si>
  <si>
    <t>Blanqueamiento Profesional En Clinica</t>
  </si>
  <si>
    <t xml:space="preserve">Protesis                                                                                            </t>
  </si>
  <si>
    <t>Protesis</t>
  </si>
  <si>
    <t xml:space="preserve">INCRUSTACION METALICA PLATA PALADIO                                                                 </t>
  </si>
  <si>
    <t>Incrustacion Metalica Plata Paladio</t>
  </si>
  <si>
    <t xml:space="preserve">PROTESIS FLEXIBLE TERMONYLON  UNILATERAL                                                            </t>
  </si>
  <si>
    <t>Protesis Flexible Termonylon  Unilateral</t>
  </si>
  <si>
    <t xml:space="preserve">PLACA ACRILICA DE COBERTURA PALATINA NO INCLUYE L                                                   </t>
  </si>
  <si>
    <t>Placa Acrilica De Cobertura Palatina No Incluye L</t>
  </si>
  <si>
    <t xml:space="preserve">EXODONCIA DE TERCEROS MOLARES INCLUÍDOS                                                            </t>
  </si>
  <si>
    <t xml:space="preserve">ENCERADO DE DIAGNOSTICO POR PIEZA                                                                   </t>
  </si>
  <si>
    <t>Encerado De Diagnostico Por Pieza</t>
  </si>
  <si>
    <t xml:space="preserve">ACTIVIDAD TERAPEUTICA BASICA DE URGENCIA                                                            </t>
  </si>
  <si>
    <t>Actividad Terapeutica Basica De Urgencia</t>
  </si>
  <si>
    <t xml:space="preserve">TRATAMIENTO GINGIVITIS ULCERO NECROTICA POR SESIO                                                   </t>
  </si>
  <si>
    <t>Tratamiento Gingivitis Ulcero Necrotica Por Sesio</t>
  </si>
  <si>
    <t xml:space="preserve">CORONA SING. PERIF. PORCELANA SOBRE METAL O ALUMINOSA                                               </t>
  </si>
  <si>
    <t>Corona Sing. Perif. Porcelana Sobre Metal O Aluminosa</t>
  </si>
  <si>
    <t xml:space="preserve">CONEXION DE IMPLANTES MULTIPLES                                                                     </t>
  </si>
  <si>
    <t>Conexion De Implantes Multiples</t>
  </si>
  <si>
    <t xml:space="preserve">GINGIVECTOMIA POR SEXTANTE                                                                          </t>
  </si>
  <si>
    <t>Gingivectomia Por Sextante</t>
  </si>
  <si>
    <t xml:space="preserve">ENDOCROWN CERAMICO                                                                                  </t>
  </si>
  <si>
    <t>Endocrown Ceramico</t>
  </si>
  <si>
    <t xml:space="preserve">MENSUALIDAD DE CONTENCION FIJA                                                                      </t>
  </si>
  <si>
    <t>Mensualidad De Contencion Fija</t>
  </si>
  <si>
    <t xml:space="preserve">Prestación Dental sin cobertura                                                                     </t>
  </si>
  <si>
    <t>Prestación Dental Sin Cobertura</t>
  </si>
  <si>
    <t xml:space="preserve">INTERMEDIARIO SOBRE IMPLANTE METAL CERÁMICO                                                         </t>
  </si>
  <si>
    <t>Intermediario Sobre Implante Metal Cerámico</t>
  </si>
  <si>
    <t xml:space="preserve">INTERMEDIARIO DE PROTESIS FIJA PLURAL NO INCLUYE L                                                  </t>
  </si>
  <si>
    <t>Intermediario De Protesis Fija Plural No Incluye L</t>
  </si>
  <si>
    <t xml:space="preserve">TOMA DE INJERTO CONECTIVO INCLUYE CONTROL DE LA E                                                   </t>
  </si>
  <si>
    <t>Toma De Injerto Conectivo Incluye Control De La E</t>
  </si>
  <si>
    <t xml:space="preserve">TOMA DE MODELOS PARA ORTODONCIA INVISIBLE                                                           </t>
  </si>
  <si>
    <t>Toma De Modelos Para Ortodoncia Invisible</t>
  </si>
  <si>
    <t xml:space="preserve">RESTAURACION CERVICAL NO CARIOSA                                                                    </t>
  </si>
  <si>
    <t>Restauracion Cervical No Cariosa</t>
  </si>
  <si>
    <t xml:space="preserve">Dental Básico 100                                                                                   </t>
  </si>
  <si>
    <t>Dental Básico 100</t>
  </si>
  <si>
    <t xml:space="preserve">DESINSTALACION DE MICROTORNILLOS PARA ORTODONCIA                                                    </t>
  </si>
  <si>
    <t>Desinstalacion De Microtornillos Para Ortodoncia</t>
  </si>
  <si>
    <t xml:space="preserve">TRATAMIENTO PRIMER AÑO APARATOS METALICOS ADULTO                                                    </t>
  </si>
  <si>
    <t>Tratamiento Primer Año Aparatos Metalicos Adulto</t>
  </si>
  <si>
    <t xml:space="preserve">REBASADO PARCIAL DIRECTO                                                                            </t>
  </si>
  <si>
    <t>Rebasado Parcial Directo</t>
  </si>
  <si>
    <t xml:space="preserve">Obesidad Morbida Amb Hosp y Medicamentos                                                            </t>
  </si>
  <si>
    <t>Obesidad Morbida Amb Hosp Y Medicamentos</t>
  </si>
  <si>
    <t xml:space="preserve">PLACA DE ALTURA                                                                                     </t>
  </si>
  <si>
    <t>Placa De Altura</t>
  </si>
  <si>
    <t xml:space="preserve">Telemedicina Psiquiatría Adulto T37                                                                 </t>
  </si>
  <si>
    <t>Telemedicina Psiquiatría Adulto T37</t>
  </si>
  <si>
    <t xml:space="preserve">Cirugía Ocular Lasik Ojo Derecho                                                                    </t>
  </si>
  <si>
    <t>Cirugía Ocular Lasik Ojo Derecho</t>
  </si>
  <si>
    <t xml:space="preserve">PRUEBA . AJUSTE DE PILAR SOBRE IMPLANTES                                                            </t>
  </si>
  <si>
    <t>Prueba . Ajuste De Pilar Sobre Implantes</t>
  </si>
  <si>
    <t xml:space="preserve">SELLADO DE PERFORACIONES Y FALSAS VIAS                                                              </t>
  </si>
  <si>
    <t>Sellado De Perforaciones Y Falsas Vias</t>
  </si>
  <si>
    <t xml:space="preserve">PFU O INSERCIÓN CERÓMERO                                                                           </t>
  </si>
  <si>
    <t>Pfu O Inserción Cerómero</t>
  </si>
  <si>
    <t xml:space="preserve">INFILTRACIÓN DE TOXINA BOTULÍNICA PARA CEFALEA NO                                                   </t>
  </si>
  <si>
    <t>Infiltración De Toxina Botulínica Para Cefalea No</t>
  </si>
  <si>
    <t xml:space="preserve">Medicamento Bioequivalente                                                                          </t>
  </si>
  <si>
    <t>Medicamento Bioequivalente</t>
  </si>
  <si>
    <t xml:space="preserve">Patologias o Malformaciones Congenitas                                                              </t>
  </si>
  <si>
    <t>Patologias O Malformaciones Congenitas</t>
  </si>
  <si>
    <t xml:space="preserve">MENSUALIDAD DE ORTODONCIA QUIRÚRGICA                                                                </t>
  </si>
  <si>
    <t>Mensualidad De Ortodoncia Quirúrgica</t>
  </si>
  <si>
    <t xml:space="preserve">COBERTURA EN EL EXTRANJERO                                                                          </t>
  </si>
  <si>
    <t>Cobertura En El Extranjero</t>
  </si>
  <si>
    <t xml:space="preserve">CONTENCIÓN SIMPLE DE ACRILICO                                                                       </t>
  </si>
  <si>
    <t>Contención Simple De Acrilico</t>
  </si>
  <si>
    <t xml:space="preserve">PLANIFICACION . CONFECCION DE GUIA QUIRUGICA ESTRI                                                  </t>
  </si>
  <si>
    <t>Planificacion . Confeccion De Guia Quirugica Estri</t>
  </si>
  <si>
    <t xml:space="preserve">Pabellon 9 SH                                                                                       </t>
  </si>
  <si>
    <t>Pabellon 9 Sh</t>
  </si>
  <si>
    <t xml:space="preserve">CIRUGIA DE INJERTO CONECTIVO EN IMPLANTES INCLUYE                                                  </t>
  </si>
  <si>
    <t>Cirugia De Injerto Conectivo En Implantes Incluye</t>
  </si>
  <si>
    <t xml:space="preserve">Pabellon 5 PAB                                                                                   </t>
  </si>
  <si>
    <t>Pabellon 5 Pab</t>
  </si>
  <si>
    <t xml:space="preserve">CARILLA INDIRECTA DE CERAMICA                                                                       </t>
  </si>
  <si>
    <t>Carilla Indirecta De Ceramica</t>
  </si>
  <si>
    <t xml:space="preserve">MUNON DE COMPLEMENTO DE RESINA CON PERNO PREFORMAD                                                  </t>
  </si>
  <si>
    <t>Munon De Complemento De Resina Con Perno Preformad</t>
  </si>
  <si>
    <t xml:space="preserve">TRATAMIENTO DE PERIIMPLANTITIS CON LÁSER                                                            </t>
  </si>
  <si>
    <t>Tratamiento De Periimplantitis Con Láser</t>
  </si>
  <si>
    <t xml:space="preserve">DESTARTRAJE SUBGINGIVAL POR ARCADA INFERIOR                                                         </t>
  </si>
  <si>
    <t>Destartraje Subgingival Por Arcada Inferior</t>
  </si>
  <si>
    <t xml:space="preserve">ATENCIÓN DE PACIENTE BAJO SEDACIÓN DURACIÓN MAYOR                                                   </t>
  </si>
  <si>
    <t>Atención De Paciente Bajo Sedación Duración Mayor</t>
  </si>
  <si>
    <t xml:space="preserve">CIRUGIA DE MICROPLACAS                                                                              </t>
  </si>
  <si>
    <t>Cirugia De Microplacas</t>
  </si>
  <si>
    <t xml:space="preserve">PLANTILLAS ORTOPEDICAS                                                                              </t>
  </si>
  <si>
    <t>Plantillas Ortopedicas</t>
  </si>
  <si>
    <t xml:space="preserve">DESTARTRAJE SUBGINGIVAL POR ARCADA SUPERIOR                                                         </t>
  </si>
  <si>
    <t>Destartraje Subgingival Por Arcada Superior</t>
  </si>
  <si>
    <t xml:space="preserve">TRATAMIENTO CONDUCTOS MOLARES INFERIORES CON LESIO                                                  </t>
  </si>
  <si>
    <t>Tratamiento Conductos Molares Inferiores Con Lesio</t>
  </si>
  <si>
    <t xml:space="preserve">TRAPANACION POR URGENCIA                                                                            </t>
  </si>
  <si>
    <t>Trapanacion Por Urgencia</t>
  </si>
  <si>
    <t xml:space="preserve">MUÑÓN DE COMPLEMENTO DE RESINA CON PERNO PREFORMADO DE FIBRA                                        </t>
  </si>
  <si>
    <t>Muñón De Complemento De Resina Con Perno Preformado De Fibra</t>
  </si>
  <si>
    <t xml:space="preserve">GESCAEC Hopitalización                                                                              </t>
  </si>
  <si>
    <t>Gescaec Hopitalización</t>
  </si>
  <si>
    <t xml:space="preserve">Drogas Inmunosupresoras                                                                            </t>
  </si>
  <si>
    <t>Drogas Inmunosupresoras</t>
  </si>
  <si>
    <t xml:space="preserve">Cirugía ocular excluye lasik                                                                        </t>
  </si>
  <si>
    <t>Cirugía Ocular Excluye Lasik</t>
  </si>
  <si>
    <t xml:space="preserve">APARATO MC NAMARA                                                                                   </t>
  </si>
  <si>
    <t>Aparato Mc Namara</t>
  </si>
  <si>
    <t xml:space="preserve">RECUPERACIÓN DE IMPLANTE CON LÁSER                                                                 </t>
  </si>
  <si>
    <t>Recuperación De Implante Con Láser</t>
  </si>
  <si>
    <t xml:space="preserve">PROTESIS PARCIAL INFERIOR ACRILICA                                                                  </t>
  </si>
  <si>
    <t>Protesis Parcial Inferior Acrilica</t>
  </si>
  <si>
    <t xml:space="preserve">PROTESIS TOTAL INFERIOR DE ACRILICO                                                                 </t>
  </si>
  <si>
    <t>Protesis Total Inferior De Acrilico</t>
  </si>
  <si>
    <t xml:space="preserve">RECONSTRUCCION DENTINARIA CON CIV                                                                   </t>
  </si>
  <si>
    <t>Reconstruccion Dentinaria Con Civ</t>
  </si>
  <si>
    <t xml:space="preserve">TOMA DE IMPRESION POR PERDIDA O REPARACION DE APARATO REMOVIBLE                                     </t>
  </si>
  <si>
    <t>Toma De Impresion Por Perdida O Reparacion De Aparato Removible</t>
  </si>
  <si>
    <t xml:space="preserve">RETIRO CORONA SOBRE IMPLANTES                                                                       </t>
  </si>
  <si>
    <t>Retiro Corona Sobre Implantes</t>
  </si>
  <si>
    <t xml:space="preserve">DESGASTE SELECTIVO POR SESION                                                                       </t>
  </si>
  <si>
    <t>Desgaste Selectivo Por Sesion</t>
  </si>
  <si>
    <t xml:space="preserve">TRATAMIENTO HERIDAS MUCOSA BUCAL                                                                    </t>
  </si>
  <si>
    <t>Tratamiento Heridas Mucosa Bucal</t>
  </si>
  <si>
    <t xml:space="preserve">Pabellon 2 SH                                                                                    </t>
  </si>
  <si>
    <t>Pabellon 2 Sh</t>
  </si>
  <si>
    <t xml:space="preserve">PLACA REMOVIBLE ORTODONCIA SIN TORNILLO                                                             </t>
  </si>
  <si>
    <t>Placa Removible Ortodoncia Sin Tornillo</t>
  </si>
  <si>
    <t xml:space="preserve">REMOCION IMPLANTE OSEO INTEGRADO PACIENTE EXTERNO                                                   </t>
  </si>
  <si>
    <t>Remocion Implante Oseo Integrado Paciente Externo</t>
  </si>
  <si>
    <t xml:space="preserve">CONTROL DE LA ESPECIALIDAD CIRUGIA                                                                  </t>
  </si>
  <si>
    <t>Control De La Especialidad Cirugia</t>
  </si>
  <si>
    <t xml:space="preserve">Pabellon 6 PAB                                                                                   </t>
  </si>
  <si>
    <t>Pabellon 6 Pab</t>
  </si>
  <si>
    <t xml:space="preserve">MENSUALIDAD DE ORTODONCIA APARATO ZAFIRO                                                            </t>
  </si>
  <si>
    <t>Mensualidad De Ortodoncia Aparato Zafiro</t>
  </si>
  <si>
    <t xml:space="preserve">REPARACION DE APARATO DE ORTODONCIA CON SOLDADURA                                                   </t>
  </si>
  <si>
    <t>Reparacion De Aparato De Ortodoncia Con Soldadura</t>
  </si>
  <si>
    <t xml:space="preserve">CONTROLES PREVENTIVOS                                                                               </t>
  </si>
  <si>
    <t>Controles Preventivos</t>
  </si>
  <si>
    <t xml:space="preserve">REPOSICIÓN DE BRACKET METÁLICO                                                                      </t>
  </si>
  <si>
    <t>Reposición De Bracket Metálico</t>
  </si>
  <si>
    <t xml:space="preserve">INSTRUMENTACION MECANIZADA EN DIENTES TEMPORALES                                                    </t>
  </si>
  <si>
    <t>Instrumentacion Mecanizada En Dientes Temporales</t>
  </si>
  <si>
    <t xml:space="preserve">PREDICCION ORTODONCICAQUIRURGICA INCLUYE FOTOGRAFIA CLINICA                                      </t>
  </si>
  <si>
    <t xml:space="preserve">ASEO QUIRURGICO DE PERICORONARITIS U OTROS                                                          </t>
  </si>
  <si>
    <t>Aseo Quirurgico De Pericoronaritis U Otros</t>
  </si>
  <si>
    <t xml:space="preserve">TERAPIA FARMACOLOGICA                                                                               </t>
  </si>
  <si>
    <t>Terapia Farmacologica</t>
  </si>
  <si>
    <t xml:space="preserve">INFORME DE RADIOGRAFIA ATM EN MIC                                                                   </t>
  </si>
  <si>
    <t>Informe De Radiografia Atm En Mic</t>
  </si>
  <si>
    <t xml:space="preserve">RX DE MANO                                                                                          </t>
  </si>
  <si>
    <t>Rx De Mano</t>
  </si>
  <si>
    <t xml:space="preserve">PROTESIS PROVISORIA COSMETICA                                                                       </t>
  </si>
  <si>
    <t>Protesis Provisoria Cosmetica</t>
  </si>
  <si>
    <t xml:space="preserve">Devolucion Deducible                                                                               </t>
  </si>
  <si>
    <t>Devolucion Deducible</t>
  </si>
  <si>
    <t xml:space="preserve">APLICACION DE ACONDICIONADOR DE TEJIDOS POR SESION                                                  </t>
  </si>
  <si>
    <t>Aplicacion De Acondicionador De Tejidos Por Sesion</t>
  </si>
  <si>
    <t xml:space="preserve">EXTRACCION PIEZA SEMI INCLUIDA O EXTRACCION A COLG                                                  </t>
  </si>
  <si>
    <t>Extraccion Pieza Semi Incluida O Extraccion A Colg</t>
  </si>
  <si>
    <t xml:space="preserve">Prestaciones no aranceladas Ambulatorio                                                             </t>
  </si>
  <si>
    <t>Prestaciones No Aranceladas Ambulatorio</t>
  </si>
  <si>
    <t xml:space="preserve">INSTALACION DE BARRA PALATINA                                                                       </t>
  </si>
  <si>
    <t>Instalacion De Barra Palatina</t>
  </si>
  <si>
    <t xml:space="preserve">ESTABILIZACION VIA APARATOS                                                                         </t>
  </si>
  <si>
    <t>Estabilizacion Via Aparatos</t>
  </si>
  <si>
    <t xml:space="preserve">BARRA LINGUAL                                                                                      </t>
  </si>
  <si>
    <t>Barra Lingual</t>
  </si>
  <si>
    <t xml:space="preserve">CARILLA DE CERÁMICA                                                                                 </t>
  </si>
  <si>
    <t>Carilla De Cerámica</t>
  </si>
  <si>
    <t xml:space="preserve">INSERCIÓN PFP INCRUSTACIÓN ADHESIVA                                                                </t>
  </si>
  <si>
    <t xml:space="preserve">BLOQUEO ANESTÉSICO EXTRAORAL POR SITIO DE PUNCIÓN                                                   </t>
  </si>
  <si>
    <t>Bloqueo Anestésico Extraoral Por Sitio De Punción</t>
  </si>
  <si>
    <t xml:space="preserve">PULPOTOMIA VITAL PIEZA PERMANENTE JOVEN PARCIAL O                                                   </t>
  </si>
  <si>
    <t>Pulpotomia Vital Pieza Permanente Joven Parcial O</t>
  </si>
  <si>
    <t xml:space="preserve">PFU POSTERIOR SISTEMA CHAIRSIDE INCLUYE DISEÑO                                                    </t>
  </si>
  <si>
    <t>Pfu Posterior Sistema Chairside Incluye Diseño</t>
  </si>
  <si>
    <t xml:space="preserve">DISPOSITIVO DE AVANCE MANDIBULAR                                                                    </t>
  </si>
  <si>
    <t>Dispositivo De Avance Mandibular</t>
  </si>
  <si>
    <t xml:space="preserve">TRATAMIENTO DE PRIMERA FASE ORTOPEDICO                                                              </t>
  </si>
  <si>
    <t>Tratamiento De Primera Fase Ortopedico</t>
  </si>
  <si>
    <t xml:space="preserve">TRATAMIENTO DE URGENCIA DEL DOLOR ARTICULAR O FACI                                                  </t>
  </si>
  <si>
    <t>Tratamiento De Urgencia Del Dolor Articular O Faci</t>
  </si>
  <si>
    <t xml:space="preserve">REPARACIONES SIN IMPRESION                                                                          </t>
  </si>
  <si>
    <t>Reparaciones Sin Impresion</t>
  </si>
  <si>
    <t xml:space="preserve">INFORME ANALISIS CEFALOMETRICO STEINER                                                              </t>
  </si>
  <si>
    <t>Informe Analisis Cefalometrico Steiner</t>
  </si>
  <si>
    <t xml:space="preserve">INCRUSTACION ESTETICA CERAMICA                                                                      </t>
  </si>
  <si>
    <t>Incrustacion Estetica Ceramica</t>
  </si>
  <si>
    <t xml:space="preserve">INFORME DE RADIOGRAFIA DE MANO                                                                      </t>
  </si>
  <si>
    <t>Informe De Radiografia De Mano</t>
  </si>
  <si>
    <t xml:space="preserve">PRECI VERTIX                                                                                        </t>
  </si>
  <si>
    <t>Preci Vertix</t>
  </si>
  <si>
    <t xml:space="preserve">DESTARTRAJE SUPRAGINGIVAL Y LIMPIEZA CORONARIA UN                                                  </t>
  </si>
  <si>
    <t>Destartraje Supragingival Y Limpieza Coronaria Un</t>
  </si>
  <si>
    <t xml:space="preserve">Pabellon 3 SH                                                                                    </t>
  </si>
  <si>
    <t>Pabellon 3 Sh</t>
  </si>
  <si>
    <t xml:space="preserve">APICECTOMÍA CON LÁSER                                                                               </t>
  </si>
  <si>
    <t>Apicectomía Con Láser</t>
  </si>
  <si>
    <t xml:space="preserve">REGENERACION OSEA VERTICAL NO INCLUYE BIOMATERIALE                                                  </t>
  </si>
  <si>
    <t>Regeneracion Osea Vertical No Incluye Biomateriale</t>
  </si>
  <si>
    <t xml:space="preserve">Reembolso gasto Funerario                                                                           </t>
  </si>
  <si>
    <t>Reembolso Gasto Funerario</t>
  </si>
  <si>
    <t xml:space="preserve">INFORME DE RADIOGRAFIA CONE BEAM UNIMAXILAR IMPLA                                                  </t>
  </si>
  <si>
    <t>Informe De Radiografia Cone Beam Unimaxilar Impla</t>
  </si>
  <si>
    <t xml:space="preserve">Pabellon 7 PAB                                                                                   </t>
  </si>
  <si>
    <t>Pabellon 7 Pab</t>
  </si>
  <si>
    <t xml:space="preserve">Parto Multiple                                                                                      </t>
  </si>
  <si>
    <t>Parto Multiple</t>
  </si>
  <si>
    <t xml:space="preserve">PFU POSTERIOR SISTEMA CHAIRSIDE INCLUYE DISEÑO                                                      </t>
  </si>
  <si>
    <t xml:space="preserve">CARILLA INDIRECTA DE CEROMERO                                                                       </t>
  </si>
  <si>
    <t>Carilla Indirecta De Ceromero</t>
  </si>
  <si>
    <t xml:space="preserve">PERNO MUNON METAL NPG O PLATA PALADIO                                                               </t>
  </si>
  <si>
    <t>Perno Munon Metal Npg O Plata Paladio</t>
  </si>
  <si>
    <t xml:space="preserve">CIRUGIA DE ALARGAMIENTO CORONARIO UNITARIO                                                          </t>
  </si>
  <si>
    <t>Cirugia De Alargamiento Coronario Unitario</t>
  </si>
  <si>
    <t xml:space="preserve">REAJUSTE O REBASADO TOTAL                                                                           </t>
  </si>
  <si>
    <t>Reajuste O Rebasado Total</t>
  </si>
  <si>
    <t xml:space="preserve">APARATOS METALICOS ARCADA INFERIOR                                                                  </t>
  </si>
  <si>
    <t>Aparatos Metalicos Arcada Inferior</t>
  </si>
  <si>
    <t xml:space="preserve">UTILIZACION SISTEMA CADCAM                                                                          </t>
  </si>
  <si>
    <t>Utilizacion Sistema Cadcam</t>
  </si>
  <si>
    <t xml:space="preserve">COMPLICACIONES DEL EMBARAZO                                                                         </t>
  </si>
  <si>
    <t>Complicaciones Del Embarazo</t>
  </si>
  <si>
    <t xml:space="preserve">PH. ESOFAGICO DE 24 HRS.                                                                            </t>
  </si>
  <si>
    <t>Ph. Esofagico De 24 Hrs.</t>
  </si>
  <si>
    <t xml:space="preserve">OSTEOTOMÍA                                                                                          </t>
  </si>
  <si>
    <t>Osteotomía</t>
  </si>
  <si>
    <t xml:space="preserve">REPARACION FRACTURA SIMPLE                                                                          </t>
  </si>
  <si>
    <t>Reparacion Fractura Simple</t>
  </si>
  <si>
    <t xml:space="preserve">INCRUSTACION SISTEMA CHAIRSIDE INCLUYE DISEÑO                                                       </t>
  </si>
  <si>
    <t>Incrustacion Sistema Chairside Incluye Diseño</t>
  </si>
  <si>
    <t xml:space="preserve">URGENCIA ORTODONCICA EJS                                                                            </t>
  </si>
  <si>
    <t>Urgencia Ortodoncica Ejs</t>
  </si>
  <si>
    <t xml:space="preserve">APARATOLOGÍA REMOVIBLE PARA MANEJO ARTICULARMUSCU                                                   </t>
  </si>
  <si>
    <t>Aparatología Removible Para Manejo Articularmuscu</t>
  </si>
  <si>
    <t xml:space="preserve">RETIRO INSTALACION PROTESIS SOBRE IMPLANTE PARA T                                                  </t>
  </si>
  <si>
    <t>Retiro Instalacion Protesis Sobre Implante Para T</t>
  </si>
  <si>
    <t xml:space="preserve">TERAPIA DE HIPERSENSIBILIDAD CON LÁSER                                                             </t>
  </si>
  <si>
    <t>Terapia De Hipersensibilidad Con Láser</t>
  </si>
  <si>
    <t xml:space="preserve">OBTURACIÓN RADICULAR A RETRO                                                                        </t>
  </si>
  <si>
    <t>Obturación Radicular A Retro</t>
  </si>
  <si>
    <t xml:space="preserve">Prestaciones No aranceladas                                                                         </t>
  </si>
  <si>
    <t xml:space="preserve">TRATAMIENTO CONDUCTO DIENTE ANTERIOR CON LESIÓN APICAL                                              </t>
  </si>
  <si>
    <t>Tratamiento Conducto Diente Anterior Con Lesión Apical</t>
  </si>
  <si>
    <t xml:space="preserve">CONSULTA DOLOR OROFACIAL                                                                            </t>
  </si>
  <si>
    <t>Consulta Dolor Orofacial</t>
  </si>
  <si>
    <t xml:space="preserve">INCRUSTACION REALIZADA CON SISTEMA CADCAM                                                           </t>
  </si>
  <si>
    <t>Incrustacion Realizada Con Sistema Cadcam</t>
  </si>
  <si>
    <t xml:space="preserve">ESTUDIO PRELIMINAR CLINICO RADIOGRAFICO Y MODELOS                                                  </t>
  </si>
  <si>
    <t>Estudio Preliminar Clinico Radiografico Y Modelos</t>
  </si>
  <si>
    <t xml:space="preserve">QUAD HELIXARCO PALATINO ACTIVADOR CON ARTI.O PLAC                                                   </t>
  </si>
  <si>
    <t>Quad Helixarco Palatino Activador Con Arti.o Plac</t>
  </si>
  <si>
    <t xml:space="preserve">MANEJO ODONTOLÓGICO DE SÍNDROME DE APNEA HIPOAPNE                                                   </t>
  </si>
  <si>
    <t>Manejo Odontológico De Síndrome De Apnea Hipoapne</t>
  </si>
  <si>
    <t xml:space="preserve">ESPLENOPORTOGRAFIA POR PUNCION ESPLENICA                                                            </t>
  </si>
  <si>
    <t>Esplenoportografia Por Puncion Esplenica</t>
  </si>
  <si>
    <t xml:space="preserve">PROTESIS FIJA UNITARIA SOBRE IMPLANTE CEMENTADA PO                                                  </t>
  </si>
  <si>
    <t>Protesis Fija Unitaria Sobre Implante Cementada Po</t>
  </si>
  <si>
    <t xml:space="preserve">TECNICA DE TUNELIZACION PARA CUBRIMIENTO RADICULAR                                                  </t>
  </si>
  <si>
    <t>Tecnica De Tunelizacion Para Cubrimiento Radicular</t>
  </si>
  <si>
    <t xml:space="preserve">RADIOGRAFIA CONTROL ENDODONTICO POST CIRUGIA                                                        </t>
  </si>
  <si>
    <t>Radiografia Control Endodontico Post Cirugia</t>
  </si>
  <si>
    <t xml:space="preserve">INJERTOS ALOPLASTICOS NO INCLUYE MATERIAL NI COLG                                                   </t>
  </si>
  <si>
    <t>Injertos Aloplasticos No Incluye Material Ni Colg</t>
  </si>
  <si>
    <t xml:space="preserve">Pabellon 8 SH                                                                                       </t>
  </si>
  <si>
    <t>Pabellon 8 Sh</t>
  </si>
  <si>
    <t xml:space="preserve">TRATAMIENTO ANUAL APARATO REMOVIBLE                                                                 </t>
  </si>
  <si>
    <t>Tratamiento Anual Aparato Removible</t>
  </si>
  <si>
    <t xml:space="preserve">GINGIVECTOMIA UNITARIA                                                                              </t>
  </si>
  <si>
    <t>Gingivectomia Unitaria</t>
  </si>
  <si>
    <t xml:space="preserve">PROTESIS REMOVIBLE ACRILICA INFERIOR PARCIAL                                                        </t>
  </si>
  <si>
    <t>Protesis Removible Acrilica Inferior Parcial</t>
  </si>
  <si>
    <t xml:space="preserve">ACONDICIONAMIENTO PARA TRATAMIENTO POR SESION                                                       </t>
  </si>
  <si>
    <t>Acondicionamiento Para Tratamiento Por Sesion</t>
  </si>
  <si>
    <t xml:space="preserve">CONTROL DE LA ESPECIALIDAD REHABILITACION PR                                                        </t>
  </si>
  <si>
    <t>Control De La Especialidad Rehabilitacion Pr</t>
  </si>
  <si>
    <t xml:space="preserve">TRATAMIENTO CONDUCTOS MOLARES SUPERIORES CON LESIO                                                  </t>
  </si>
  <si>
    <t>Tratamiento Conductos Molares Superiores Con Lesio</t>
  </si>
  <si>
    <t xml:space="preserve">Terapia Ocupacional                                                                                 </t>
  </si>
  <si>
    <t>Terapia Ocupacional</t>
  </si>
  <si>
    <t xml:space="preserve">APARATOS CERAMICOS ARCADA SUPERIOR                                                                  </t>
  </si>
  <si>
    <t>Aparatos Ceramicos Arcada Superior</t>
  </si>
  <si>
    <t xml:space="preserve">TRAPANACION POR URGENCIA ENDODONCIA                                                                 </t>
  </si>
  <si>
    <t>Trapanacion Por Urgencia Endodoncia</t>
  </si>
  <si>
    <t xml:space="preserve">MENSUALIDAD DE CONTENCION APARATOS REMOVIBLE                                                        </t>
  </si>
  <si>
    <t>Mensualidad De Contencion Aparatos Removible</t>
  </si>
  <si>
    <t xml:space="preserve">COLGAJO PARA INSTALACIÓN DE MICROPLACAS                                                             </t>
  </si>
  <si>
    <t>Colgajo Para Instalación De Microplacas</t>
  </si>
  <si>
    <t xml:space="preserve">SEDACIÓN CONSCIENTE                                                                                 </t>
  </si>
  <si>
    <t>Sedación Consciente</t>
  </si>
  <si>
    <t xml:space="preserve">RECONSTRUCCION DENTINARIA CON RESINA COMPUESTA                                                      </t>
  </si>
  <si>
    <t>Reconstruccion Dentinaria Con Resina Compuesta</t>
  </si>
  <si>
    <t xml:space="preserve">CTP ARCADA SUPERIOR                                                                                 </t>
  </si>
  <si>
    <t>Ctp Arcada Superior</t>
  </si>
  <si>
    <t xml:space="preserve">USO DE MTA O BIOCERÁMICOS                                                                           </t>
  </si>
  <si>
    <t>Uso De Mta O Biocerámicos</t>
  </si>
  <si>
    <t xml:space="preserve">DISTRACCION ARTICULAR                                                                               </t>
  </si>
  <si>
    <t>Distraccion Articular</t>
  </si>
  <si>
    <t xml:space="preserve">MENSUALIDAD DE ORTOPEDIA                                                                            </t>
  </si>
  <si>
    <t>Mensualidad De Ortopedia</t>
  </si>
  <si>
    <t xml:space="preserve">CONSULTA PREVENTIVA                                                                                 </t>
  </si>
  <si>
    <t>Consulta Preventiva</t>
  </si>
  <si>
    <t xml:space="preserve">PROVISIONALIZACION INMEDIATA SOBRE IMPLANTE NO INC                                                  </t>
  </si>
  <si>
    <t>Provisionalizacion Inmediata Sobre Implante No Inc</t>
  </si>
  <si>
    <t xml:space="preserve">Hormona Del Crecimiento                                                                            </t>
  </si>
  <si>
    <t>Hormona Del Crecimiento</t>
  </si>
  <si>
    <t xml:space="preserve">DESTARTRAJE SUPRAGINGIVAL Y LIMPIEZA CORONARIA POR SEXTANTE                                         </t>
  </si>
  <si>
    <t>Destartraje Supragingival Y Limpieza Coronaria Por Sextante</t>
  </si>
  <si>
    <t xml:space="preserve">Pabellon 11 SH                                                                                   </t>
  </si>
  <si>
    <t>Pabellon 11 Sh</t>
  </si>
  <si>
    <t xml:space="preserve">Prótesis Implantada en Cirugía                                                                      </t>
  </si>
  <si>
    <t>Prótesis Implantada En Cirugía</t>
  </si>
  <si>
    <t xml:space="preserve">ATENCION DE PACIENTE BAJO SEDACION DURACION MENO                                                    </t>
  </si>
  <si>
    <t>Atencion De Paciente Bajo Sedacion Duracion Meno</t>
  </si>
  <si>
    <t xml:space="preserve">ESTUDIO DE MODELOS Y PLANIFICACION DE TRATAMIENTO ESTUDIO VTO                                     </t>
  </si>
  <si>
    <t xml:space="preserve">TUBO SOLDADO A BANDA                                                                                </t>
  </si>
  <si>
    <t>Tubo Soldado A Banda</t>
  </si>
  <si>
    <t xml:space="preserve">Laboratorio de operatoria                                                                           </t>
  </si>
  <si>
    <t>Laboratorio De Operatoria</t>
  </si>
  <si>
    <t xml:space="preserve">PROGRAMA TERAPÉUTICO NEUROMUSCULAR                                                                  </t>
  </si>
  <si>
    <t>Programa Terapéutico Neuromuscular</t>
  </si>
  <si>
    <t xml:space="preserve">PROTESIS FIJA UNITARIA DE SUSTITUCION                                                               </t>
  </si>
  <si>
    <t>Protesis Fija Unitaria De Sustitucion</t>
  </si>
  <si>
    <t xml:space="preserve">Insumos Hospitalarios                                                                               </t>
  </si>
  <si>
    <t>Insumos Hospitalarios</t>
  </si>
  <si>
    <t xml:space="preserve">SERVICIO DIGITAL VTO 3D BIMAXILAR NO INCLUYE POSI                                                  </t>
  </si>
  <si>
    <t>Servicio Digital Vto 3d Bimaxilar No Incluye Posi</t>
  </si>
  <si>
    <t xml:space="preserve">TOPES OCLUSALES                                                                                     </t>
  </si>
  <si>
    <t>Topes Oclusales</t>
  </si>
  <si>
    <t xml:space="preserve">BIOESTIMULACIÓN DE LA ENCÍA CON LÁSER                                                               </t>
  </si>
  <si>
    <t>Bioestimulación De La Encía Con Láser</t>
  </si>
  <si>
    <t xml:space="preserve">PROTESIS FLEXIBLE TERMONYLON  BILATERAL                                                             </t>
  </si>
  <si>
    <t>Protesis Flexible Termonylon  Bilateral</t>
  </si>
  <si>
    <t xml:space="preserve">GESCAEC                                                                                            </t>
  </si>
  <si>
    <t>Gescaec</t>
  </si>
  <si>
    <t xml:space="preserve">DESGASTE POR INTERFERENCIA DE CUSPIDES                                                              </t>
  </si>
  <si>
    <t>Desgaste Por Interferencia De Cuspides</t>
  </si>
  <si>
    <t xml:space="preserve">FERULIZACION POR GRUPO                                                                              </t>
  </si>
  <si>
    <t>Ferulizacion Por Grupo</t>
  </si>
  <si>
    <t xml:space="preserve">PROFILAXIS HIGIENE ADULTOS AMBAS ARCADAS                                                           </t>
  </si>
  <si>
    <t xml:space="preserve">EXODONCIA DE SUPERNUMERARIO INCLUIDO                                                                </t>
  </si>
  <si>
    <t>Exodoncia De Supernumerario Incluido</t>
  </si>
  <si>
    <t xml:space="preserve">INFORME DE SET RADIOGRA.DIAGNOSTICO ADULTO                                                          </t>
  </si>
  <si>
    <t>Informe De Set Radiogra.diagnostico Adulto</t>
  </si>
  <si>
    <t xml:space="preserve">Insumos Urgencia Ambulatorios                                                                       </t>
  </si>
  <si>
    <t>Insumos Urgencia Ambulatorios</t>
  </si>
  <si>
    <t xml:space="preserve">BOTON DE NANCE                                                                                      </t>
  </si>
  <si>
    <t>Boton De Nance</t>
  </si>
  <si>
    <t xml:space="preserve">CIRUGIA PLASTICA PERIODONTAL                                                                        </t>
  </si>
  <si>
    <t>Cirugia Plastica Periodontal</t>
  </si>
  <si>
    <t xml:space="preserve">HOME CARE                                                                                           </t>
  </si>
  <si>
    <t>Home Care</t>
  </si>
  <si>
    <t xml:space="preserve">DESTARTRAJE SUPRAGINGIVAL Y LIMPIEZA CORONARIA AM                                                  </t>
  </si>
  <si>
    <t xml:space="preserve">Medicamentos Genericos Ahumada                                                                      </t>
  </si>
  <si>
    <t>Medicamentos Genericos Ahumada</t>
  </si>
  <si>
    <t xml:space="preserve">REHABILITACION SOBRE IMPLANTE UCLA DIRECTO                                                          </t>
  </si>
  <si>
    <t>Rehabilitacion Sobre Implante Ucla Directo</t>
  </si>
  <si>
    <t xml:space="preserve">HIGIENE NINOS AMBAS ARCADAS INCLUYE DESTARTRAJE                                                   </t>
  </si>
  <si>
    <t>Higiene Ninos Ambas Arcadas Incluye Destartraje</t>
  </si>
  <si>
    <t xml:space="preserve">PROTESIS SUPERIOR O INFERIOR PARCIAL METALICA GES                                                   </t>
  </si>
  <si>
    <t>Protesis Superior O Inferior Parcial Metalica Ges</t>
  </si>
  <si>
    <t xml:space="preserve">CEMENTACION DE 4X2 EN PRIMERA FASE 1 ARCADA                                                         </t>
  </si>
  <si>
    <t>Cementacion De 4x2 En Primera Fase 1 Arcada</t>
  </si>
  <si>
    <t xml:space="preserve">PROTESIS PARCIAL INFERIOR METALICA                                                                  </t>
  </si>
  <si>
    <t>Protesis Parcial Inferior Metalica</t>
  </si>
  <si>
    <t xml:space="preserve">RECEMENTACION CONVENCIONAL RESTAURACION INDIRECTA                                                   </t>
  </si>
  <si>
    <t>Recementacion Convencional Restauracion Indirecta</t>
  </si>
  <si>
    <t xml:space="preserve">SELLANTE POR PIEZA DEFINITIVA                                                                       </t>
  </si>
  <si>
    <t>Sellante Por Pieza Definitiva</t>
  </si>
  <si>
    <t xml:space="preserve">RADIOGRAFÍA RETROALVEOLAR 1 PZA.                                                                    </t>
  </si>
  <si>
    <t>Radiografía Retroalveolar 1 Pza.</t>
  </si>
  <si>
    <t xml:space="preserve">TRATAMIENTO CONDUCTO DIENTE ANTERIOR CON LESION AP                                                  </t>
  </si>
  <si>
    <t>Tratamiento Conducto Diente Anterior Con Lesion Ap</t>
  </si>
  <si>
    <t xml:space="preserve">MENSUALIDAD DE ORTODONCIA APARATO REMOVIBLE ADULTO                                                </t>
  </si>
  <si>
    <t>Mensualidad De Ortodoncia Aparato Removible Adulto</t>
  </si>
  <si>
    <t xml:space="preserve">Indemnización Paz                                                                                   </t>
  </si>
  <si>
    <t>Indemnización Paz</t>
  </si>
  <si>
    <t xml:space="preserve">ESTAMPADO RIGIDO PARA CONTENCIÓN                                                                    </t>
  </si>
  <si>
    <t>Estampado Rigido Para Contención</t>
  </si>
  <si>
    <t xml:space="preserve">RECUBRIMIENTO INDIRECTO                                                                            </t>
  </si>
  <si>
    <t xml:space="preserve">MANEJO MUSCULAR RESIDUAL                                                                           </t>
  </si>
  <si>
    <t>Manejo Muscular Residual</t>
  </si>
  <si>
    <t xml:space="preserve">FRENECTOMÍA                                                                                        </t>
  </si>
  <si>
    <t xml:space="preserve">Pabellon 8 PAB                                                                                   </t>
  </si>
  <si>
    <t>Pabellon 8 Pab</t>
  </si>
  <si>
    <t xml:space="preserve">MENSUALIDAD DE SEGUIMIENTO DE EXTRACCIÓNES SERIADA                                                  </t>
  </si>
  <si>
    <t>Mensualidad De Seguimiento De Extracciónes Seriada</t>
  </si>
  <si>
    <t xml:space="preserve">Pabellon 14 SH                                                                                      </t>
  </si>
  <si>
    <t>Pabellon 14 Sh</t>
  </si>
  <si>
    <t xml:space="preserve">APLICACIÓN DE FLÚOR BARNIZ BOCA COMPLETA                                                            </t>
  </si>
  <si>
    <t>Aplicación De Flúor Barniz Boca Completa</t>
  </si>
  <si>
    <t xml:space="preserve">DRENAJE DE ABSCESOS CIRUGIA                                                                         </t>
  </si>
  <si>
    <t>Drenaje De Abscesos Cirugia</t>
  </si>
  <si>
    <t xml:space="preserve">ARTROCENTESIS POR ATM                                                                               </t>
  </si>
  <si>
    <t>Artrocentesis Por Atm</t>
  </si>
  <si>
    <t xml:space="preserve">ADIESTRAMIENTO EN TECNICAS DE HIGIENE ORAL                                                          </t>
  </si>
  <si>
    <t>Adiestramiento En Tecnicas De Higiene Oral</t>
  </si>
  <si>
    <t xml:space="preserve">CUBETA INDIVIDUAL                                                                                   </t>
  </si>
  <si>
    <t>Cubeta Individual</t>
  </si>
  <si>
    <t xml:space="preserve">SISTEMA ESPIGA MUNON COLADO                                                                         </t>
  </si>
  <si>
    <t>Sistema Espiga Munon Colado</t>
  </si>
  <si>
    <t xml:space="preserve">REIMPLANTE DENTARIO UNICO CON FERULIZACION GENERAL                                                  </t>
  </si>
  <si>
    <t>Reimplante Dentario Unico Con Ferulizacion General</t>
  </si>
  <si>
    <t xml:space="preserve">CIRUGÍAS DE TEJIDO BLANDO CON LÁSER                                                                 </t>
  </si>
  <si>
    <t>Cirugías De Tejido Blando Con Láser</t>
  </si>
  <si>
    <t xml:space="preserve">TRATAMIENTO DE INDUCCION AL CIERRE APICAL                                                           </t>
  </si>
  <si>
    <t>Tratamiento De Induccion Al Cierre Apical</t>
  </si>
  <si>
    <t xml:space="preserve">Insumos Ambulatorios                                                                                </t>
  </si>
  <si>
    <t>Insumos Ambulatorios</t>
  </si>
  <si>
    <t xml:space="preserve">TRATAMIENTO TERCER AÑO MENSUAL AP METALICOS ADULTO                                                  </t>
  </si>
  <si>
    <t>Tratamiento Tercer Año Mensual Ap Metalicos Adulto</t>
  </si>
  <si>
    <t xml:space="preserve">CONTROL PSR                                                                                         </t>
  </si>
  <si>
    <t>Control Psr</t>
  </si>
  <si>
    <t xml:space="preserve">TREPANACION DE INCRUSTACIONES Y CORONA                                                              </t>
  </si>
  <si>
    <t>Trepanacion De Incrustaciones Y Corona</t>
  </si>
  <si>
    <t xml:space="preserve">PROVISORIO SOBRE IMPLANTE CEMENTADO                                                                 </t>
  </si>
  <si>
    <t>Provisorio Sobre Implante Cementado</t>
  </si>
  <si>
    <t xml:space="preserve">PROTESIS PARCIAL SUPERIOR ACRILICA                                                                  </t>
  </si>
  <si>
    <t>Protesis Parcial Superior Acrilica</t>
  </si>
  <si>
    <t xml:space="preserve">RADIOGRAFÍA PANORÁMICA                                                                              </t>
  </si>
  <si>
    <t>Radiografía Panorámica</t>
  </si>
  <si>
    <t xml:space="preserve">REPOSICION DE TUBOS DE MOLARES                                                                      </t>
  </si>
  <si>
    <t>Reposicion De Tubos De Molares</t>
  </si>
  <si>
    <t xml:space="preserve">PLACA CIRCUNFERENCIAL CON RETENEDORES                                                               </t>
  </si>
  <si>
    <t>Placa Circunferencial Con Retenedores</t>
  </si>
  <si>
    <t xml:space="preserve">BLOQUEO ANESTESICO                                                                                  </t>
  </si>
  <si>
    <t>Bloqueo Anestesico</t>
  </si>
  <si>
    <t xml:space="preserve">MEDICAMENTOS DE MARCA                                                                               </t>
  </si>
  <si>
    <t>Medicamentos De Marca</t>
  </si>
  <si>
    <t xml:space="preserve">MANTENEDOR ESPACIO FIJO NO INCLUYE LABORATORIO                                                      </t>
  </si>
  <si>
    <t>Mantenedor Espacio Fijo No Incluye Laboratorio</t>
  </si>
  <si>
    <t xml:space="preserve">CORONA SINGULAR SISTEMA IN CERAM                                                                    </t>
  </si>
  <si>
    <t>Corona Singular Sistema In Ceram</t>
  </si>
  <si>
    <t xml:space="preserve">INSTALACION DE CONTENCION RIGIDA SUPERIOR BOND A BRIDE                                            </t>
  </si>
  <si>
    <t xml:space="preserve">TRATAMIENTO DE PATOLOGÍA ARTICULAR INFLAMATORIO                                                     </t>
  </si>
  <si>
    <t>Tratamiento De Patología Articular Inflamatorio</t>
  </si>
  <si>
    <t xml:space="preserve">EXTRACCION PARA IMPLANTE INMEDIATO                                                                  </t>
  </si>
  <si>
    <t>Extraccion Para Implante Inmediato</t>
  </si>
  <si>
    <t xml:space="preserve">PULIDO RESTAURACIONES ANTIGUAS                                                                      </t>
  </si>
  <si>
    <t>Pulido Restauraciones Antiguas</t>
  </si>
  <si>
    <t xml:space="preserve">CARILLA INDIRECTA DE CERÁMICA                                                                       </t>
  </si>
  <si>
    <t>Carilla Indirecta De Cerámica</t>
  </si>
  <si>
    <t xml:space="preserve">Cirugía Máxilo Facial                                                                               </t>
  </si>
  <si>
    <t>Cirugía Máxilo Facial</t>
  </si>
  <si>
    <t xml:space="preserve">Telemedicina 100                                                                                    </t>
  </si>
  <si>
    <t>Telemedicina 100</t>
  </si>
  <si>
    <t xml:space="preserve">REBASADO TOTAL INDIRECTO                                                                            </t>
  </si>
  <si>
    <t>Rebasado Total Indirecto</t>
  </si>
  <si>
    <t xml:space="preserve">Medicamentos Biológicos                                                                             </t>
  </si>
  <si>
    <t>Medicamentos Biológicos</t>
  </si>
  <si>
    <t xml:space="preserve">Medicamentos Marca SALCOBRAND                                                                       </t>
  </si>
  <si>
    <t>Medicamentos Marca Salcobrand</t>
  </si>
  <si>
    <t xml:space="preserve">PROTESIS SOBRE IMPLANTE AD MODUM BRANEMARK INCLUYE                                                  </t>
  </si>
  <si>
    <t>Protesis Sobre Implante Ad Modum Branemark Incluye</t>
  </si>
  <si>
    <t xml:space="preserve">INFILTRACION DE CORTICOIDE ARTICULAR                                                                </t>
  </si>
  <si>
    <t>Infiltracion De Corticoide Articular</t>
  </si>
  <si>
    <t xml:space="preserve">INSTALACION DE CONTENCION REMOVIBLE                                                                 </t>
  </si>
  <si>
    <t>Instalacion De Contencion Removible</t>
  </si>
  <si>
    <t xml:space="preserve">INSTALACIÓN MICROTORNILLOS PARA ORTODONCIA MINI IMPLANTENO INCLUYE INSUMOS NI ADITAM.               </t>
  </si>
  <si>
    <t>Instalación Microtornillos Para Ortodoncia Mini Implanteno Incluye Insumos Ni Aditam.</t>
  </si>
  <si>
    <t xml:space="preserve">INSERCION PERIFERICA PLURAL                                                                         </t>
  </si>
  <si>
    <t>Insercion Periferica Plural</t>
  </si>
  <si>
    <t xml:space="preserve">PROTESIS HIBRIDA SUP O INF NO INCLUYE INSUMOS NI L                                                  </t>
  </si>
  <si>
    <t>Protesis Hibrida Sup O Inf No Incluye Insumos Ni L</t>
  </si>
  <si>
    <t xml:space="preserve">CERAMICA SIN METAL CORONA CARILLA INLAY ONLAY                                                  </t>
  </si>
  <si>
    <t xml:space="preserve">RECEMENTACION DE PROVISORIOS                                                                        </t>
  </si>
  <si>
    <t>Recementacion De Provisorios</t>
  </si>
  <si>
    <t xml:space="preserve">Medicamentos Homeopáticos y naturales                                                               </t>
  </si>
  <si>
    <t>Medicamentos Homeopáticos Y Naturales</t>
  </si>
  <si>
    <t xml:space="preserve">FENESTRACIÓN COMPLEJA CON LÁSER                                                                     </t>
  </si>
  <si>
    <t>Fenestración Compleja Con Láser</t>
  </si>
  <si>
    <t xml:space="preserve">INFORME ANALISIS CEFALOMETRICO DE RICKETTS                                                          </t>
  </si>
  <si>
    <t>Informe Analisis Cefalometrico De Ricketts</t>
  </si>
  <si>
    <t xml:space="preserve">Cirugía por Disforia de genero                                                                      </t>
  </si>
  <si>
    <t>Cirugía Por Disforia De Genero</t>
  </si>
  <si>
    <t xml:space="preserve">INSTALACION DE ARCOS TRASPALATINO O LINGUAL                                                         </t>
  </si>
  <si>
    <t>Instalacion De Arcos Traspalatino O Lingual</t>
  </si>
  <si>
    <t xml:space="preserve">SEDACIÓN CON ÓXIDO NITROSO                                                                         </t>
  </si>
  <si>
    <t xml:space="preserve">RADIOGRAFIA OCLUSAL                                                                                 </t>
  </si>
  <si>
    <t>Radiografia Oclusal</t>
  </si>
  <si>
    <t xml:space="preserve">CONTROL Y EXAMEN PERIODICO DE RIGOR                                                                 </t>
  </si>
  <si>
    <t>Control Y Examen Periodico De Rigor</t>
  </si>
  <si>
    <t xml:space="preserve">REMODELACION DE PIEZA DENTARIA CON CORONA ATIPICA                                                   </t>
  </si>
  <si>
    <t>Remodelacion De Pieza Dentaria Con Corona Atipica</t>
  </si>
  <si>
    <t xml:space="preserve">PABELLONES                                                                                          </t>
  </si>
  <si>
    <t>Pabellones</t>
  </si>
  <si>
    <t xml:space="preserve">Covid19 Hospitalización CAEC Isapre                                                               </t>
  </si>
  <si>
    <t>Covid19 Hospitalización Caec Isapre</t>
  </si>
  <si>
    <t xml:space="preserve">EXTRACCION SIMPLE PZA. CON MOVILIDAD DENTARIA                                                       </t>
  </si>
  <si>
    <t>Extraccion Simple Pza. Con Movilidad Dentaria</t>
  </si>
  <si>
    <t xml:space="preserve">CORONA SINGULAR SISTEMA IN  CERAM                                                                   </t>
  </si>
  <si>
    <t>Corona Singular Sistema In  Ceram</t>
  </si>
  <si>
    <t xml:space="preserve">REPOSICION DE BRACKET CERAMICO                                                                      </t>
  </si>
  <si>
    <t>Reposicion De Bracket Ceramico</t>
  </si>
  <si>
    <t xml:space="preserve">INCRUSTACION DE CEROMERO                                                                            </t>
  </si>
  <si>
    <t>Incrustacion De Ceromero</t>
  </si>
  <si>
    <t xml:space="preserve">TRATAMIENTO FARMACOLÓGICO PARA DOLOR CRÓNICO                                                        </t>
  </si>
  <si>
    <t>Tratamiento Farmacológico Para Dolor Crónico</t>
  </si>
  <si>
    <t xml:space="preserve">DIAGNOSTICO PLAN DE TRATAMIENTO Y ESTIMACION DE T                                                   </t>
  </si>
  <si>
    <t>Diagnostico Plan De Tratamiento Y Estimacion De T</t>
  </si>
  <si>
    <t xml:space="preserve">PROGRAMA TERAPÉUTICO NEUROMUSCULAR CRÓNICO                                                          </t>
  </si>
  <si>
    <t>Programa Terapéutico Neuromuscular Crónico</t>
  </si>
  <si>
    <t xml:space="preserve">Pabellon 10 PAB                                                                                  </t>
  </si>
  <si>
    <t>Pabellon 10 Pab</t>
  </si>
  <si>
    <t xml:space="preserve">Arriendo o compra de Equipos médicos Ambulatorios                                                   </t>
  </si>
  <si>
    <t>Arriendo O Compra De Equipos Médicos Ambulatorios</t>
  </si>
  <si>
    <t xml:space="preserve">EVALUACIÓN ATM COLUMNA CERVICAL Y OCLUSIÓN                                                          </t>
  </si>
  <si>
    <t>Evaluación Atm Columna Cervical Y Oclusión</t>
  </si>
  <si>
    <t xml:space="preserve">LIBERACION MIOFACIAL                                                                                </t>
  </si>
  <si>
    <t>Liberacion Miofacial</t>
  </si>
  <si>
    <t xml:space="preserve">TOMA DE FOTOGRAFIA                                                                                  </t>
  </si>
  <si>
    <t>Toma De Fotografia</t>
  </si>
  <si>
    <t xml:space="preserve">Tratamiento Alcohol y Drogas                                                                       </t>
  </si>
  <si>
    <t>Tratamiento Alcohol Y Drogas</t>
  </si>
  <si>
    <t xml:space="preserve">Traumatologia Hospitalaria                                                                          </t>
  </si>
  <si>
    <t>Traumatologia Hospitalaria</t>
  </si>
  <si>
    <t xml:space="preserve">PRUEBA.INSTALACION PILARES TIPO MULTIUNIT POR INSE                                                  </t>
  </si>
  <si>
    <t>Prueba.instalacion Pilares Tipo Multiunit Por Inse</t>
  </si>
  <si>
    <t xml:space="preserve">TORNILLO ADICIONAL SOBRE 2                                                                          </t>
  </si>
  <si>
    <t>Tornillo Adicional Sobre 2</t>
  </si>
  <si>
    <t xml:space="preserve">MUÑÓN DE COMPLEMENTO DE RESINA CON PERNO PREFORMADO METÁLICO                                        </t>
  </si>
  <si>
    <t>Muñón De Complemento De Resina Con Perno Preformado Metálico</t>
  </si>
  <si>
    <t xml:space="preserve">Laboratorio de ortodoncia                                                                           </t>
  </si>
  <si>
    <t>Laboratorio De Ortodoncia</t>
  </si>
  <si>
    <t xml:space="preserve">TRATAMIENTO DE CONTENCION ANUAL                                                                     </t>
  </si>
  <si>
    <t>Tratamiento De Contencion Anual</t>
  </si>
  <si>
    <t xml:space="preserve"> GINGIVECTOMÍA POR SEXTANTE CON LÁSER                                                              </t>
  </si>
  <si>
    <t>Gingivectomía Por Sextante Con Láser</t>
  </si>
  <si>
    <t xml:space="preserve">TOMA DE INJERTO OSEO INTRAORAL MENTON O RAMA O CUE                                                  </t>
  </si>
  <si>
    <t>Toma De Injerto Oseo Intraoral Menton O Rama O Cue</t>
  </si>
  <si>
    <t xml:space="preserve">INCRUSTACION METALICA                                                                               </t>
  </si>
  <si>
    <t>Incrustacion Metalica</t>
  </si>
  <si>
    <t xml:space="preserve">ANTROTOMIA BILATERAL ELEVACION DE SENO MAXILAR NO                                                   </t>
  </si>
  <si>
    <t>Antrotomia Bilateral Elevacion De Seno Maxilar No</t>
  </si>
  <si>
    <t xml:space="preserve">PROTESIS INMEDIATA                                                                                  </t>
  </si>
  <si>
    <t>Protesis Inmediata</t>
  </si>
  <si>
    <t xml:space="preserve">CS INYECCION DE MEDICAMENTOS CADA PUNCION                                                           </t>
  </si>
  <si>
    <t>Cs Inyeccion De Medicamentos Cada Puncion</t>
  </si>
  <si>
    <t xml:space="preserve">APLICACION DE SELLANTE POR PIEZA DEFINITIVA                                                         </t>
  </si>
  <si>
    <t>Aplicacion De Sellante Por Pieza Definitiva</t>
  </si>
  <si>
    <t xml:space="preserve">CONTROL DE LA ESPECIALIDAD CIRUGÍA                                                                  </t>
  </si>
  <si>
    <t>Control De La Especialidad Cirugía</t>
  </si>
  <si>
    <t xml:space="preserve">INSTALACION DE TUBOS DE SEGUNDOS MOLARES INCLUYE INSUMOS                                            </t>
  </si>
  <si>
    <t>Instalacion De Tubos De Segundos Molares Incluye Insumos</t>
  </si>
  <si>
    <t xml:space="preserve">Pabellon 10 SH                                                                                   </t>
  </si>
  <si>
    <t>Pabellon 10 Sh</t>
  </si>
  <si>
    <t xml:space="preserve">CIRUGIA DE INJERTO CONECTIVO EN PONTICOS DE PFP IN                                                  </t>
  </si>
  <si>
    <t>Cirugia De Injerto Conectivo En Ponticos De Pfp In</t>
  </si>
  <si>
    <t xml:space="preserve">Cirugía Ocular Lasik Ojo Izquierdo                                                                  </t>
  </si>
  <si>
    <t>Cirugía Ocular Lasik Ojo Izquierdo</t>
  </si>
  <si>
    <t xml:space="preserve">INTERMEDIARIO LIBRE DE METAL                                                                        </t>
  </si>
  <si>
    <t>Intermediario Libre De Metal</t>
  </si>
  <si>
    <t xml:space="preserve">DINAMICA MANDIBULAR ASISTIDA                                                                        </t>
  </si>
  <si>
    <t>Dinamica Mandibular Asistida</t>
  </si>
  <si>
    <t xml:space="preserve">INFORME ANALISIS CEFALOMETRICO OTRO                                                               </t>
  </si>
  <si>
    <t>Informe Analisis Cefalometrico Otro</t>
  </si>
  <si>
    <t xml:space="preserve">OBTURACION DE VIDRIO IONOMERO                                                                       </t>
  </si>
  <si>
    <t>Obturacion De Vidrio Ionomero</t>
  </si>
  <si>
    <t xml:space="preserve">BASE METALICA DE COMPLEMENTACION TERMINADA CON AC                                                   </t>
  </si>
  <si>
    <t>Base Metalica De Complementacion Terminada Con Ac</t>
  </si>
  <si>
    <t xml:space="preserve">PRESERVACION ALVEOLAR PARA IMPLANTOLOGIA PRF Y ALO                                                  </t>
  </si>
  <si>
    <t>Preservacion Alveolar Para Implantologia Prf Y Alo</t>
  </si>
  <si>
    <t xml:space="preserve">COLGAJO PERIODONTAL POR SITIO QUIRURGICO                                                            </t>
  </si>
  <si>
    <t>Colgajo Periodontal Por Sitio Quirurgico</t>
  </si>
  <si>
    <t xml:space="preserve">CARILLA INDIRECTA DE RESINA                                                                         </t>
  </si>
  <si>
    <t>Carilla Indirecta De Resina</t>
  </si>
  <si>
    <t xml:space="preserve">Medicamento Antineoplásicofraccion                                                                  </t>
  </si>
  <si>
    <t>Medicamento Antineoplásicofraccion</t>
  </si>
  <si>
    <t xml:space="preserve">APLICACION DE SELLANTE POR PIEZA GES23                                                              </t>
  </si>
  <si>
    <t>Aplicacion De Sellante Por Pieza Ges23</t>
  </si>
  <si>
    <t xml:space="preserve">PROTESIS TOTAL SUPERIOR DE ACRILICO                                                                 </t>
  </si>
  <si>
    <t>Protesis Total Superior De Acrilico</t>
  </si>
  <si>
    <t xml:space="preserve">EXODONCIA DE PIEZA CON CONDUCTOS TRATADOS YO CORO                                                  </t>
  </si>
  <si>
    <t>Exodoncia De Pieza Con Conductos Tratados Yo Coro</t>
  </si>
  <si>
    <t xml:space="preserve">CHARLAS EDUCATIVAS                                                                                  </t>
  </si>
  <si>
    <t>Charlas Educativas</t>
  </si>
  <si>
    <t xml:space="preserve">PROTESIS PARCIAL SUPERIOR METALICA                                                                  </t>
  </si>
  <si>
    <t>Protesis Parcial Superior Metalica</t>
  </si>
  <si>
    <t xml:space="preserve">EXERESIS DE MUCOCELE                                                                                </t>
  </si>
  <si>
    <t>Exeresis De Mucocele</t>
  </si>
  <si>
    <t xml:space="preserve">DESGASTE SELECTIVO POR INTERFERENCIA TTM                                                            </t>
  </si>
  <si>
    <t>Desgaste Selectivo Por Interferencia Ttm</t>
  </si>
  <si>
    <t xml:space="preserve">REGULARIZACIÓN DE REBORDES                                                                          </t>
  </si>
  <si>
    <t>Regularización De Rebordes</t>
  </si>
  <si>
    <t xml:space="preserve">PLACA REMOVIBLE ORTODONCIA CON 1 TORNILLO                                                           </t>
  </si>
  <si>
    <t>Placa Removible Ortodoncia Con 1 Tornillo</t>
  </si>
  <si>
    <t xml:space="preserve">LOCALIZACION O PERMEABILIZACION DE CANAL CALCIFICA                                                  </t>
  </si>
  <si>
    <t>Localizacion O Permeabilizacion De Canal Calcifica</t>
  </si>
  <si>
    <t xml:space="preserve">CEMENTACION DE APARATOS METALICOS ARCADA INFERIOR                                                   </t>
  </si>
  <si>
    <t>Cementacion De Aparatos Metalicos Arcada Inferior</t>
  </si>
  <si>
    <t xml:space="preserve">INTERMEDIARIO CERÓMERO NO INCLUYE LABORATORIO                                                    </t>
  </si>
  <si>
    <t>Intermediario Cerómero No Incluye Laboratorio</t>
  </si>
  <si>
    <t xml:space="preserve">EXODONCIA DE TERCEROS MOLARES SEMIINCLUÍDOS                                                         </t>
  </si>
  <si>
    <t>Exodoncia De Terceros Molares Semiincluídos</t>
  </si>
  <si>
    <t xml:space="preserve">Dias Cama UTI                                                                                       </t>
  </si>
  <si>
    <t>Dias Cama Uti</t>
  </si>
  <si>
    <t xml:space="preserve">FRENECTOMÍA CON LÁSER                                                                              </t>
  </si>
  <si>
    <t>Frenectomía Con Láser</t>
  </si>
  <si>
    <t xml:space="preserve">INSERCION PFP MARYLAND                                                                              </t>
  </si>
  <si>
    <t>Insercion Pfp Maryland</t>
  </si>
  <si>
    <t xml:space="preserve">SET RADIOGRAFICO INICIAL DE DIAGNOSTICO ADULTO                                                      </t>
  </si>
  <si>
    <t>Set Radiografico Inicial De Diagnostico Adulto</t>
  </si>
  <si>
    <t xml:space="preserve">CORONA DE CIRCONIO INCLUYE INSUMOS                                                                </t>
  </si>
  <si>
    <t>Corona De Circonio Incluye Insumos</t>
  </si>
  <si>
    <t xml:space="preserve">Pabellon 1 SH                                                                                       </t>
  </si>
  <si>
    <t>Pabellon 1 Sh</t>
  </si>
  <si>
    <t xml:space="preserve">Medicamentos Referente original o innovador                                                         </t>
  </si>
  <si>
    <t>Medicamentos Referente Original O Innovador</t>
  </si>
  <si>
    <t xml:space="preserve">INCRUSTACION ADHESIVA LIBRE DE METAL                                                                </t>
  </si>
  <si>
    <t xml:space="preserve">Equipo Cardiorespiratorio CPAP                                                                      </t>
  </si>
  <si>
    <t>Equipo Cardiorespiratorio Cpap</t>
  </si>
  <si>
    <t xml:space="preserve">Pabellon 7 SH                                                                                    </t>
  </si>
  <si>
    <t>Pabellon 7 Sh</t>
  </si>
  <si>
    <t xml:space="preserve">CARILLA DE ZIRCONIO                                                                                 </t>
  </si>
  <si>
    <t>Carilla De Zirconio</t>
  </si>
  <si>
    <t xml:space="preserve">PFU REALIZADA CON SISTEMA CADCAM VALOR INCLUYE IN                                                  </t>
  </si>
  <si>
    <t>Pfu Realizada Con Sistema Cadcam Valor Incluye In</t>
  </si>
  <si>
    <t xml:space="preserve">COPAGO BONO PAD                                                                                     </t>
  </si>
  <si>
    <t>Copago Bono Pad</t>
  </si>
  <si>
    <t xml:space="preserve">ESTAMPADO PLASTICO                                                                                  </t>
  </si>
  <si>
    <t>Estampado Plastico</t>
  </si>
  <si>
    <t xml:space="preserve">INTERMEDIARIO PROVISORIO                                                                            </t>
  </si>
  <si>
    <t>Intermediario Provisorio</t>
  </si>
  <si>
    <t xml:space="preserve">CONTENCION CON ESTAMPADO RIGIDO NO INCLUYE LABORATORIO                                              </t>
  </si>
  <si>
    <t>Contencion Con Estampado Rigido No Incluye Laboratorio</t>
  </si>
  <si>
    <t xml:space="preserve">ACTIVADOR BIONATOR                                                                                  </t>
  </si>
  <si>
    <t>Activador Bionator</t>
  </si>
  <si>
    <t xml:space="preserve">ESTUDIO DE MODELOS Y PLANIFICACIÓN DE TRATAMIENTO ESTUDIO VTO                                       </t>
  </si>
  <si>
    <t>Estudio De Modelos Y Planificación De Tratamiento Estudio Vto</t>
  </si>
  <si>
    <t xml:space="preserve">TERAPIA DE MANTENCION DE IMPLANTES POR SESION                                                       </t>
  </si>
  <si>
    <t>Terapia De Mantencion De Implantes Por Sesion</t>
  </si>
  <si>
    <t xml:space="preserve">TRATAMIENTO DE ALVEOLITIS ALVEOLORRAGIA CIRUGIA                                                     </t>
  </si>
  <si>
    <t>Tratamiento De Alveolitis Alveolorragia Cirugia</t>
  </si>
  <si>
    <t xml:space="preserve">REPARACION CON SOLDADURA DE PUNTO                                                                   </t>
  </si>
  <si>
    <t>Reparacion Con Soldadura De Punto</t>
  </si>
  <si>
    <t xml:space="preserve">PROTESIS FIJA UNITARIA O INSERCION PFP METAL CERAM                                                  </t>
  </si>
  <si>
    <t>Protesis Fija Unitaria O Insercion Pfp Metal Ceram</t>
  </si>
  <si>
    <t xml:space="preserve">INFORME DE RADIOGRAFIA RETROALVEOLAR TOTAL                                                          </t>
  </si>
  <si>
    <t>Informe De Radiografia Retroalveolar Total</t>
  </si>
  <si>
    <t xml:space="preserve">TRATAMIENTO DEL ABSCESO PERIODONTAL                                                                 </t>
  </si>
  <si>
    <t>Tratamiento Del Absceso Periodontal</t>
  </si>
  <si>
    <t xml:space="preserve">RESTAURACION DE ALTO NIVEL ESTETICO                                                                 </t>
  </si>
  <si>
    <t>Restauracion De Alto Nivel Estetico</t>
  </si>
  <si>
    <t xml:space="preserve">RADIOGRAFÍA POR ALETA MORDIDA O BITEWING ADULTO UNILATERAL                                          </t>
  </si>
  <si>
    <t>Radiografía Por Aleta Mordida O Bitewing Adulto Unilateral</t>
  </si>
  <si>
    <t xml:space="preserve">Cirugía Bariatrica                                                                                 </t>
  </si>
  <si>
    <t>Cirugía Bariatrica</t>
  </si>
  <si>
    <t xml:space="preserve">INCRUSTACION ESTETICA RESINA SISTEMA CHAIRSIDE                                                    </t>
  </si>
  <si>
    <t>Incrustacion Estetica Resina Sistema Chairside</t>
  </si>
  <si>
    <t xml:space="preserve">REBASADO TOTAL DIRECTO                                                                              </t>
  </si>
  <si>
    <t>Rebasado Total Directo</t>
  </si>
  <si>
    <t xml:space="preserve">DEVOLUCION  DE DEDUCIBLE                                                                            </t>
  </si>
  <si>
    <t>Devolucion  De Deducible</t>
  </si>
  <si>
    <t xml:space="preserve">4X2 1 ARCADA                                                                                        </t>
  </si>
  <si>
    <t>4x2 1 Arcada</t>
  </si>
  <si>
    <t xml:space="preserve">LABORATORIO DE MARPE                                                                                </t>
  </si>
  <si>
    <t>Laboratorio De Marpe</t>
  </si>
  <si>
    <t xml:space="preserve">INFILTRACIÓN DE TOXINA BOTULÍNICA PARA TRATAMIENTO                                                  </t>
  </si>
  <si>
    <t>Infiltración De Toxina Botulínica Para Tratamiento</t>
  </si>
  <si>
    <t xml:space="preserve">MANTENEDOR DE ESPACIO REMOVIBLE NO INCLUYE LABORA                                                   </t>
  </si>
  <si>
    <t>Mantenedor De Espacio Removible No Incluye Labora</t>
  </si>
  <si>
    <t xml:space="preserve">Procedimientos No Quirúrgicos                                                                       </t>
  </si>
  <si>
    <t>Procedimientos No Quirúrgicos</t>
  </si>
  <si>
    <t xml:space="preserve">Medicamento genérico fraccion                                                                       </t>
  </si>
  <si>
    <t>Medicamento Genérico Fraccion</t>
  </si>
  <si>
    <t xml:space="preserve">TRATAMIENTO DE INFECCION PERI IMPLANTARIA                                                           </t>
  </si>
  <si>
    <t>Tratamiento De Infeccion Peri Implantaria</t>
  </si>
  <si>
    <t xml:space="preserve">Laboratorio Prótesis inmediata                                                                      </t>
  </si>
  <si>
    <t>Laboratorio Prótesis Inmediata</t>
  </si>
  <si>
    <t xml:space="preserve">MOCKUP                                                                                              </t>
  </si>
  <si>
    <t>Mockup</t>
  </si>
  <si>
    <t xml:space="preserve">ESTUDIO CLINICO RADIOGRAFICO DE MODELOS                                                             </t>
  </si>
  <si>
    <t>Estudio Clinico Radiografico De Modelos</t>
  </si>
  <si>
    <t xml:space="preserve">ATENCION DE URGENCIA EN IMPLANTOLOGIA BMF                                                           </t>
  </si>
  <si>
    <t>Atencion De Urgencia En Implantologia Bmf</t>
  </si>
  <si>
    <t xml:space="preserve">INFORME ANALISIS CEFALOMETRICO JARABACK                                                             </t>
  </si>
  <si>
    <t>Informe Analisis Cefalometrico Jaraback</t>
  </si>
  <si>
    <t xml:space="preserve">PAD PARTO NORMAL                                                                                    </t>
  </si>
  <si>
    <t>Pad Parto Normal</t>
  </si>
  <si>
    <t xml:space="preserve">FERULA DE SVED                                                                                      </t>
  </si>
  <si>
    <t>Ferula De Sved</t>
  </si>
  <si>
    <t xml:space="preserve">REPARACION DE PROTESIS FLEXIBLE TERMONYLON                                                          </t>
  </si>
  <si>
    <t>Reparacion De Protesis Flexible Termonylon</t>
  </si>
  <si>
    <t xml:space="preserve">REGENERACION OSEA HORIZONTAL NO INCLUYE BIOMATERIA                                                  </t>
  </si>
  <si>
    <t>Regeneracion Osea Horizontal No Incluye Biomateria</t>
  </si>
  <si>
    <t xml:space="preserve">PROGRAMA TERAPÉUTICO ARTICULAR CRÓNICO                                                              </t>
  </si>
  <si>
    <t>Programa Terapéutico Articular Crónico</t>
  </si>
  <si>
    <t xml:space="preserve">ENUCLEACION DE QUISTE O TUMOR SIMPLE                                                                </t>
  </si>
  <si>
    <t>Enucleacion De Quiste O Tumor Simple</t>
  </si>
  <si>
    <t xml:space="preserve">INFORME DE RADIOGRAFIA PANORAMICA                                                                   </t>
  </si>
  <si>
    <t>Informe De Radiografia Panoramica</t>
  </si>
  <si>
    <t xml:space="preserve">Laboratorio Puros Hueso cc                                                                          </t>
  </si>
  <si>
    <t>Laboratorio Puros Hueso Cc</t>
  </si>
  <si>
    <t xml:space="preserve">APARATOS CERAMICOS ARCADA INFERIOR                                                                  </t>
  </si>
  <si>
    <t>Aparatos Ceramicos Arcada Inferior</t>
  </si>
  <si>
    <t xml:space="preserve">SISTEMA PERNO MUNON COLADO CON PERNO PASANTE                                                        </t>
  </si>
  <si>
    <t>Sistema Perno Munon Colado Con Perno Pasante</t>
  </si>
  <si>
    <t xml:space="preserve">DESOBTURACION PARCIAL EN CONDUCTOS PARA ANCLAJE                                                     </t>
  </si>
  <si>
    <t>Desobturacion Parcial En Conductos Para Anclaje</t>
  </si>
  <si>
    <t xml:space="preserve">RADIOGRAFÍA POR ALETA MORDIDA O BITEWING NIÑO UNILATERAL                                            </t>
  </si>
  <si>
    <t>Radiografía Por Aleta Mordida O Bitewing Niño Unilateral</t>
  </si>
  <si>
    <t xml:space="preserve">Medicamentos Marca Ahumada                                                                          </t>
  </si>
  <si>
    <t>Medicamentos Marca Ahumada</t>
  </si>
  <si>
    <t xml:space="preserve">CEMENTACION APARATOS CERAMICOS ARCADA SUPERIOR                                                      </t>
  </si>
  <si>
    <t>Cementacion Aparatos Ceramicos Arcada Superior</t>
  </si>
  <si>
    <t xml:space="preserve">Medicamentos Marca Cruz Verde                                                                       </t>
  </si>
  <si>
    <t>Medicamentos Marca Cruz Verde</t>
  </si>
  <si>
    <t xml:space="preserve">CONEXION DE IMPLANTE UNITARIO                                                                       </t>
  </si>
  <si>
    <t>Conexion De Implante Unitario</t>
  </si>
  <si>
    <t xml:space="preserve">Procedimientos de Diagnostico                                                                       </t>
  </si>
  <si>
    <t>Procedimientos De Diagnostico</t>
  </si>
  <si>
    <t xml:space="preserve">MANTENEDOR DE ESPACIO REMOVIBLE                                                                     </t>
  </si>
  <si>
    <t>Mantenedor De Espacio Removible</t>
  </si>
  <si>
    <t xml:space="preserve">REHABILITACION SOBRE IMPLANTE UCLA PLATA PALADIO                                                    </t>
  </si>
  <si>
    <t>Rehabilitacion Sobre Implante Ucla Plata Paladio</t>
  </si>
  <si>
    <t xml:space="preserve">PULIDO RADICULAR INCIPIENTES A MODERADAS POR SEXTANTE  INCL . FLUORACIÓN                            </t>
  </si>
  <si>
    <t>Pulido Radicular Incipientes A Moderadas Por Sextante  Incl . Fluoración</t>
  </si>
  <si>
    <t xml:space="preserve">RETIRO ESPIGA METALICA DEL CONDUCTO                                                                 </t>
  </si>
  <si>
    <t>Retiro Espiga Metalica Del Conducto</t>
  </si>
  <si>
    <t xml:space="preserve">INSTALACION DE QUAD HELIX                                                                           </t>
  </si>
  <si>
    <t>Instalacion De Quad Helix</t>
  </si>
  <si>
    <t xml:space="preserve">Laboratorio de implantes                                                                            </t>
  </si>
  <si>
    <t>Laboratorio De Implantes</t>
  </si>
  <si>
    <t xml:space="preserve">Procedimiento y Medicamentos                                                                        </t>
  </si>
  <si>
    <t>Procedimiento Y Medicamentos</t>
  </si>
  <si>
    <t xml:space="preserve">JUEGO DE PROTESIS TOTALES                                                                           </t>
  </si>
  <si>
    <t>Juego De Protesis Totales</t>
  </si>
  <si>
    <t xml:space="preserve">INSTALACION MICROTORNILLOS PARA ORTODONCIA MINI IM                                                  </t>
  </si>
  <si>
    <t>Instalacion Microtornillos Para Ortodoncia Mini Im</t>
  </si>
  <si>
    <t xml:space="preserve">CIRUGIA APICAL Y PARARADICULAR PIEZAS ANTERIORES E                                                  </t>
  </si>
  <si>
    <t>Cirugia Apical Y Pararadicular Piezas Anteriores E</t>
  </si>
  <si>
    <t xml:space="preserve">PLASTIAS BUCOSINUSALES Y BUCONASALES                                                                </t>
  </si>
  <si>
    <t>Plastias Bucosinusales Y Buconasales</t>
  </si>
  <si>
    <t xml:space="preserve">AJUSTE DE PLANO OCLUSAL                                                                             </t>
  </si>
  <si>
    <t>Ajuste De Plano Oclusal</t>
  </si>
  <si>
    <t xml:space="preserve">PROTESIS REMOVIBLE ACRILICA SUPERIOR TOTAL                                                          </t>
  </si>
  <si>
    <t>Protesis Removible Acrilica Superior Total</t>
  </si>
  <si>
    <t xml:space="preserve">PAD HOSPITALARIO                                                                                    </t>
  </si>
  <si>
    <t>Pad Hospitalario</t>
  </si>
  <si>
    <t xml:space="preserve">Recetario Magistral                                                                                 </t>
  </si>
  <si>
    <t>Recetario Magistral</t>
  </si>
  <si>
    <t xml:space="preserve">OBTURACION DE AMALGAMA COMPUESTA                                                                    </t>
  </si>
  <si>
    <t>Obturacion De Amalgama Compuesta</t>
  </si>
  <si>
    <t xml:space="preserve">INTERMEDIARIO PFP                                                                                   </t>
  </si>
  <si>
    <t>Intermediario Pfp</t>
  </si>
  <si>
    <t xml:space="preserve">EXPANSOR TIPO VERDON                                                                                </t>
  </si>
  <si>
    <t>Expansor Tipo Verdon</t>
  </si>
  <si>
    <t xml:space="preserve">FERULA REPOSICIONADORA ANTERIOR                                                                     </t>
  </si>
  <si>
    <t>Ferula Reposicionadora Anterior</t>
  </si>
  <si>
    <t xml:space="preserve">RETIRO DE CONTENCION FIJA                                                                           </t>
  </si>
  <si>
    <t>Retiro De Contencion Fija</t>
  </si>
  <si>
    <t xml:space="preserve">Consulta medica Isapre                                                                              </t>
  </si>
  <si>
    <t>Consulta Medica Isapre</t>
  </si>
  <si>
    <t xml:space="preserve">COLADO INDIRECTO                                                                                    </t>
  </si>
  <si>
    <t>Colado Indirecto</t>
  </si>
  <si>
    <t xml:space="preserve">INFILTRACIÓN ARTICULAR AC. HIALURÓNICO POR ARTICUL                                                  </t>
  </si>
  <si>
    <t>Infiltración Articular Ac. Hialurónico Por Articul</t>
  </si>
  <si>
    <t xml:space="preserve">INFORME DE RADIOGRAFIA RETROALVEOLAR ESPECIFICAR                                                   </t>
  </si>
  <si>
    <t>Informe De Radiografia Retroalveolar Especificar</t>
  </si>
  <si>
    <t xml:space="preserve">ORTESIS                                                                                             </t>
  </si>
  <si>
    <t>Ortesis</t>
  </si>
  <si>
    <t xml:space="preserve">CERAMICA LIBRE DE METAL IMPLANT BRIDGE ZIRCONIA PO                                                  </t>
  </si>
  <si>
    <t>Ceramica Libre De Metal Implant Bridge Zirconia Po</t>
  </si>
  <si>
    <t xml:space="preserve">INFILTRACION DE MEDICAMENTOS ARTICULAR POR ATM N                                                  </t>
  </si>
  <si>
    <t>Infiltracion De Medicamentos Articular Por Atm N</t>
  </si>
  <si>
    <t xml:space="preserve">RESTAURACION PROVISORIA PARA RESTAURACION INDIRECT                                                  </t>
  </si>
  <si>
    <t>Restauracion Provisoria Para Restauracion Indirect</t>
  </si>
  <si>
    <t xml:space="preserve">RX TTO. ENDODONCIA INCLUYE CONDUCTOMETRIA CONOMET                                                  </t>
  </si>
  <si>
    <t xml:space="preserve">INACTIVACION DE CARIES                                                                              </t>
  </si>
  <si>
    <t>Inactivacion De Caries</t>
  </si>
  <si>
    <t xml:space="preserve">TOMOGRAFIA COMPUTARIZADA DE ATM                                                                     </t>
  </si>
  <si>
    <t>Tomografia Computarizada De Atm</t>
  </si>
  <si>
    <t xml:space="preserve">PROTESIS FLEXIBLE  TERMONYLON CON BASE METALICA                                                     </t>
  </si>
  <si>
    <t>Protesis Flexible  Termonylon Con Base Metalica</t>
  </si>
  <si>
    <t xml:space="preserve">Consulta psiquiatria                                                                                </t>
  </si>
  <si>
    <t>Consulta Psiquiatria</t>
  </si>
  <si>
    <t xml:space="preserve">LABORATORIO GUIA QUIRÚRGICA                                                                         </t>
  </si>
  <si>
    <t>Laboratorio Guia Quirúrgica</t>
  </si>
  <si>
    <t xml:space="preserve">Medicamentos Genéricos SALCOBRAND                                                                   </t>
  </si>
  <si>
    <t>Medicamentos Genéricos Salcobrand</t>
  </si>
  <si>
    <t xml:space="preserve">MEDICAMENTOS GENERICOS                                                                              </t>
  </si>
  <si>
    <t>Medicamentos Genericos</t>
  </si>
  <si>
    <t xml:space="preserve">EXODONCIA DE RESTO RADICULAR                                                                       </t>
  </si>
  <si>
    <t xml:space="preserve">RESTAURACIÓN DE VIDRIO IONÓMERO REFORZADO CN PLAT                                                   </t>
  </si>
  <si>
    <t>Restauración De Vidrio Ionómero Reforzado Cn Plat</t>
  </si>
  <si>
    <t xml:space="preserve">INSTALACION DE CONTENCION RIGIDA INFERIOR BOND A BRIDE                                              </t>
  </si>
  <si>
    <t>Instalacion De Contencion Rigida Inferior Bond A Bride</t>
  </si>
  <si>
    <t xml:space="preserve">DISPOSITIVO DE AVANCE MANDIBULAR LABORATORIO                                                        </t>
  </si>
  <si>
    <t>Dispositivo De Avance Mandibular Laboratorio</t>
  </si>
  <si>
    <t xml:space="preserve">SCANNER CONE BEAM ATM MIC BILAT                                                                     </t>
  </si>
  <si>
    <t xml:space="preserve">Medicamentos Genéricos Cruz Verde                                                                   </t>
  </si>
  <si>
    <t>Medicamentos Genéricos Cruz Verde</t>
  </si>
  <si>
    <t xml:space="preserve">RETIRO DE INSTRUMENTO FRACTURADO DEL CONDUCTO                                                      </t>
  </si>
  <si>
    <t xml:space="preserve">Covid19 Hospitalización Institucional F                                                            </t>
  </si>
  <si>
    <t>Covid19 Hospitalización Institucional F</t>
  </si>
  <si>
    <t xml:space="preserve">DESOBTURACION PARA REPETIR TRATAMIENTO POR CONDUCT                                                  </t>
  </si>
  <si>
    <t>Desobturacion Para Repetir Tratamiento Por Conduct</t>
  </si>
  <si>
    <t xml:space="preserve">INTERMEDIARIO CERÓMERO                                                                              </t>
  </si>
  <si>
    <t>Intermediario Cerómero</t>
  </si>
  <si>
    <t xml:space="preserve">CAMBIO O REAPRIETE DE TORNILLOS PROTESICOS C.U                                                      </t>
  </si>
  <si>
    <t>Cambio O Reapriete De Tornillos Protesicos C.u</t>
  </si>
  <si>
    <t xml:space="preserve">TERAPIA REMINERALIZADORA CON FLÚOR                                                                 </t>
  </si>
  <si>
    <t>Terapia Remineralizadora Con Flúor</t>
  </si>
  <si>
    <t xml:space="preserve">BIOPSIAS DE TEJIDO DURO                                                                             </t>
  </si>
  <si>
    <t>Biopsias De Tejido Duro</t>
  </si>
  <si>
    <t xml:space="preserve">INSTRUMENTACIÓN MECANIZADA                                                                          </t>
  </si>
  <si>
    <t>Instrumentación Mecanizada</t>
  </si>
  <si>
    <t xml:space="preserve">REPARACION SIMPLE DE PLACA DE ORTODONCIA                                                            </t>
  </si>
  <si>
    <t>Reparacion Simple De Placa De Ortodoncia</t>
  </si>
  <si>
    <t xml:space="preserve">INFILTRACION DE CORTICOIDE ARTICULAR NO INCLUYE I                                                  </t>
  </si>
  <si>
    <t>Infiltracion De Corticoide Articular No Incluye I</t>
  </si>
  <si>
    <t xml:space="preserve">BANDA                                                                                               </t>
  </si>
  <si>
    <t>Banda</t>
  </si>
  <si>
    <t xml:space="preserve">Pabellon 12 SH                                                                                      </t>
  </si>
  <si>
    <t>Pabellon 12 Sh</t>
  </si>
  <si>
    <t xml:space="preserve">APLICACION DE CINTA O BANDA DE FIBRA DE VIDRIO TRE                                                  </t>
  </si>
  <si>
    <t>Aplicacion De Cinta O Banda De Fibra De Vidrio Tre</t>
  </si>
  <si>
    <t xml:space="preserve">Material de Yeso                                                                                    </t>
  </si>
  <si>
    <t>Material De Yeso</t>
  </si>
  <si>
    <t xml:space="preserve">TECNICA DE EXPANSION OSEA NO INCLUYE BIOMATERIALES                                                  </t>
  </si>
  <si>
    <t>Tecnica De Expansion Osea No Incluye Biomateriales</t>
  </si>
  <si>
    <t xml:space="preserve">Exámenes de Laboratorio                                                                             </t>
  </si>
  <si>
    <t>Exámenes De Laboratorio</t>
  </si>
  <si>
    <t xml:space="preserve">PRÓTESIS FIJA UNITARIA O INSERCIÓN PFP METAL CERÓMERO                                               </t>
  </si>
  <si>
    <t>Prótesis Fija Unitaria O Inserción Pfp Metal Cerómero</t>
  </si>
  <si>
    <t xml:space="preserve">ANALISIS CEFALOMETRICO                                                                              </t>
  </si>
  <si>
    <t>Analisis Cefalometrico</t>
  </si>
  <si>
    <t xml:space="preserve">PABELLON IMPLANTES DENTARIOS                                                                        </t>
  </si>
  <si>
    <t>Pabellon Implantes Dentarios</t>
  </si>
  <si>
    <t xml:space="preserve">OBTURACION AMALGAMA SIMPLE                                                                          </t>
  </si>
  <si>
    <t>Obturacion Amalgama Simple</t>
  </si>
  <si>
    <t xml:space="preserve">REGENERACION TISULAR POR SITIO NO INCLUYE MEMBRANA                                                  </t>
  </si>
  <si>
    <t>Regeneracion Tisular Por Sitio No Incluye Membrana</t>
  </si>
  <si>
    <t xml:space="preserve">TERAPIA DE ATM BIOESTIMULACIÓN                                                                     </t>
  </si>
  <si>
    <t>Terapia De Atm Bioestimulación</t>
  </si>
  <si>
    <t xml:space="preserve">TERAPIA DE MANTENCION CON PULIDO RADICULAR Y TTO.D                                                  </t>
  </si>
  <si>
    <t>Terapia De Mantencion Con Pulido Radicular Y Tto.d</t>
  </si>
  <si>
    <t xml:space="preserve">Consulta médica libre elección                                                                      </t>
  </si>
  <si>
    <t>Consulta Médica Libre Elección</t>
  </si>
  <si>
    <t xml:space="preserve">INSERCION PFP INCRUSTACION ADHESIVA                                                                 </t>
  </si>
  <si>
    <t>Insercion Pfp Incrustacion Adhesiva</t>
  </si>
  <si>
    <t xml:space="preserve">FONDO LIBRE DISPOSICION                                                                             </t>
  </si>
  <si>
    <t>Fondo Libre Disposicion</t>
  </si>
  <si>
    <t xml:space="preserve">BARRA TRANSPALATINA CON OMEGA                                                                       </t>
  </si>
  <si>
    <t>Barra Transpalatina Con Omega</t>
  </si>
  <si>
    <t xml:space="preserve">RADIOGRAFIA RETROALVEOLAR PZA. CON DOLOR Y.O INFEC                                                  </t>
  </si>
  <si>
    <t>Radiografia Retroalveolar Pza. Con Dolor Y.o Infec</t>
  </si>
  <si>
    <t xml:space="preserve">TRATAMIENTO DE FRACTURA DENTARIA MANEJO DE URGENCI                                                  </t>
  </si>
  <si>
    <t>Tratamiento De Fractura Dentaria Manejo De Urgenci</t>
  </si>
  <si>
    <t xml:space="preserve">OBTURACION DE AMALGAMA SIMPLE                                                                       </t>
  </si>
  <si>
    <t>Obturacion De Amalgama Simple</t>
  </si>
  <si>
    <t xml:space="preserve">CIRUGIA APICAL Y PARARADICULAR PIEZAS ANTERIORES                                                    </t>
  </si>
  <si>
    <t>Cirugia Apical Y Pararadicular Piezas Anteriores</t>
  </si>
  <si>
    <t xml:space="preserve">TRATAMIENTO QUIMICO DEL SACO PERIODONTAL POR SEXTA                                                  </t>
  </si>
  <si>
    <t>Tratamiento Quimico Del Saco Periodontal Por Sexta</t>
  </si>
  <si>
    <t xml:space="preserve">CIRUGIA REPARADORA POR ACCIDENTE CONVENIO                                                           </t>
  </si>
  <si>
    <t>Cirugia Reparadora Por Accidente Convenio</t>
  </si>
  <si>
    <t xml:space="preserve">PROTESIS SUPERIOR O INFERIOR PARCIAL ACRILICA GES                                                   </t>
  </si>
  <si>
    <t>Protesis Superior O Inferior Parcial Acrilica Ges</t>
  </si>
  <si>
    <t xml:space="preserve">PLANIFICACION DSD INCLUYE FOTOGRAFIA Y USO DE SOF                                                  </t>
  </si>
  <si>
    <t>Planificacion Dsd Incluye Fotografia Y Uso De Sof</t>
  </si>
  <si>
    <t xml:space="preserve">TEST DE PROVOCACIÓN BRONQUIAL                                                                       </t>
  </si>
  <si>
    <t>Test De Provocación Bronquial</t>
  </si>
  <si>
    <t xml:space="preserve">CARILLA DE CEROMERO                                                                                 </t>
  </si>
  <si>
    <t>Carilla De Ceromero</t>
  </si>
  <si>
    <t xml:space="preserve">ENSENANZA DE TECNICA DE CEPILLADO                                                                   </t>
  </si>
  <si>
    <t>Ensenanza De Tecnica De Cepillado</t>
  </si>
  <si>
    <t xml:space="preserve">LIP BUMPER                                                                                          </t>
  </si>
  <si>
    <t>Lip Bumper</t>
  </si>
  <si>
    <t xml:space="preserve">TERAPIA BIOCONDUCTUAL POR SESION                                                                    </t>
  </si>
  <si>
    <t>Terapia Bioconductual Por Sesion</t>
  </si>
  <si>
    <t xml:space="preserve">CORONA METÁLICA INCLUYE INSUMO                                                                      </t>
  </si>
  <si>
    <t>Corona Metálica Incluye Insumo</t>
  </si>
  <si>
    <t xml:space="preserve">TRATAMIENTO CONDUCTOS PREMOLARES CON LESION APICAL                                                  </t>
  </si>
  <si>
    <t>Tratamiento Conductos Premolares Con Lesion Apical</t>
  </si>
  <si>
    <t xml:space="preserve">CONTROL DE DEPROGRAMACION MENSUAL                                                                   </t>
  </si>
  <si>
    <t>Control De Deprogramacion Mensual</t>
  </si>
  <si>
    <t xml:space="preserve">Complicaciones del Parto                                                                            </t>
  </si>
  <si>
    <t>Complicaciones Del Parto</t>
  </si>
  <si>
    <t xml:space="preserve">NO BONIFICABLE                                                                                      </t>
  </si>
  <si>
    <t xml:space="preserve">CORTE DE PROTESIS FIJA PLURAL POR SESION                                                            </t>
  </si>
  <si>
    <t>Corte De Protesis Fija Plural Por Sesion</t>
  </si>
  <si>
    <t xml:space="preserve">CORONAINSERCION METAL CEROMERO SOBRE PILAR DENTA                                                    </t>
  </si>
  <si>
    <t>Coronainsercion Metal Ceromero Sobre Pilar Denta</t>
  </si>
  <si>
    <t xml:space="preserve">MENSUALIDAD DE ORTODONCIA APARATO FIJO NIÑO                                                       </t>
  </si>
  <si>
    <t xml:space="preserve">REDUCCION LUXACION DENTARIA CONTENCION SIMPLE                                                       </t>
  </si>
  <si>
    <t>Reduccion Luxacion Dentaria Contencion Simple</t>
  </si>
  <si>
    <t xml:space="preserve">CIRUGIA PERI IMPLANTARIA DE MANEJO DE TEJIDOS BLAN                                                  </t>
  </si>
  <si>
    <t>Cirugia Peri Implantaria De Manejo De Tejidos Blan</t>
  </si>
  <si>
    <t xml:space="preserve">Traspaso Deducible Individual                                                                       </t>
  </si>
  <si>
    <t>Traspaso Deducible Individual</t>
  </si>
  <si>
    <t xml:space="preserve">CONSULTA PSICOPEDAGOGICA                                                                            </t>
  </si>
  <si>
    <t>Consulta Psicopedagogica</t>
  </si>
  <si>
    <t>PSICOPEDAGOGIA</t>
  </si>
  <si>
    <t xml:space="preserve">PULPECTOMIA DIENTE TEMPORAL ANTERIOR                                                                </t>
  </si>
  <si>
    <t>Pulpectomia Diente Temporal Anterior</t>
  </si>
  <si>
    <t xml:space="preserve">INFORMES PERICIALES EVALUACION POSTULACIONA FFAAT                                                  </t>
  </si>
  <si>
    <t>Informes Periciales Evaluacion Postulaciona Ffaat</t>
  </si>
  <si>
    <t xml:space="preserve">EXTRACCION DE TERCER MOLAR ERUPCIONADO                                                              </t>
  </si>
  <si>
    <t>Extraccion De Tercer Molar Erupcionado</t>
  </si>
  <si>
    <t xml:space="preserve">Prestaciones Hospitalarias Tabancura Isapre                                                         </t>
  </si>
  <si>
    <t>Prestaciones Hospitalarias Tabancura Isapre</t>
  </si>
  <si>
    <t xml:space="preserve">PROTESIS REMOVIBLE ACRILICA INFERIOR TOTAL                                                          </t>
  </si>
  <si>
    <t>Protesis Removible Acrilica Inferior Total</t>
  </si>
  <si>
    <t xml:space="preserve">PROTESIS FIJA UNITARIA O INSERCION PFP METAL CEROM                                                  </t>
  </si>
  <si>
    <t>Protesis Fija Unitaria O Insercion Pfp Metal Cerom</t>
  </si>
  <si>
    <t xml:space="preserve">CONSULTA DE LA ESPECIALIDAD CIRUGIA                                                                 </t>
  </si>
  <si>
    <t>Consulta De La Especialidad Cirugia</t>
  </si>
  <si>
    <t xml:space="preserve">VIHSIDA SUJETO A GESCAEC                                                                        </t>
  </si>
  <si>
    <t>Vihsida Sujeto A Gescaec</t>
  </si>
  <si>
    <t xml:space="preserve">DIGITALIZACION DE MODELOS DE ESTUDIO EN LABORATOR                                                   </t>
  </si>
  <si>
    <t>Digitalizacion De Modelos De Estudio En Laborator</t>
  </si>
  <si>
    <t xml:space="preserve">INFORME ANALISIS CEFALOMETRICO DE ROTHJARABAK                                                       </t>
  </si>
  <si>
    <t>Informe Analisis Cefalometrico De Rothjarabak</t>
  </si>
  <si>
    <t xml:space="preserve">REHABILITACION SOBRE IMPLANTE UCLA PILAR COC                                                        </t>
  </si>
  <si>
    <t>Rehabilitacion Sobre Implante Ucla Pilar Coc</t>
  </si>
  <si>
    <t xml:space="preserve">PROTESIS  SUPERIOR O INFERIOR ACRILICA PARCIAL O T                                                  </t>
  </si>
  <si>
    <t>Protesis  Superior O Inferior Acrilica Parcial O T</t>
  </si>
  <si>
    <t xml:space="preserve">TECNICAS DE CEPILLADO                                                                               </t>
  </si>
  <si>
    <t>Tecnicas De Cepillado</t>
  </si>
  <si>
    <t xml:space="preserve">TRATAMIENTO HIPERSENSIBILIDAD DENTINARIA POST TERA                                                  </t>
  </si>
  <si>
    <t>Tratamiento Hipersensibilidad Dentinaria Post Tera</t>
  </si>
  <si>
    <t xml:space="preserve">REPARACION FRACTURA COMPUESTA                                                                       </t>
  </si>
  <si>
    <t>Reparacion Fractura Compuesta</t>
  </si>
  <si>
    <t xml:space="preserve">PRÓTESIS SUPERIOR O INFERIOR PARCIAL ACRÍLICA                                                       </t>
  </si>
  <si>
    <t>Prótesis Superior O Inferior Parcial Acrílica</t>
  </si>
  <si>
    <t xml:space="preserve">Dental Especialidad 200                                                                             </t>
  </si>
  <si>
    <t>Dental Especialidad 200</t>
  </si>
  <si>
    <t xml:space="preserve">Medicamentos Inmunosupresores o Inmunomoduladores                                                   </t>
  </si>
  <si>
    <t>Medicamentos Inmunosupresores O Inmunomoduladores</t>
  </si>
  <si>
    <t xml:space="preserve">CTP ARCADA INFERIOR                                                                                 </t>
  </si>
  <si>
    <t>Ctp Arcada Inferior</t>
  </si>
  <si>
    <t xml:space="preserve">CERAMICA SIN METAL CORONA CARILLA INLAY ONLAY ZIRCONIO DISILICATO HÍBRIDA DUAL                      </t>
  </si>
  <si>
    <t>Ceramica Sin Metal Corona Carilla Inlay Onlay Zirconio Disilicato Híbrida Dual</t>
  </si>
  <si>
    <t xml:space="preserve">APLICACIÓN DE FLÚOR BARNIZ SILANO GENERAL                                                           </t>
  </si>
  <si>
    <t>Aplicación De Flúor Barniz Silano General</t>
  </si>
  <si>
    <t xml:space="preserve">MEDICAMENTOS HOSPITALARIOS                                                                          </t>
  </si>
  <si>
    <t>Medicamentos Hospitalarios</t>
  </si>
  <si>
    <t xml:space="preserve">INSTALACIÓN SOCIAL SIX POR ARCADA                                                                   </t>
  </si>
  <si>
    <t>Instalación Social Six Por Arcada</t>
  </si>
  <si>
    <t xml:space="preserve">TELERADIOGRAFIA                                                                                     </t>
  </si>
  <si>
    <t xml:space="preserve">CONTROL DE LA ESPECIALIDAD REHABILITACIÓN PF                                                        </t>
  </si>
  <si>
    <t>Control De La Especialidad Rehabilitación Pf</t>
  </si>
  <si>
    <t xml:space="preserve">CORONA DE ACETATO INCLUYE INSUMO                                                                    </t>
  </si>
  <si>
    <t>Corona De Acetato Incluye Insumo</t>
  </si>
  <si>
    <t xml:space="preserve">REBASADO PARCIAL INDIRECTO                                                                          </t>
  </si>
  <si>
    <t>Rebasado Parcial Indirecto</t>
  </si>
  <si>
    <t xml:space="preserve">PLANIFICACION  DISEÑO DE GUIA QUIRURG.                                                              </t>
  </si>
  <si>
    <t>Planificacion  Diseño De Guia Quirurg.</t>
  </si>
  <si>
    <t xml:space="preserve">TECNICA CEMENTACION INDIRECTA VESTIBULAR                                                            </t>
  </si>
  <si>
    <t>Tecnica Cementacion Indirecta Vestibular</t>
  </si>
  <si>
    <t xml:space="preserve">ATENCION DE URGENCIA ESPECIALIDAD                                                                   </t>
  </si>
  <si>
    <t>Atencion De Urgencia Especialidad</t>
  </si>
  <si>
    <t xml:space="preserve">INFORME DE RADIOGRAFIA CONE BEAM BIMAXILAR O UNIMA                                                  </t>
  </si>
  <si>
    <t>Informe De Radiografia Cone Beam Bimaxilar O Unima</t>
  </si>
  <si>
    <t xml:space="preserve">HIGIENE BUCAL  DESTARTRAJE                                                                         </t>
  </si>
  <si>
    <t>Higiene Bucal  Destartraje</t>
  </si>
  <si>
    <t xml:space="preserve">TERAPIA CON PUNCIÓN SECA                                                                           </t>
  </si>
  <si>
    <t>Terapia Con Punción Seca</t>
  </si>
  <si>
    <t xml:space="preserve">Prestaciones No aranceladas Hospitalario                                                            </t>
  </si>
  <si>
    <t>Prestaciones No Aranceladas Hospitalario</t>
  </si>
  <si>
    <t xml:space="preserve">Tratamientos Hospitalarios                                                                          </t>
  </si>
  <si>
    <t>Tratamientos Hospitalarios</t>
  </si>
  <si>
    <t xml:space="preserve">REPARACIONES CON IMPRESION                                                                          </t>
  </si>
  <si>
    <t>Reparaciones Con Impresion</t>
  </si>
  <si>
    <t xml:space="preserve">MEDICAMENTOS BIOEQUIVALENTES                                                                        </t>
  </si>
  <si>
    <t>Medicamentos Bioequivalentes</t>
  </si>
  <si>
    <t xml:space="preserve">Examenes Hospitalarios                                                                              </t>
  </si>
  <si>
    <t>Examenes Hospitalarios</t>
  </si>
  <si>
    <t xml:space="preserve">Reliquidación de coberturas y deducibles en exceso                                                  </t>
  </si>
  <si>
    <t>Reliquidación De Coberturas Y Deducibles En Exceso</t>
  </si>
  <si>
    <t xml:space="preserve">FERRO VITAMINICO COMPRIMIDOS                                                                        </t>
  </si>
  <si>
    <t>Ferro Vitaminico Comprimidos</t>
  </si>
  <si>
    <t xml:space="preserve">RETIRO PERNO METALICO DEL CONDUCTO                                                                  </t>
  </si>
  <si>
    <t>Retiro Perno Metalico Del Conducto</t>
  </si>
  <si>
    <t xml:space="preserve">Pabellon 4 SH                                                                                       </t>
  </si>
  <si>
    <t>Pabellon 4 Sh</t>
  </si>
  <si>
    <t xml:space="preserve">CERAMICA SOBRE  TITANIO IMPLANT BRIDGE POR PIEZA M                                                  </t>
  </si>
  <si>
    <t>Ceramica Sobre  Titanio Implant Bridge Por Pieza M</t>
  </si>
  <si>
    <t xml:space="preserve">Servicio Hospitalario                                                                               </t>
  </si>
  <si>
    <t>Servicio Hospitalario</t>
  </si>
  <si>
    <t xml:space="preserve">Pabellon 4 PAB                                                                                   </t>
  </si>
  <si>
    <t>Pabellon 4 Pab</t>
  </si>
  <si>
    <t xml:space="preserve">Medicamentos de Marca fraccion                                                                    </t>
  </si>
  <si>
    <t>Medicamentos De Marca Fraccion</t>
  </si>
  <si>
    <t xml:space="preserve">Dias cama UCI                                                                                       </t>
  </si>
  <si>
    <t>Dias Cama Uci</t>
  </si>
  <si>
    <t xml:space="preserve">Pabellon 6 SH                                                                                       </t>
  </si>
  <si>
    <t>Pabellon 6 Sh</t>
  </si>
  <si>
    <t xml:space="preserve">INTERMEDIARIO PARA METAL CERAMICA                                                                   </t>
  </si>
  <si>
    <t>Intermediario Para Metal Ceramica</t>
  </si>
  <si>
    <t xml:space="preserve">TERMINACIONES ACRILICAS SOBRE BASE METALICA                                                         </t>
  </si>
  <si>
    <t>Terminaciones Acrilicas Sobre Base Metalica</t>
  </si>
  <si>
    <t xml:space="preserve">FOTOCURADO PIEZA TEMPORAL COMPUESTA                                                                 </t>
  </si>
  <si>
    <t>Fotocurado Pieza Temporal Compuesta</t>
  </si>
  <si>
    <t xml:space="preserve">PROTESIS FIJA UNITARIA O INSERCION PFP NUCLEO CERA                                                  </t>
  </si>
  <si>
    <t>Protesis Fija Unitaria O Insercion Pfp Nucleo Cera</t>
  </si>
  <si>
    <t xml:space="preserve">PLANIFICACION CONFECCION DE GUIA QUIRURGICA NO I                                                  </t>
  </si>
  <si>
    <t>Planificacion Confeccion De Guia Quirurgica No I</t>
  </si>
  <si>
    <t xml:space="preserve">MENSUALIDAD DE ORTODONCIA APARATO REMOVIBLE NIÑO                                                  </t>
  </si>
  <si>
    <t>Mensualidad De Ortodoncia Aparato Removible Niño</t>
  </si>
  <si>
    <t xml:space="preserve">INFORME DE RADIOGRAFIA CONE BEAM ZONA PIEZA FOV 5                                                  </t>
  </si>
  <si>
    <t>Informe De Radiografia Cone Beam Zona Pieza Fov 5</t>
  </si>
  <si>
    <t xml:space="preserve">APLICACIÓN DE ELECTRO FÍSICA USS TENS LÁSER                                                     </t>
  </si>
  <si>
    <t>Aplicación De Electro Física Uss Tens Láser</t>
  </si>
  <si>
    <t xml:space="preserve">RESTAURACION VIDRIO IONOMERO                                                                        </t>
  </si>
  <si>
    <t>Restauracion Vidrio Ionomero</t>
  </si>
  <si>
    <t xml:space="preserve">RADIOGRAFIA RETROALVEOLAR TOTAL                                                                     </t>
  </si>
  <si>
    <t>Radiografia Retroalveolar Total</t>
  </si>
  <si>
    <t xml:space="preserve">CERAMICA SIN METAL FELDESPATO CORONA CARILLA IN                                                  </t>
  </si>
  <si>
    <t xml:space="preserve">Elastografía hepática                                                                               </t>
  </si>
  <si>
    <t>Elastografía Hepática</t>
  </si>
  <si>
    <t xml:space="preserve">INCRUSTACIÓN REALIZADA CON SISTEMA CADCAM                                                           </t>
  </si>
  <si>
    <t>Incrustación Realizada Con Sistema Cadcam</t>
  </si>
  <si>
    <t xml:space="preserve">REPOSICION DE BRACKETS CERAMICOS                                                                    </t>
  </si>
  <si>
    <t>Reposicion De Brackets Ceramicos</t>
  </si>
  <si>
    <t xml:space="preserve">BIOPSIAS DE TEJIDO BLANDO                                                                           </t>
  </si>
  <si>
    <t>Biopsias De Tejido Blando</t>
  </si>
  <si>
    <t xml:space="preserve">INSTALACION DE DISYUNTOR CEMENTADO Y ESQUELETICO T                                                  </t>
  </si>
  <si>
    <t>Instalacion De Disyuntor Cementado Y Esqueletico T</t>
  </si>
  <si>
    <t xml:space="preserve">TRATAMIENTO DE INCOGNITO  1 ANO DE TRATAMIENTO                                                      </t>
  </si>
  <si>
    <t>Tratamiento De Incognito  1 Ano De Tratamiento</t>
  </si>
  <si>
    <t xml:space="preserve">APARATOLOGIA DE MASCARA DE DELAIRE                                                                  </t>
  </si>
  <si>
    <t>Aparatologia De Mascara De Delaire</t>
  </si>
  <si>
    <t xml:space="preserve">Insumos Clínicos y Materiales Clínicos                                                              </t>
  </si>
  <si>
    <t>Insumos Clínicos Y Materiales Clínicos</t>
  </si>
  <si>
    <t xml:space="preserve">CORONAINSERCION METAL CEROMERO SOBRE IMPLANTE                                                    </t>
  </si>
  <si>
    <t xml:space="preserve">ABUTMENT ZIRCONIO O TITANIO PERSONALIZADO                                                           </t>
  </si>
  <si>
    <t>Abutment Zirconio O Titanio Personalizado</t>
  </si>
  <si>
    <t xml:space="preserve">Farmacia No Bonificable                                                                             </t>
  </si>
  <si>
    <t>Farmacia No Bonificable</t>
  </si>
  <si>
    <t xml:space="preserve">PRUEBA.INSTALACION PILARES TIPO LOCATOR EN SOBREDE                                                  </t>
  </si>
  <si>
    <t>Prueba.instalacion Pilares Tipo Locator En Sobrede</t>
  </si>
  <si>
    <t>IdPrestacionVC</t>
  </si>
  <si>
    <t>CodigoVC</t>
  </si>
  <si>
    <t>GlosaOriginalVC</t>
  </si>
  <si>
    <t>GlosaProcesoVC</t>
  </si>
  <si>
    <t>UltimaFechaSiniestro</t>
  </si>
  <si>
    <t>VigenciaAñoMovil</t>
  </si>
  <si>
    <t>IdEstado</t>
  </si>
  <si>
    <t>CanalImed</t>
  </si>
  <si>
    <t>BeneficiosAmbulatorio</t>
  </si>
  <si>
    <t>BeneficiosHospitalizacion</t>
  </si>
  <si>
    <t>BeneficiosSaludMental</t>
  </si>
  <si>
    <t>BeneficiosMaternidad</t>
  </si>
  <si>
    <t>BeneficiosEspeciales</t>
  </si>
  <si>
    <t>BeneficiosDentales</t>
  </si>
  <si>
    <t>BeneficiosMedicamentos</t>
  </si>
  <si>
    <t>SugerenciaDental</t>
  </si>
  <si>
    <t>SugerenciaMedicamento</t>
  </si>
  <si>
    <t>SugerenciaMental</t>
  </si>
  <si>
    <t>SugerenciaMaternidad</t>
  </si>
  <si>
    <t>SugerenciaEnfermera</t>
  </si>
  <si>
    <t>SugerenciaHospitalario</t>
  </si>
  <si>
    <t>SugerenciaAmbulatorio</t>
  </si>
  <si>
    <t>ClasificacionGrupo</t>
  </si>
  <si>
    <t>ClasificacionSubgrupo</t>
  </si>
  <si>
    <t>ClasificacionApertura</t>
  </si>
  <si>
    <t>GlosaImed</t>
  </si>
  <si>
    <t>LABORATORIO</t>
  </si>
  <si>
    <t>SANGRE</t>
  </si>
  <si>
    <t>ORINA</t>
  </si>
  <si>
    <t>TOMA DE MUESTRAS</t>
  </si>
  <si>
    <t>SEXOLOGIA</t>
  </si>
  <si>
    <t>Grupo</t>
  </si>
  <si>
    <t>Subgrupo</t>
  </si>
  <si>
    <t>Estado</t>
  </si>
  <si>
    <t>Apertura</t>
  </si>
  <si>
    <t>Nuevo</t>
  </si>
  <si>
    <t>HEMOGRAMA</t>
  </si>
  <si>
    <t>GlosaCorregida</t>
  </si>
  <si>
    <t>TIROIDES</t>
  </si>
  <si>
    <t>PARATIROIDES</t>
  </si>
  <si>
    <t>Anticuerpos Antifosfolipidicos</t>
  </si>
  <si>
    <t>Reembolso</t>
  </si>
  <si>
    <t>Beneficiarios</t>
  </si>
  <si>
    <t>Solicitudes</t>
  </si>
  <si>
    <t>ANTICUERPOS</t>
  </si>
  <si>
    <t>OTRAS MUESTRAS</t>
  </si>
  <si>
    <t>ANTIGENOS</t>
  </si>
  <si>
    <t>SECRECIONES CORPORALES</t>
  </si>
  <si>
    <t>COAGULACION</t>
  </si>
  <si>
    <t>PERFIL LIPIDICO</t>
  </si>
  <si>
    <t>HIERRO</t>
  </si>
  <si>
    <t>HEMOLISIS</t>
  </si>
  <si>
    <t>TINCION</t>
  </si>
  <si>
    <t>DEPOSICIONES</t>
  </si>
  <si>
    <t>TRANSPORTE OXIGENO</t>
  </si>
  <si>
    <t>PERFIL RENAL</t>
  </si>
  <si>
    <t>MARCADORES TUMORALES</t>
  </si>
  <si>
    <t>ELECTROLITOS</t>
  </si>
  <si>
    <t>COVID</t>
  </si>
  <si>
    <t>PERFIL COMPLETO</t>
  </si>
  <si>
    <t>PERFIL PANCREATICO</t>
  </si>
  <si>
    <t>DROGAS</t>
  </si>
  <si>
    <t>PERFIL RESPIRATORIO</t>
  </si>
  <si>
    <t>SUSTANCIAS TOXICAS</t>
  </si>
  <si>
    <t>INFLAMACION</t>
  </si>
  <si>
    <t>RIESGO CARDIACO</t>
  </si>
  <si>
    <t>PCR</t>
  </si>
  <si>
    <t>BALANCE QUIMICO</t>
  </si>
  <si>
    <t>PERFIL HEPATICO</t>
  </si>
  <si>
    <t>INTOLERANCIA ALIMENTICIA</t>
  </si>
  <si>
    <t>VITAMINAS Y MINERALES</t>
  </si>
  <si>
    <t>ESTADO MUSCULAR</t>
  </si>
  <si>
    <t>INMUNOGLOBULINAS</t>
  </si>
  <si>
    <t>INFECCION POR BACTERIA</t>
  </si>
  <si>
    <t>INFECCION POR HONGO</t>
  </si>
  <si>
    <t>INFECCION POR PARASITO</t>
  </si>
  <si>
    <t>INFECCION POR VIRUS</t>
  </si>
  <si>
    <t>METABOLITOS</t>
  </si>
  <si>
    <t>PANEL ETS</t>
  </si>
  <si>
    <t>ESTADO OSEO</t>
  </si>
  <si>
    <t>TRANSFUSION</t>
  </si>
  <si>
    <t>PERFIL BIOQUIMICO</t>
  </si>
  <si>
    <t>PERFIL DIABETICO</t>
  </si>
  <si>
    <t>PERFIL PARATIROIDEO</t>
  </si>
  <si>
    <t>PERFIL TIROIDEO</t>
  </si>
  <si>
    <t>NO REGISTRADO</t>
  </si>
  <si>
    <t>Evaluacion Diagnostica Espectro Autista?</t>
  </si>
  <si>
    <t>???</t>
  </si>
  <si>
    <t>????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</si>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</sst>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381D9"/>
        <bgColor indexed="64"/>
      </patternFill>
    </fill>
    <fill>
      <patternFill patternType="solid">
        <fgColor rgb="FFDCC5E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41" fontId="0" fillId="0" borderId="0" xfId="1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Millares [0]" xfId="1" builtinId="6"/>
    <cellStyle name="Normal" xfId="0" builtinId="0"/>
  </cellStyles>
  <dxfs count="15">
    <dxf>
      <numFmt numFmtId="33" formatCode="_ * #,##0_ ;_ * \-#,##0_ ;_ * &quot;-&quot;_ ;_ @_ "/>
    </dxf>
    <dxf>
      <numFmt numFmtId="33" formatCode="_ * #,##0_ ;_ * \-#,##0_ ;_ * &quot;-&quot;_ ;_ @_ "/>
    </dxf>
    <dxf>
      <numFmt numFmtId="164" formatCode="_ * #,##0.00_ ;_ * \-#,##0.00_ ;_ * &quot;-&quot;_ ;_ @_ 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DCC5ED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DCC5ED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DCC5ED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DCC5ED"/>
        </patternFill>
      </fill>
    </dxf>
    <dxf>
      <numFmt numFmtId="0" formatCode="General"/>
      <fill>
        <patternFill patternType="solid">
          <fgColor indexed="64"/>
          <bgColor rgb="FFDCC5ED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DCC5ED"/>
        </patternFill>
      </fill>
    </dxf>
    <dxf>
      <numFmt numFmtId="0" formatCode="General"/>
      <fill>
        <patternFill patternType="solid">
          <fgColor indexed="64"/>
          <bgColor rgb="FFDCC5ED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DCC5ED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DCC5ED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120035C-B0F5-4F8E-830F-D5D0E9E709E0}" autoFormatId="16" applyNumberFormats="0" applyBorderFormats="0" applyFontFormats="0" applyPatternFormats="0" applyAlignmentFormats="0" applyWidthHeightFormats="0">
  <queryTableRefresh nextId="46" unboundColumnsRight="3">
    <queryTableFields count="35">
      <queryTableField id="1" name="Column1" tableColumnId="1"/>
      <queryTableField id="2" name="Column2" tableColumnId="2"/>
      <queryTableField id="42" dataBound="0" tableColumnId="35"/>
      <queryTableField id="4" name="Column4" tableColumnId="4"/>
      <queryTableField id="26" name="Column26" tableColumnId="26"/>
      <queryTableField id="36" dataBound="0" tableColumnId="30"/>
      <queryTableField id="27" name="Column27" tableColumnId="27"/>
      <queryTableField id="37" dataBound="0" tableColumnId="31"/>
      <queryTableField id="28" name="Column28" tableColumnId="28"/>
      <queryTableField id="38" dataBound="0" tableColumnId="32"/>
      <queryTableField id="39" dataBound="0" tableColumnId="33"/>
      <queryTableField id="40" dataBound="0" tableColumnId="34"/>
      <queryTableField id="29" name="Column29" tableColumnId="29"/>
      <queryTableField id="3" name="Column3" tableColumnId="3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43" dataBound="0" tableColumnId="36"/>
      <queryTableField id="44" dataBound="0" tableColumnId="37"/>
      <queryTableField id="45" dataBound="0" tableColumnId="38"/>
    </queryTableFields>
    <queryTableDeletedFields count="3">
      <deletedField name="Column23"/>
      <deletedField name="Column24"/>
      <deletedField name="Column2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70951-8179-421F-A5AE-3C1FBEEE8AC9}" name="TablaClasificarPrestaciones_20231206_1933" displayName="TablaClasificarPrestaciones_20231206_1933" ref="A1:AI3370" tableType="queryTable" totalsRowShown="0">
  <autoFilter ref="A1:AI3370" xr:uid="{F8870951-8179-421F-A5AE-3C1FBEEE8AC9}">
    <filterColumn colId="10">
      <filters>
        <filter val="1"/>
      </filters>
    </filterColumn>
  </autoFilter>
  <sortState xmlns:xlrd2="http://schemas.microsoft.com/office/spreadsheetml/2017/richdata2" ref="A2:AI3370">
    <sortCondition ref="B1:B3370"/>
  </sortState>
  <tableColumns count="35">
    <tableColumn id="1" xr3:uid="{A22850E2-47FC-4A73-BDE3-442352EAC324}" uniqueName="1" name="IdPrestacionVC" queryTableFieldId="1"/>
    <tableColumn id="2" xr3:uid="{C12A8867-B43E-4FB8-B8B7-65FF8F39C39D}" uniqueName="2" name="CodigoVC" queryTableFieldId="2"/>
    <tableColumn id="35" xr3:uid="{412E3861-A2E0-411B-A425-A9BD016269BA}" uniqueName="35" name="GlosaCorregida" queryTableFieldId="42"/>
    <tableColumn id="4" xr3:uid="{8D46D069-CA0A-40FE-AE0F-E14CD23EEDF0}" uniqueName="4" name="GlosaProcesoVC" queryTableFieldId="4" dataDxfId="14"/>
    <tableColumn id="26" xr3:uid="{D57DB587-9AED-49A0-B12D-C9D0B3E4EEFC}" uniqueName="26" name="ClasificacionGrupo" queryTableFieldId="26" dataDxfId="13"/>
    <tableColumn id="30" xr3:uid="{681B6C00-4BFE-4662-9304-F39169F80ADC}" uniqueName="30" name="Grupo" queryTableFieldId="36" dataDxfId="12">
      <calculatedColumnFormula>+IF(TablaClasificarPrestaciones_20231206_1933[[#This Row],[ClasificacionGrupo]] &lt;&gt; "", 1, 0)</calculatedColumnFormula>
    </tableColumn>
    <tableColumn id="27" xr3:uid="{1733D9A2-74B5-41D5-9FCE-517F31B95ADE}" uniqueName="27" name="ClasificacionSubgrupo" queryTableFieldId="27" dataDxfId="11"/>
    <tableColumn id="31" xr3:uid="{8038456B-9398-4F57-98AA-0489F2CC743B}" uniqueName="31" name="Subgrupo" queryTableFieldId="37" dataDxfId="10">
      <calculatedColumnFormula>+IF(TablaClasificarPrestaciones_20231206_1933[[#This Row],[ClasificacionSubgrupo]]&lt;&gt;"",1,0)</calculatedColumnFormula>
    </tableColumn>
    <tableColumn id="28" xr3:uid="{42D48EE3-329A-4B93-944F-BBA24D722DF5}" uniqueName="28" name="ClasificacionApertura" queryTableFieldId="28" dataDxfId="9"/>
    <tableColumn id="32" xr3:uid="{5A66B35C-5649-4B03-A2BA-94C9F7B25A24}" uniqueName="32" name="Apertura" queryTableFieldId="38" dataDxfId="8">
      <calculatedColumnFormula>+IF(TablaClasificarPrestaciones_20231206_1933[[#This Row],[ClasificacionApertura]]&lt;&gt;"",1,0)</calculatedColumnFormula>
    </tableColumn>
    <tableColumn id="33" xr3:uid="{13E96EB1-D2C9-4A5C-801E-66DABCC71A7F}" uniqueName="33" name="Estado" queryTableFieldId="39" dataDxfId="7">
      <calculatedColumnFormula>+IF(AND(TablaClasificarPrestaciones_20231206_1933[[#This Row],[Grupo]]=1,TablaClasificarPrestaciones_20231206_1933[[#This Row],[Subgrupo]]=1,TablaClasificarPrestaciones_20231206_1933[[#This Row],[Apertura]]=1), 1, 0)</calculatedColumnFormula>
    </tableColumn>
    <tableColumn id="34" xr3:uid="{EEC9E4DF-0523-4D7E-A8A2-02E79D15E394}" uniqueName="34" name="Nuevo" queryTableFieldId="40" dataDxfId="6"/>
    <tableColumn id="29" xr3:uid="{E58E3436-FB22-43C6-99D1-FA1DDF647B58}" uniqueName="29" name="GlosaImed" queryTableFieldId="29" dataDxfId="5"/>
    <tableColumn id="3" xr3:uid="{2CE205CE-5F13-4C6A-8E73-D72D4818406A}" uniqueName="3" name="GlosaOriginalVC" queryTableFieldId="3" dataDxfId="4"/>
    <tableColumn id="5" xr3:uid="{40A4F2B6-512E-4DF9-9738-A40F60771C2E}" uniqueName="5" name="UltimaFechaSiniestro" queryTableFieldId="5" dataDxfId="3"/>
    <tableColumn id="6" xr3:uid="{D9ABAF24-9CB4-46B7-89DE-72CBB1EFC694}" uniqueName="6" name="VigenciaAñoMovil" queryTableFieldId="6"/>
    <tableColumn id="7" xr3:uid="{EE32FE3E-C0D9-427B-B09F-D8A1C3369F92}" uniqueName="7" name="IdEstado" queryTableFieldId="7"/>
    <tableColumn id="8" xr3:uid="{32A8F7DD-FA8A-4585-82E5-32E8DBC48B17}" uniqueName="8" name="CanalImed" queryTableFieldId="8"/>
    <tableColumn id="9" xr3:uid="{0EBF23A2-FB9E-4ED8-B892-DC903C74BDE5}" uniqueName="9" name="BeneficiosAmbulatorio" queryTableFieldId="9"/>
    <tableColumn id="10" xr3:uid="{AA178263-76EA-42AC-8A94-96000B081015}" uniqueName="10" name="BeneficiosHospitalizacion" queryTableFieldId="10"/>
    <tableColumn id="11" xr3:uid="{5CCD6B0A-D551-46D6-BB9B-4EB4AEDAAABB}" uniqueName="11" name="BeneficiosSaludMental" queryTableFieldId="11"/>
    <tableColumn id="12" xr3:uid="{67696ADA-0455-4625-94C9-20FE93BDEE27}" uniqueName="12" name="BeneficiosMaternidad" queryTableFieldId="12"/>
    <tableColumn id="13" xr3:uid="{294DFAB4-9030-4EAB-B2E8-6D8763399FD1}" uniqueName="13" name="BeneficiosEspeciales" queryTableFieldId="13"/>
    <tableColumn id="14" xr3:uid="{97BDE814-A524-4BE8-9A44-46F429C55D0A}" uniqueName="14" name="BeneficiosDentales" queryTableFieldId="14"/>
    <tableColumn id="15" xr3:uid="{E7CC11F1-0B9B-4358-A436-DE3B8ED1EE1E}" uniqueName="15" name="BeneficiosMedicamentos" queryTableFieldId="15"/>
    <tableColumn id="16" xr3:uid="{3F19A332-BC2C-4C7B-A062-AD08D49B9022}" uniqueName="16" name="SugerenciaDental" queryTableFieldId="16"/>
    <tableColumn id="17" xr3:uid="{FFB69F1D-0D77-4830-80F2-151C50F75F87}" uniqueName="17" name="SugerenciaMedicamento" queryTableFieldId="17"/>
    <tableColumn id="18" xr3:uid="{23D99CED-BB8C-40DB-8BCA-57AC3C1ED8B4}" uniqueName="18" name="SugerenciaMental" queryTableFieldId="18"/>
    <tableColumn id="19" xr3:uid="{28B2A7DA-8B42-4547-8146-3E7027BD927E}" uniqueName="19" name="SugerenciaMaternidad" queryTableFieldId="19"/>
    <tableColumn id="20" xr3:uid="{D19C77D9-371E-4C65-906D-77F6556ED1E7}" uniqueName="20" name="SugerenciaEnfermera" queryTableFieldId="20"/>
    <tableColumn id="21" xr3:uid="{FE70FF61-3E07-41D0-A943-361C45AA5B4D}" uniqueName="21" name="SugerenciaHospitalario" queryTableFieldId="21"/>
    <tableColumn id="22" xr3:uid="{CEC261EE-D7D3-4C85-97C2-5E956755ED86}" uniqueName="22" name="SugerenciaAmbulatorio" queryTableFieldId="22"/>
    <tableColumn id="36" xr3:uid="{B0B293FF-DD8F-4597-A0AF-BC03B6CA38E7}" uniqueName="36" name="Reembolso" queryTableFieldId="43" dataDxfId="2" dataCellStyle="Millares [0]"/>
    <tableColumn id="37" xr3:uid="{F9230968-6047-4024-B9BD-FC5FB219220E}" uniqueName="37" name="Beneficiarios" queryTableFieldId="44" dataDxfId="1" dataCellStyle="Millares [0]"/>
    <tableColumn id="38" xr3:uid="{AE773322-9D94-43AF-8E59-7F9FA4E9DAFC}" uniqueName="38" name="Solicitudes" queryTableFieldId="45" dataDxfId="0" dataCellStyle="Millares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9ADB-82D6-4A49-BE64-73C4991DA3FA}">
  <dimension ref="A1:E81"/>
  <sheetViews>
    <sheetView topLeftCell="A61" workbookViewId="0">
      <selection activeCell="E39" sqref="E39"/>
    </sheetView>
  </sheetViews>
  <sheetFormatPr baseColWidth="10" defaultRowHeight="15" x14ac:dyDescent="0.25"/>
  <cols>
    <col min="1" max="1" width="20" bestFit="1" customWidth="1"/>
    <col min="2" max="2" width="29.140625" bestFit="1" customWidth="1"/>
    <col min="3" max="3" width="29.140625" customWidth="1"/>
    <col min="4" max="5" width="26.85546875" bestFit="1" customWidth="1"/>
  </cols>
  <sheetData>
    <row r="1" spans="1:5" x14ac:dyDescent="0.25">
      <c r="A1" t="s">
        <v>8704</v>
      </c>
      <c r="B1" t="s">
        <v>8695</v>
      </c>
      <c r="C1" t="s">
        <v>8705</v>
      </c>
      <c r="D1" t="s">
        <v>8696</v>
      </c>
      <c r="E1" t="s">
        <v>8697</v>
      </c>
    </row>
    <row r="2" spans="1:5" x14ac:dyDescent="0.25">
      <c r="A2" s="8" t="s">
        <v>24</v>
      </c>
      <c r="B2" t="s">
        <v>24</v>
      </c>
      <c r="C2" s="8" t="s">
        <v>50</v>
      </c>
      <c r="D2" t="s">
        <v>50</v>
      </c>
      <c r="E2" t="s">
        <v>51</v>
      </c>
    </row>
    <row r="3" spans="1:5" x14ac:dyDescent="0.25">
      <c r="A3" s="8"/>
      <c r="B3" t="s">
        <v>24</v>
      </c>
      <c r="C3" s="8"/>
      <c r="D3" t="s">
        <v>50</v>
      </c>
      <c r="E3" t="s">
        <v>166</v>
      </c>
    </row>
    <row r="4" spans="1:5" x14ac:dyDescent="0.25">
      <c r="A4" s="8"/>
      <c r="B4" t="s">
        <v>24</v>
      </c>
      <c r="C4" s="8"/>
      <c r="D4" t="s">
        <v>50</v>
      </c>
      <c r="E4" t="s">
        <v>480</v>
      </c>
    </row>
    <row r="5" spans="1:5" x14ac:dyDescent="0.25">
      <c r="A5" s="8"/>
      <c r="B5" t="s">
        <v>24</v>
      </c>
      <c r="C5" s="8"/>
      <c r="D5" t="s">
        <v>50</v>
      </c>
      <c r="E5" t="s">
        <v>325</v>
      </c>
    </row>
    <row r="6" spans="1:5" x14ac:dyDescent="0.25">
      <c r="A6" s="8"/>
      <c r="B6" t="s">
        <v>24</v>
      </c>
      <c r="C6" s="8"/>
      <c r="D6" t="s">
        <v>50</v>
      </c>
      <c r="E6" t="s">
        <v>159</v>
      </c>
    </row>
    <row r="7" spans="1:5" x14ac:dyDescent="0.25">
      <c r="A7" s="8"/>
      <c r="B7" t="s">
        <v>24</v>
      </c>
      <c r="C7" s="8"/>
      <c r="D7" t="s">
        <v>50</v>
      </c>
      <c r="E7" t="s">
        <v>248</v>
      </c>
    </row>
    <row r="8" spans="1:5" x14ac:dyDescent="0.25">
      <c r="A8" s="8"/>
      <c r="B8" t="s">
        <v>24</v>
      </c>
      <c r="C8" s="8"/>
      <c r="D8" t="s">
        <v>50</v>
      </c>
      <c r="E8" t="s">
        <v>76</v>
      </c>
    </row>
    <row r="9" spans="1:5" x14ac:dyDescent="0.25">
      <c r="A9" s="8"/>
      <c r="B9" t="s">
        <v>24</v>
      </c>
      <c r="C9" s="8"/>
      <c r="D9" t="s">
        <v>50</v>
      </c>
      <c r="E9" t="s">
        <v>310</v>
      </c>
    </row>
    <row r="10" spans="1:5" x14ac:dyDescent="0.25">
      <c r="A10" s="8"/>
      <c r="B10" t="s">
        <v>24</v>
      </c>
      <c r="C10" s="8"/>
      <c r="D10" t="s">
        <v>50</v>
      </c>
      <c r="E10" t="s">
        <v>551</v>
      </c>
    </row>
    <row r="11" spans="1:5" x14ac:dyDescent="0.25">
      <c r="A11" s="8"/>
      <c r="B11" t="s">
        <v>24</v>
      </c>
      <c r="C11" s="8"/>
      <c r="D11" t="s">
        <v>50</v>
      </c>
      <c r="E11" t="s">
        <v>178</v>
      </c>
    </row>
    <row r="12" spans="1:5" x14ac:dyDescent="0.25">
      <c r="A12" s="8"/>
      <c r="B12" t="s">
        <v>24</v>
      </c>
      <c r="C12" s="8"/>
      <c r="D12" t="s">
        <v>50</v>
      </c>
      <c r="E12" t="s">
        <v>174</v>
      </c>
    </row>
    <row r="13" spans="1:5" x14ac:dyDescent="0.25">
      <c r="A13" s="8"/>
      <c r="B13" t="s">
        <v>24</v>
      </c>
      <c r="C13" s="8"/>
      <c r="D13" t="s">
        <v>50</v>
      </c>
      <c r="E13" t="s">
        <v>170</v>
      </c>
    </row>
    <row r="14" spans="1:5" x14ac:dyDescent="0.25">
      <c r="A14" s="8"/>
      <c r="B14" t="s">
        <v>24</v>
      </c>
      <c r="C14" s="8" t="s">
        <v>30</v>
      </c>
      <c r="D14" t="s">
        <v>30</v>
      </c>
      <c r="E14" t="s">
        <v>434</v>
      </c>
    </row>
    <row r="15" spans="1:5" x14ac:dyDescent="0.25">
      <c r="A15" s="8"/>
      <c r="B15" t="s">
        <v>24</v>
      </c>
      <c r="C15" s="8"/>
      <c r="D15" t="s">
        <v>30</v>
      </c>
      <c r="E15" t="s">
        <v>220</v>
      </c>
    </row>
    <row r="16" spans="1:5" x14ac:dyDescent="0.25">
      <c r="A16" s="8"/>
      <c r="B16" t="s">
        <v>24</v>
      </c>
      <c r="C16" s="8"/>
      <c r="D16" t="s">
        <v>30</v>
      </c>
      <c r="E16" t="s">
        <v>193</v>
      </c>
    </row>
    <row r="17" spans="1:5" x14ac:dyDescent="0.25">
      <c r="A17" s="8"/>
      <c r="B17" t="s">
        <v>24</v>
      </c>
      <c r="C17" s="8"/>
      <c r="D17" t="s">
        <v>30</v>
      </c>
      <c r="E17" t="s">
        <v>120</v>
      </c>
    </row>
    <row r="18" spans="1:5" x14ac:dyDescent="0.25">
      <c r="A18" s="8"/>
      <c r="B18" t="s">
        <v>24</v>
      </c>
      <c r="C18" s="8"/>
      <c r="D18" t="s">
        <v>30</v>
      </c>
      <c r="E18" t="s">
        <v>185</v>
      </c>
    </row>
    <row r="19" spans="1:5" x14ac:dyDescent="0.25">
      <c r="A19" s="8"/>
      <c r="B19" t="s">
        <v>24</v>
      </c>
      <c r="C19" s="8"/>
      <c r="D19" t="s">
        <v>30</v>
      </c>
      <c r="E19" t="s">
        <v>68</v>
      </c>
    </row>
    <row r="20" spans="1:5" x14ac:dyDescent="0.25">
      <c r="A20" s="8"/>
      <c r="B20" t="s">
        <v>24</v>
      </c>
      <c r="C20" s="8"/>
      <c r="D20" t="s">
        <v>30</v>
      </c>
      <c r="E20" t="s">
        <v>189</v>
      </c>
    </row>
    <row r="21" spans="1:5" x14ac:dyDescent="0.25">
      <c r="A21" s="8"/>
      <c r="B21" t="s">
        <v>24</v>
      </c>
      <c r="C21" s="8"/>
      <c r="D21" t="s">
        <v>30</v>
      </c>
      <c r="E21" t="s">
        <v>92</v>
      </c>
    </row>
    <row r="22" spans="1:5" x14ac:dyDescent="0.25">
      <c r="A22" s="8"/>
      <c r="B22" t="s">
        <v>24</v>
      </c>
      <c r="C22" s="8"/>
      <c r="D22" t="s">
        <v>30</v>
      </c>
      <c r="E22" t="s">
        <v>137</v>
      </c>
    </row>
    <row r="23" spans="1:5" x14ac:dyDescent="0.25">
      <c r="A23" s="8"/>
      <c r="B23" t="s">
        <v>24</v>
      </c>
      <c r="C23" s="8"/>
      <c r="D23" t="s">
        <v>30</v>
      </c>
      <c r="E23" t="s">
        <v>199</v>
      </c>
    </row>
    <row r="24" spans="1:5" x14ac:dyDescent="0.25">
      <c r="A24" s="8"/>
      <c r="B24" t="s">
        <v>24</v>
      </c>
      <c r="C24" s="8"/>
      <c r="D24" t="s">
        <v>30</v>
      </c>
      <c r="E24" t="s">
        <v>55</v>
      </c>
    </row>
    <row r="25" spans="1:5" x14ac:dyDescent="0.25">
      <c r="A25" s="8"/>
      <c r="B25" t="s">
        <v>24</v>
      </c>
      <c r="C25" s="8"/>
      <c r="D25" t="s">
        <v>30</v>
      </c>
      <c r="E25" t="s">
        <v>72</v>
      </c>
    </row>
    <row r="26" spans="1:5" x14ac:dyDescent="0.25">
      <c r="A26" s="8"/>
      <c r="B26" t="s">
        <v>24</v>
      </c>
      <c r="C26" s="8"/>
      <c r="D26" t="s">
        <v>30</v>
      </c>
      <c r="E26" t="s">
        <v>143</v>
      </c>
    </row>
    <row r="27" spans="1:5" x14ac:dyDescent="0.25">
      <c r="A27" s="8"/>
      <c r="B27" t="s">
        <v>24</v>
      </c>
      <c r="C27" s="8"/>
      <c r="D27" t="s">
        <v>30</v>
      </c>
      <c r="E27" t="s">
        <v>124</v>
      </c>
    </row>
    <row r="28" spans="1:5" x14ac:dyDescent="0.25">
      <c r="A28" s="8"/>
      <c r="B28" t="s">
        <v>24</v>
      </c>
      <c r="C28" s="8"/>
      <c r="D28" t="s">
        <v>30</v>
      </c>
      <c r="E28" t="s">
        <v>128</v>
      </c>
    </row>
    <row r="29" spans="1:5" x14ac:dyDescent="0.25">
      <c r="A29" s="8"/>
      <c r="B29" t="s">
        <v>24</v>
      </c>
      <c r="C29" s="8"/>
      <c r="D29" t="s">
        <v>30</v>
      </c>
      <c r="E29" t="s">
        <v>132</v>
      </c>
    </row>
    <row r="30" spans="1:5" x14ac:dyDescent="0.25">
      <c r="A30" s="8"/>
      <c r="B30" t="s">
        <v>24</v>
      </c>
      <c r="C30" s="8"/>
      <c r="D30" t="s">
        <v>30</v>
      </c>
      <c r="E30" t="s">
        <v>464</v>
      </c>
    </row>
    <row r="31" spans="1:5" x14ac:dyDescent="0.25">
      <c r="A31" s="8"/>
      <c r="B31" t="s">
        <v>24</v>
      </c>
      <c r="C31" s="8"/>
      <c r="D31" t="s">
        <v>30</v>
      </c>
      <c r="E31" t="s">
        <v>139</v>
      </c>
    </row>
    <row r="32" spans="1:5" x14ac:dyDescent="0.25">
      <c r="A32" s="8"/>
      <c r="B32" t="s">
        <v>24</v>
      </c>
      <c r="C32" s="8"/>
      <c r="D32" t="s">
        <v>30</v>
      </c>
      <c r="E32" t="s">
        <v>418</v>
      </c>
    </row>
    <row r="33" spans="1:5" x14ac:dyDescent="0.25">
      <c r="A33" s="8"/>
      <c r="B33" t="s">
        <v>24</v>
      </c>
      <c r="C33" s="8"/>
      <c r="D33" t="s">
        <v>30</v>
      </c>
      <c r="E33" t="s">
        <v>467</v>
      </c>
    </row>
    <row r="34" spans="1:5" x14ac:dyDescent="0.25">
      <c r="A34" s="8"/>
      <c r="B34" t="s">
        <v>24</v>
      </c>
      <c r="C34" s="8"/>
      <c r="D34" t="s">
        <v>30</v>
      </c>
      <c r="E34" t="s">
        <v>209</v>
      </c>
    </row>
    <row r="35" spans="1:5" x14ac:dyDescent="0.25">
      <c r="A35" s="8"/>
      <c r="B35" t="s">
        <v>24</v>
      </c>
      <c r="C35" s="8"/>
      <c r="D35" t="s">
        <v>30</v>
      </c>
      <c r="E35" t="s">
        <v>216</v>
      </c>
    </row>
    <row r="36" spans="1:5" x14ac:dyDescent="0.25">
      <c r="A36" s="8"/>
      <c r="B36" t="s">
        <v>24</v>
      </c>
      <c r="C36" s="8"/>
      <c r="D36" t="s">
        <v>30</v>
      </c>
      <c r="E36" t="s">
        <v>595</v>
      </c>
    </row>
    <row r="37" spans="1:5" x14ac:dyDescent="0.25">
      <c r="A37" s="8"/>
      <c r="B37" t="s">
        <v>24</v>
      </c>
      <c r="C37" s="8"/>
      <c r="D37" t="s">
        <v>30</v>
      </c>
      <c r="E37" t="s">
        <v>31</v>
      </c>
    </row>
    <row r="38" spans="1:5" x14ac:dyDescent="0.25">
      <c r="A38" s="8"/>
      <c r="B38" t="s">
        <v>24</v>
      </c>
      <c r="C38" s="8"/>
      <c r="D38" t="s">
        <v>30</v>
      </c>
      <c r="E38" t="s">
        <v>535</v>
      </c>
    </row>
    <row r="39" spans="1:5" x14ac:dyDescent="0.25">
      <c r="A39" s="8"/>
      <c r="B39" t="s">
        <v>24</v>
      </c>
      <c r="C39" s="8"/>
      <c r="D39" t="s">
        <v>30</v>
      </c>
      <c r="E39" t="s">
        <v>80</v>
      </c>
    </row>
    <row r="40" spans="1:5" x14ac:dyDescent="0.25">
      <c r="A40" s="8"/>
      <c r="B40" t="s">
        <v>24</v>
      </c>
      <c r="C40" s="8"/>
      <c r="D40" t="s">
        <v>30</v>
      </c>
      <c r="E40" t="s">
        <v>105</v>
      </c>
    </row>
    <row r="41" spans="1:5" x14ac:dyDescent="0.25">
      <c r="A41" s="8"/>
      <c r="B41" t="s">
        <v>24</v>
      </c>
      <c r="C41" s="8"/>
      <c r="D41" t="s">
        <v>30</v>
      </c>
      <c r="E41" t="s">
        <v>84</v>
      </c>
    </row>
    <row r="42" spans="1:5" x14ac:dyDescent="0.25">
      <c r="A42" s="8"/>
      <c r="B42" t="s">
        <v>24</v>
      </c>
      <c r="C42" s="8"/>
      <c r="D42" t="s">
        <v>30</v>
      </c>
      <c r="E42" t="s">
        <v>422</v>
      </c>
    </row>
    <row r="43" spans="1:5" x14ac:dyDescent="0.25">
      <c r="A43" s="8"/>
      <c r="B43" t="s">
        <v>24</v>
      </c>
      <c r="C43" s="8"/>
      <c r="D43" t="s">
        <v>30</v>
      </c>
      <c r="E43" t="s">
        <v>147</v>
      </c>
    </row>
    <row r="44" spans="1:5" x14ac:dyDescent="0.25">
      <c r="A44" s="8"/>
      <c r="B44" t="s">
        <v>24</v>
      </c>
      <c r="C44" s="8"/>
      <c r="D44" t="s">
        <v>30</v>
      </c>
      <c r="E44" t="s">
        <v>445</v>
      </c>
    </row>
    <row r="45" spans="1:5" x14ac:dyDescent="0.25">
      <c r="A45" s="8"/>
      <c r="B45" t="s">
        <v>24</v>
      </c>
      <c r="C45" s="8"/>
      <c r="D45" t="s">
        <v>30</v>
      </c>
      <c r="E45" t="s">
        <v>224</v>
      </c>
    </row>
    <row r="46" spans="1:5" x14ac:dyDescent="0.25">
      <c r="A46" s="8"/>
      <c r="B46" t="s">
        <v>24</v>
      </c>
      <c r="C46" s="8"/>
      <c r="D46" t="s">
        <v>30</v>
      </c>
      <c r="E46" t="s">
        <v>457</v>
      </c>
    </row>
    <row r="47" spans="1:5" x14ac:dyDescent="0.25">
      <c r="A47" s="8"/>
      <c r="B47" t="s">
        <v>24</v>
      </c>
      <c r="C47" s="8"/>
      <c r="D47" t="s">
        <v>30</v>
      </c>
      <c r="E47" t="s">
        <v>88</v>
      </c>
    </row>
    <row r="48" spans="1:5" x14ac:dyDescent="0.25">
      <c r="A48" s="8"/>
      <c r="B48" t="s">
        <v>24</v>
      </c>
      <c r="C48" s="8"/>
      <c r="D48" t="s">
        <v>30</v>
      </c>
      <c r="E48" t="s">
        <v>8703</v>
      </c>
    </row>
    <row r="49" spans="1:5" x14ac:dyDescent="0.25">
      <c r="A49" s="8"/>
      <c r="B49" t="s">
        <v>24</v>
      </c>
      <c r="C49" s="8"/>
      <c r="D49" t="s">
        <v>30</v>
      </c>
      <c r="E49" t="s">
        <v>26</v>
      </c>
    </row>
    <row r="50" spans="1:5" x14ac:dyDescent="0.25">
      <c r="A50" s="8"/>
      <c r="B50" t="s">
        <v>24</v>
      </c>
      <c r="C50" s="8"/>
      <c r="D50" t="s">
        <v>30</v>
      </c>
      <c r="E50" t="s">
        <v>151</v>
      </c>
    </row>
    <row r="51" spans="1:5" x14ac:dyDescent="0.25">
      <c r="A51" s="8"/>
      <c r="B51" t="s">
        <v>24</v>
      </c>
      <c r="C51" s="8"/>
      <c r="D51" t="s">
        <v>30</v>
      </c>
      <c r="E51" t="s">
        <v>155</v>
      </c>
    </row>
    <row r="52" spans="1:5" x14ac:dyDescent="0.25">
      <c r="A52" s="8"/>
      <c r="B52" t="s">
        <v>24</v>
      </c>
      <c r="C52" s="2" t="s">
        <v>25</v>
      </c>
      <c r="D52" t="s">
        <v>25</v>
      </c>
      <c r="E52" t="s">
        <v>26</v>
      </c>
    </row>
    <row r="53" spans="1:5" x14ac:dyDescent="0.25">
      <c r="A53" s="8"/>
      <c r="B53" t="s">
        <v>24</v>
      </c>
      <c r="C53" s="8" t="s">
        <v>109</v>
      </c>
      <c r="D53" t="s">
        <v>109</v>
      </c>
      <c r="E53" t="s">
        <v>381</v>
      </c>
    </row>
    <row r="54" spans="1:5" x14ac:dyDescent="0.25">
      <c r="A54" s="8"/>
      <c r="B54" t="s">
        <v>24</v>
      </c>
      <c r="C54" s="8"/>
      <c r="D54" t="s">
        <v>109</v>
      </c>
      <c r="E54" t="s">
        <v>8533</v>
      </c>
    </row>
    <row r="55" spans="1:5" x14ac:dyDescent="0.25">
      <c r="A55" s="8"/>
      <c r="B55" t="s">
        <v>24</v>
      </c>
      <c r="C55" s="8"/>
      <c r="D55" t="s">
        <v>109</v>
      </c>
      <c r="E55" t="s">
        <v>110</v>
      </c>
    </row>
    <row r="56" spans="1:5" x14ac:dyDescent="0.25">
      <c r="A56" s="8" t="s">
        <v>5686</v>
      </c>
      <c r="B56" t="s">
        <v>5686</v>
      </c>
      <c r="C56" s="2" t="s">
        <v>6669</v>
      </c>
      <c r="D56" t="s">
        <v>6669</v>
      </c>
      <c r="E56" t="s">
        <v>26</v>
      </c>
    </row>
    <row r="57" spans="1:5" x14ac:dyDescent="0.25">
      <c r="A57" s="8"/>
      <c r="B57" t="s">
        <v>5686</v>
      </c>
      <c r="C57" s="2" t="s">
        <v>418</v>
      </c>
      <c r="D57" t="s">
        <v>418</v>
      </c>
      <c r="E57" t="s">
        <v>26</v>
      </c>
    </row>
    <row r="58" spans="1:5" x14ac:dyDescent="0.25">
      <c r="A58" s="8"/>
      <c r="B58" t="s">
        <v>5686</v>
      </c>
      <c r="C58" s="2" t="s">
        <v>5805</v>
      </c>
      <c r="D58" t="s">
        <v>5805</v>
      </c>
      <c r="E58" t="s">
        <v>26</v>
      </c>
    </row>
    <row r="59" spans="1:5" x14ac:dyDescent="0.25">
      <c r="A59" s="8"/>
      <c r="B59" t="s">
        <v>5686</v>
      </c>
      <c r="C59" s="2" t="s">
        <v>5687</v>
      </c>
      <c r="D59" t="s">
        <v>5687</v>
      </c>
      <c r="E59" t="s">
        <v>26</v>
      </c>
    </row>
    <row r="60" spans="1:5" x14ac:dyDescent="0.25">
      <c r="A60" s="8"/>
      <c r="B60" t="s">
        <v>5686</v>
      </c>
      <c r="C60" s="2" t="s">
        <v>6745</v>
      </c>
      <c r="D60" t="s">
        <v>6745</v>
      </c>
      <c r="E60" t="s">
        <v>26</v>
      </c>
    </row>
    <row r="61" spans="1:5" x14ac:dyDescent="0.25">
      <c r="A61" s="8"/>
      <c r="B61" t="s">
        <v>5686</v>
      </c>
      <c r="C61" s="2" t="s">
        <v>6545</v>
      </c>
      <c r="D61" t="s">
        <v>6545</v>
      </c>
      <c r="E61" t="s">
        <v>26</v>
      </c>
    </row>
    <row r="62" spans="1:5" x14ac:dyDescent="0.25">
      <c r="A62" s="8" t="s">
        <v>397</v>
      </c>
      <c r="B62" t="s">
        <v>397</v>
      </c>
      <c r="C62" s="8" t="s">
        <v>655</v>
      </c>
      <c r="D62" t="s">
        <v>655</v>
      </c>
      <c r="E62" t="s">
        <v>609</v>
      </c>
    </row>
    <row r="63" spans="1:5" x14ac:dyDescent="0.25">
      <c r="A63" s="8"/>
      <c r="B63" t="s">
        <v>397</v>
      </c>
      <c r="C63" s="8"/>
      <c r="D63" t="s">
        <v>655</v>
      </c>
      <c r="E63" t="s">
        <v>602</v>
      </c>
    </row>
    <row r="64" spans="1:5" x14ac:dyDescent="0.25">
      <c r="A64" s="8"/>
      <c r="B64" t="s">
        <v>397</v>
      </c>
      <c r="C64" s="8"/>
      <c r="D64" t="s">
        <v>655</v>
      </c>
      <c r="E64" t="s">
        <v>31</v>
      </c>
    </row>
    <row r="65" spans="1:5" x14ac:dyDescent="0.25">
      <c r="A65" s="8"/>
      <c r="B65" t="s">
        <v>397</v>
      </c>
      <c r="C65" s="8"/>
      <c r="D65" t="s">
        <v>655</v>
      </c>
      <c r="E65" t="s">
        <v>109</v>
      </c>
    </row>
    <row r="66" spans="1:5" x14ac:dyDescent="0.25">
      <c r="A66" s="8"/>
      <c r="B66" t="s">
        <v>397</v>
      </c>
      <c r="C66" s="8" t="s">
        <v>398</v>
      </c>
      <c r="D66" t="s">
        <v>398</v>
      </c>
      <c r="E66" t="s">
        <v>3676</v>
      </c>
    </row>
    <row r="67" spans="1:5" x14ac:dyDescent="0.25">
      <c r="A67" s="8"/>
      <c r="B67" t="s">
        <v>397</v>
      </c>
      <c r="C67" s="8"/>
      <c r="D67" t="s">
        <v>398</v>
      </c>
      <c r="E67" t="s">
        <v>405</v>
      </c>
    </row>
    <row r="68" spans="1:5" x14ac:dyDescent="0.25">
      <c r="A68" s="8"/>
      <c r="B68" t="s">
        <v>397</v>
      </c>
      <c r="C68" s="8"/>
      <c r="D68" t="s">
        <v>398</v>
      </c>
      <c r="E68" t="s">
        <v>609</v>
      </c>
    </row>
    <row r="69" spans="1:5" x14ac:dyDescent="0.25">
      <c r="A69" s="8"/>
      <c r="B69" t="s">
        <v>397</v>
      </c>
      <c r="C69" s="8"/>
      <c r="D69" t="s">
        <v>398</v>
      </c>
      <c r="E69" t="s">
        <v>602</v>
      </c>
    </row>
    <row r="70" spans="1:5" x14ac:dyDescent="0.25">
      <c r="A70" s="8"/>
      <c r="B70" t="s">
        <v>397</v>
      </c>
      <c r="C70" s="8"/>
      <c r="D70" t="s">
        <v>398</v>
      </c>
      <c r="E70" t="s">
        <v>694</v>
      </c>
    </row>
    <row r="71" spans="1:5" x14ac:dyDescent="0.25">
      <c r="A71" s="8"/>
      <c r="B71" t="s">
        <v>397</v>
      </c>
      <c r="C71" s="8"/>
      <c r="D71" t="s">
        <v>398</v>
      </c>
      <c r="E71" t="s">
        <v>7287</v>
      </c>
    </row>
    <row r="72" spans="1:5" x14ac:dyDescent="0.25">
      <c r="A72" s="8"/>
      <c r="B72" t="s">
        <v>397</v>
      </c>
      <c r="C72" s="8"/>
      <c r="D72" t="s">
        <v>398</v>
      </c>
      <c r="E72" t="s">
        <v>31</v>
      </c>
    </row>
    <row r="73" spans="1:5" x14ac:dyDescent="0.25">
      <c r="A73" s="8"/>
      <c r="B73" t="s">
        <v>397</v>
      </c>
      <c r="C73" s="8"/>
      <c r="D73" t="s">
        <v>398</v>
      </c>
      <c r="E73" t="s">
        <v>399</v>
      </c>
    </row>
    <row r="74" spans="1:5" x14ac:dyDescent="0.25">
      <c r="A74" s="8"/>
      <c r="B74" t="s">
        <v>397</v>
      </c>
      <c r="C74" s="8"/>
      <c r="D74" t="s">
        <v>398</v>
      </c>
      <c r="E74" t="s">
        <v>3669</v>
      </c>
    </row>
    <row r="75" spans="1:5" x14ac:dyDescent="0.25">
      <c r="A75" s="8"/>
      <c r="B75" t="s">
        <v>397</v>
      </c>
      <c r="C75" s="8"/>
      <c r="D75" t="s">
        <v>398</v>
      </c>
      <c r="E75" t="s">
        <v>7159</v>
      </c>
    </row>
    <row r="76" spans="1:5" x14ac:dyDescent="0.25">
      <c r="A76" s="8"/>
      <c r="B76" t="s">
        <v>397</v>
      </c>
      <c r="C76" s="8"/>
      <c r="D76" t="s">
        <v>398</v>
      </c>
      <c r="E76" t="s">
        <v>224</v>
      </c>
    </row>
    <row r="77" spans="1:5" x14ac:dyDescent="0.25">
      <c r="A77" s="8"/>
      <c r="B77" t="s">
        <v>397</v>
      </c>
      <c r="C77" s="8"/>
      <c r="D77" t="s">
        <v>398</v>
      </c>
      <c r="E77" t="s">
        <v>109</v>
      </c>
    </row>
    <row r="78" spans="1:5" x14ac:dyDescent="0.25">
      <c r="A78" s="8"/>
      <c r="B78" t="s">
        <v>397</v>
      </c>
      <c r="C78" s="8"/>
      <c r="D78" t="s">
        <v>398</v>
      </c>
      <c r="E78" t="s">
        <v>7265</v>
      </c>
    </row>
    <row r="79" spans="1:5" x14ac:dyDescent="0.25">
      <c r="B79" t="s">
        <v>8699</v>
      </c>
      <c r="D79" t="s">
        <v>8700</v>
      </c>
    </row>
    <row r="80" spans="1:5" x14ac:dyDescent="0.25">
      <c r="B80" t="s">
        <v>8699</v>
      </c>
      <c r="D80" t="s">
        <v>8701</v>
      </c>
    </row>
    <row r="81" spans="2:4" x14ac:dyDescent="0.25">
      <c r="B81" t="s">
        <v>8699</v>
      </c>
      <c r="D81" t="s">
        <v>8718</v>
      </c>
    </row>
  </sheetData>
  <mergeCells count="8">
    <mergeCell ref="A2:A55"/>
    <mergeCell ref="A56:A61"/>
    <mergeCell ref="A62:A78"/>
    <mergeCell ref="C2:C13"/>
    <mergeCell ref="C14:C51"/>
    <mergeCell ref="C53:C55"/>
    <mergeCell ref="C62:C65"/>
    <mergeCell ref="C66:C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E5C6-5E6E-4B0D-A18B-437B56C4DC00}">
  <dimension ref="A1:AI3370"/>
  <sheetViews>
    <sheetView tabSelected="1" topLeftCell="C179" zoomScale="85" zoomScaleNormal="85" workbookViewId="0">
      <selection activeCell="A1607" sqref="A1607:XFD1607"/>
    </sheetView>
  </sheetViews>
  <sheetFormatPr baseColWidth="10" defaultRowHeight="15" x14ac:dyDescent="0.25"/>
  <cols>
    <col min="1" max="1" width="11.140625" bestFit="1" customWidth="1"/>
    <col min="2" max="2" width="16.28515625" bestFit="1" customWidth="1"/>
    <col min="3" max="3" width="24.28515625" customWidth="1"/>
    <col min="4" max="4" width="82.140625" bestFit="1" customWidth="1"/>
    <col min="5" max="5" width="26.85546875" bestFit="1" customWidth="1"/>
    <col min="6" max="6" width="8.85546875" bestFit="1" customWidth="1"/>
    <col min="7" max="7" width="32.85546875" bestFit="1" customWidth="1"/>
    <col min="8" max="8" width="11.7109375" bestFit="1" customWidth="1"/>
    <col min="9" max="9" width="31.42578125" bestFit="1" customWidth="1"/>
    <col min="10" max="10" width="11.140625" bestFit="1" customWidth="1"/>
    <col min="12" max="12" width="11.140625" customWidth="1"/>
    <col min="13" max="13" width="190" bestFit="1" customWidth="1"/>
    <col min="14" max="14" width="81.140625" bestFit="1" customWidth="1"/>
    <col min="15" max="16" width="22.42578125" bestFit="1" customWidth="1"/>
    <col min="17" max="17" width="14.42578125" bestFit="1" customWidth="1"/>
    <col min="18" max="18" width="11.140625" bestFit="1" customWidth="1"/>
    <col min="19" max="20" width="24" bestFit="1" customWidth="1"/>
    <col min="21" max="21" width="24.140625" bestFit="1" customWidth="1"/>
    <col min="22" max="22" width="23.140625" bestFit="1" customWidth="1"/>
    <col min="23" max="23" width="21.85546875" bestFit="1" customWidth="1"/>
    <col min="24" max="24" width="20.5703125" bestFit="1" customWidth="1"/>
    <col min="25" max="25" width="26.140625" bestFit="1" customWidth="1"/>
    <col min="26" max="32" width="12.140625" bestFit="1" customWidth="1"/>
    <col min="33" max="34" width="15.42578125" bestFit="1" customWidth="1"/>
  </cols>
  <sheetData>
    <row r="1" spans="1:35" x14ac:dyDescent="0.25">
      <c r="A1" t="s">
        <v>8673</v>
      </c>
      <c r="B1" t="s">
        <v>8674</v>
      </c>
      <c r="C1" t="s">
        <v>8710</v>
      </c>
      <c r="D1" t="s">
        <v>8676</v>
      </c>
      <c r="E1" s="5" t="s">
        <v>8695</v>
      </c>
      <c r="F1" s="5" t="s">
        <v>8704</v>
      </c>
      <c r="G1" s="5" t="s">
        <v>8696</v>
      </c>
      <c r="H1" s="5" t="s">
        <v>8705</v>
      </c>
      <c r="I1" s="5" t="s">
        <v>8697</v>
      </c>
      <c r="J1" s="5" t="s">
        <v>8707</v>
      </c>
      <c r="K1" s="5" t="s">
        <v>8706</v>
      </c>
      <c r="L1" s="5" t="s">
        <v>8708</v>
      </c>
      <c r="M1" t="s">
        <v>8698</v>
      </c>
      <c r="N1" t="s">
        <v>8675</v>
      </c>
      <c r="O1" t="s">
        <v>8677</v>
      </c>
      <c r="P1" t="s">
        <v>8678</v>
      </c>
      <c r="Q1" t="s">
        <v>8679</v>
      </c>
      <c r="R1" t="s">
        <v>8680</v>
      </c>
      <c r="S1" t="s">
        <v>8681</v>
      </c>
      <c r="T1" t="s">
        <v>8682</v>
      </c>
      <c r="U1" t="s">
        <v>8683</v>
      </c>
      <c r="V1" t="s">
        <v>8684</v>
      </c>
      <c r="W1" t="s">
        <v>8685</v>
      </c>
      <c r="X1" t="s">
        <v>8686</v>
      </c>
      <c r="Y1" t="s">
        <v>8687</v>
      </c>
      <c r="Z1" t="s">
        <v>8688</v>
      </c>
      <c r="AA1" t="s">
        <v>8689</v>
      </c>
      <c r="AB1" t="s">
        <v>8690</v>
      </c>
      <c r="AC1" t="s">
        <v>8691</v>
      </c>
      <c r="AD1" t="s">
        <v>8692</v>
      </c>
      <c r="AE1" t="s">
        <v>8693</v>
      </c>
      <c r="AF1" t="s">
        <v>8694</v>
      </c>
      <c r="AG1" t="s">
        <v>8714</v>
      </c>
      <c r="AH1" t="s">
        <v>8715</v>
      </c>
      <c r="AI1" t="s">
        <v>8716</v>
      </c>
    </row>
    <row r="2" spans="1:35" hidden="1" x14ac:dyDescent="0.25">
      <c r="A2">
        <v>2153</v>
      </c>
      <c r="B2">
        <v>11003</v>
      </c>
      <c r="D2" t="s">
        <v>7663</v>
      </c>
      <c r="E2" s="6"/>
      <c r="F2" s="7">
        <f>+IF(TablaClasificarPrestaciones_20231206_1933[[#This Row],[ClasificacionGrupo]] &lt;&gt; "", 1, 0)</f>
        <v>0</v>
      </c>
      <c r="G2" s="6"/>
      <c r="H2" s="7">
        <f>+IF(TablaClasificarPrestaciones_20231206_1933[[#This Row],[ClasificacionSubgrupo]]&lt;&gt;"",1,0)</f>
        <v>0</v>
      </c>
      <c r="I2" s="6"/>
      <c r="J2" s="7">
        <f>+IF(TablaClasificarPrestaciones_20231206_1933[[#This Row],[ClasificacionApertura]]&lt;&gt;"",1,0)</f>
        <v>0</v>
      </c>
      <c r="K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" s="7"/>
      <c r="M2" t="s">
        <v>2</v>
      </c>
      <c r="N2" t="s">
        <v>7662</v>
      </c>
      <c r="O2" s="1">
        <v>45213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3">
        <v>63.1569</v>
      </c>
      <c r="AH2" s="4">
        <v>87</v>
      </c>
      <c r="AI2" s="4">
        <v>91</v>
      </c>
    </row>
    <row r="3" spans="1:35" x14ac:dyDescent="0.25">
      <c r="A3">
        <v>2947</v>
      </c>
      <c r="B3">
        <v>101001</v>
      </c>
      <c r="D3" t="s">
        <v>23</v>
      </c>
      <c r="E3" s="6" t="s">
        <v>24</v>
      </c>
      <c r="F3" s="7">
        <f>+IF(TablaClasificarPrestaciones_20231206_1933[[#This Row],[ClasificacionGrupo]] &lt;&gt; "", 1, 0)</f>
        <v>1</v>
      </c>
      <c r="G3" s="6" t="s">
        <v>25</v>
      </c>
      <c r="H3" s="7">
        <f>+IF(TablaClasificarPrestaciones_20231206_1933[[#This Row],[ClasificacionSubgrupo]]&lt;&gt;"",1,0)</f>
        <v>1</v>
      </c>
      <c r="I3" s="6" t="s">
        <v>26</v>
      </c>
      <c r="J3" s="7">
        <f>+IF(TablaClasificarPrestaciones_20231206_1933[[#This Row],[ClasificacionApertura]]&lt;&gt;"",1,0)</f>
        <v>1</v>
      </c>
      <c r="K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" s="7">
        <v>3</v>
      </c>
      <c r="M3" t="s">
        <v>27</v>
      </c>
      <c r="N3" t="s">
        <v>22</v>
      </c>
      <c r="O3" s="1">
        <v>45230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 s="3">
        <v>46350.551199998299</v>
      </c>
      <c r="AH3" s="4">
        <v>154896</v>
      </c>
      <c r="AI3" s="4">
        <v>363821</v>
      </c>
    </row>
    <row r="4" spans="1:35" x14ac:dyDescent="0.25">
      <c r="A4">
        <v>2948</v>
      </c>
      <c r="B4">
        <v>101002</v>
      </c>
      <c r="D4" t="s">
        <v>29</v>
      </c>
      <c r="E4" s="6" t="s">
        <v>24</v>
      </c>
      <c r="F4" s="7">
        <f>+IF(TablaClasificarPrestaciones_20231206_1933[[#This Row],[ClasificacionGrupo]] &lt;&gt; "", 1, 0)</f>
        <v>1</v>
      </c>
      <c r="G4" s="6" t="s">
        <v>30</v>
      </c>
      <c r="H4" s="7">
        <f>+IF(TablaClasificarPrestaciones_20231206_1933[[#This Row],[ClasificacionSubgrupo]]&lt;&gt;"",1,0)</f>
        <v>1</v>
      </c>
      <c r="I4" s="6" t="s">
        <v>31</v>
      </c>
      <c r="J4" s="7">
        <f>+IF(TablaClasificarPrestaciones_20231206_1933[[#This Row],[ClasificacionApertura]]&lt;&gt;"",1,0)</f>
        <v>1</v>
      </c>
      <c r="K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" s="7">
        <v>3</v>
      </c>
      <c r="M4" t="s">
        <v>32</v>
      </c>
      <c r="N4" t="s">
        <v>28</v>
      </c>
      <c r="O4" s="1">
        <v>45230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 s="3">
        <v>319.62979999999999</v>
      </c>
      <c r="AH4" s="4">
        <v>1004</v>
      </c>
      <c r="AI4" s="4">
        <v>1272</v>
      </c>
    </row>
    <row r="5" spans="1:35" x14ac:dyDescent="0.25">
      <c r="A5">
        <v>2949</v>
      </c>
      <c r="B5">
        <v>101003</v>
      </c>
      <c r="D5" t="s">
        <v>34</v>
      </c>
      <c r="E5" s="6" t="s">
        <v>24</v>
      </c>
      <c r="F5" s="7">
        <f>+IF(TablaClasificarPrestaciones_20231206_1933[[#This Row],[ClasificacionGrupo]] &lt;&gt; "", 1, 0)</f>
        <v>1</v>
      </c>
      <c r="G5" s="6" t="s">
        <v>30</v>
      </c>
      <c r="H5" s="7">
        <f>+IF(TablaClasificarPrestaciones_20231206_1933[[#This Row],[ClasificacionSubgrupo]]&lt;&gt;"",1,0)</f>
        <v>1</v>
      </c>
      <c r="I5" s="6" t="s">
        <v>26</v>
      </c>
      <c r="J5" s="7">
        <f>+IF(TablaClasificarPrestaciones_20231206_1933[[#This Row],[ClasificacionApertura]]&lt;&gt;"",1,0)</f>
        <v>1</v>
      </c>
      <c r="K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" s="7">
        <v>3</v>
      </c>
      <c r="M5" t="s">
        <v>35</v>
      </c>
      <c r="N5" t="s">
        <v>33</v>
      </c>
      <c r="O5" s="1">
        <v>45230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 s="3">
        <v>16694.417600000099</v>
      </c>
      <c r="AH5" s="4">
        <v>31997</v>
      </c>
      <c r="AI5" s="4">
        <v>47034</v>
      </c>
    </row>
    <row r="6" spans="1:35" x14ac:dyDescent="0.25">
      <c r="A6">
        <v>2597</v>
      </c>
      <c r="B6">
        <v>101004</v>
      </c>
      <c r="D6" t="s">
        <v>37</v>
      </c>
      <c r="E6" s="6" t="s">
        <v>24</v>
      </c>
      <c r="F6" s="7">
        <f>+IF(TablaClasificarPrestaciones_20231206_1933[[#This Row],[ClasificacionGrupo]] &lt;&gt; "", 1, 0)</f>
        <v>1</v>
      </c>
      <c r="G6" s="6" t="s">
        <v>25</v>
      </c>
      <c r="H6" s="7">
        <f>+IF(TablaClasificarPrestaciones_20231206_1933[[#This Row],[ClasificacionSubgrupo]]&lt;&gt;"",1,0)</f>
        <v>1</v>
      </c>
      <c r="I6" s="6" t="s">
        <v>26</v>
      </c>
      <c r="J6" s="7">
        <f>+IF(TablaClasificarPrestaciones_20231206_1933[[#This Row],[ClasificacionApertura]]&lt;&gt;"",1,0)</f>
        <v>1</v>
      </c>
      <c r="K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" s="7">
        <v>3</v>
      </c>
      <c r="M6" t="s">
        <v>38</v>
      </c>
      <c r="N6" t="s">
        <v>36</v>
      </c>
      <c r="O6" s="1">
        <v>45225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 s="3">
        <v>274.99470000000002</v>
      </c>
      <c r="AH6" s="4">
        <v>481</v>
      </c>
      <c r="AI6" s="4">
        <v>628</v>
      </c>
    </row>
    <row r="7" spans="1:35" x14ac:dyDescent="0.25">
      <c r="A7">
        <v>2383</v>
      </c>
      <c r="B7">
        <v>101005</v>
      </c>
      <c r="D7" t="s">
        <v>40</v>
      </c>
      <c r="E7" s="6" t="s">
        <v>24</v>
      </c>
      <c r="F7" s="7">
        <f>+IF(TablaClasificarPrestaciones_20231206_1933[[#This Row],[ClasificacionGrupo]] &lt;&gt; "", 1, 0)</f>
        <v>1</v>
      </c>
      <c r="G7" s="6" t="s">
        <v>25</v>
      </c>
      <c r="H7" s="7">
        <f>+IF(TablaClasificarPrestaciones_20231206_1933[[#This Row],[ClasificacionSubgrupo]]&lt;&gt;"",1,0)</f>
        <v>1</v>
      </c>
      <c r="I7" s="6" t="s">
        <v>26</v>
      </c>
      <c r="J7" s="7">
        <f>+IF(TablaClasificarPrestaciones_20231206_1933[[#This Row],[ClasificacionApertura]]&lt;&gt;"",1,0)</f>
        <v>1</v>
      </c>
      <c r="K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" s="7">
        <v>3</v>
      </c>
      <c r="M7" t="s">
        <v>41</v>
      </c>
      <c r="N7" t="s">
        <v>39</v>
      </c>
      <c r="O7" s="1">
        <v>45220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 s="3">
        <v>66.4011</v>
      </c>
      <c r="AH7" s="4">
        <v>92</v>
      </c>
      <c r="AI7" s="4">
        <v>116</v>
      </c>
    </row>
    <row r="8" spans="1:35" x14ac:dyDescent="0.25">
      <c r="A8">
        <v>1677</v>
      </c>
      <c r="B8">
        <v>101008</v>
      </c>
      <c r="D8" t="s">
        <v>43</v>
      </c>
      <c r="E8" s="6" t="s">
        <v>24</v>
      </c>
      <c r="F8" s="7">
        <f>+IF(TablaClasificarPrestaciones_20231206_1933[[#This Row],[ClasificacionGrupo]] &lt;&gt; "", 1, 0)</f>
        <v>1</v>
      </c>
      <c r="G8" s="6" t="s">
        <v>25</v>
      </c>
      <c r="H8" s="7">
        <f>+IF(TablaClasificarPrestaciones_20231206_1933[[#This Row],[ClasificacionSubgrupo]]&lt;&gt;"",1,0)</f>
        <v>1</v>
      </c>
      <c r="I8" s="6" t="s">
        <v>26</v>
      </c>
      <c r="J8" s="7">
        <f>+IF(TablaClasificarPrestaciones_20231206_1933[[#This Row],[ClasificacionApertura]]&lt;&gt;"",1,0)</f>
        <v>1</v>
      </c>
      <c r="K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" s="7">
        <v>3</v>
      </c>
      <c r="M8" t="s">
        <v>44</v>
      </c>
      <c r="N8" t="s">
        <v>42</v>
      </c>
      <c r="O8" s="1">
        <v>45189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 s="3">
        <v>1430.2928999999999</v>
      </c>
      <c r="AH8" s="4">
        <v>677</v>
      </c>
      <c r="AI8" s="4">
        <v>767</v>
      </c>
    </row>
    <row r="9" spans="1:35" x14ac:dyDescent="0.25">
      <c r="A9">
        <v>2046</v>
      </c>
      <c r="B9">
        <v>101009</v>
      </c>
      <c r="D9" t="s">
        <v>46</v>
      </c>
      <c r="E9" s="6" t="s">
        <v>24</v>
      </c>
      <c r="F9" s="7">
        <f>+IF(TablaClasificarPrestaciones_20231206_1933[[#This Row],[ClasificacionGrupo]] &lt;&gt; "", 1, 0)</f>
        <v>1</v>
      </c>
      <c r="G9" s="6" t="s">
        <v>25</v>
      </c>
      <c r="H9" s="7">
        <f>+IF(TablaClasificarPrestaciones_20231206_1933[[#This Row],[ClasificacionSubgrupo]]&lt;&gt;"",1,0)</f>
        <v>1</v>
      </c>
      <c r="I9" s="6" t="s">
        <v>26</v>
      </c>
      <c r="J9" s="7">
        <f>+IF(TablaClasificarPrestaciones_20231206_1933[[#This Row],[ClasificacionApertura]]&lt;&gt;"",1,0)</f>
        <v>1</v>
      </c>
      <c r="K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" s="7">
        <v>3</v>
      </c>
      <c r="M9" t="s">
        <v>47</v>
      </c>
      <c r="N9" t="s">
        <v>45</v>
      </c>
      <c r="O9" s="1">
        <v>45210</v>
      </c>
      <c r="P9">
        <v>1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 s="3">
        <v>554.91579999999999</v>
      </c>
      <c r="AH9" s="4">
        <v>322</v>
      </c>
      <c r="AI9" s="4">
        <v>362</v>
      </c>
    </row>
    <row r="10" spans="1:35" x14ac:dyDescent="0.25">
      <c r="A10">
        <v>2415</v>
      </c>
      <c r="B10">
        <v>101012</v>
      </c>
      <c r="D10" t="s">
        <v>49</v>
      </c>
      <c r="E10" s="6" t="s">
        <v>24</v>
      </c>
      <c r="F10" s="7">
        <f>+IF(TablaClasificarPrestaciones_20231206_1933[[#This Row],[ClasificacionGrupo]] &lt;&gt; "", 1, 0)</f>
        <v>1</v>
      </c>
      <c r="G10" s="6" t="s">
        <v>50</v>
      </c>
      <c r="H10" s="7">
        <f>+IF(TablaClasificarPrestaciones_20231206_1933[[#This Row],[ClasificacionSubgrupo]]&lt;&gt;"",1,0)</f>
        <v>1</v>
      </c>
      <c r="I10" s="6" t="s">
        <v>51</v>
      </c>
      <c r="J10" s="7">
        <f>+IF(TablaClasificarPrestaciones_20231206_1933[[#This Row],[ClasificacionApertura]]&lt;&gt;"",1,0)</f>
        <v>1</v>
      </c>
      <c r="K1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" s="7">
        <v>3</v>
      </c>
      <c r="M10" t="s">
        <v>52</v>
      </c>
      <c r="N10" t="s">
        <v>48</v>
      </c>
      <c r="O10" s="1">
        <v>45222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 s="3">
        <v>22.5701</v>
      </c>
      <c r="AH10" s="4">
        <v>80</v>
      </c>
      <c r="AI10" s="4">
        <v>81</v>
      </c>
    </row>
    <row r="11" spans="1:35" x14ac:dyDescent="0.25">
      <c r="A11">
        <v>2254</v>
      </c>
      <c r="B11">
        <v>101013</v>
      </c>
      <c r="D11" t="s">
        <v>54</v>
      </c>
      <c r="E11" s="6" t="s">
        <v>24</v>
      </c>
      <c r="F11" s="7">
        <f>+IF(TablaClasificarPrestaciones_20231206_1933[[#This Row],[ClasificacionGrupo]] &lt;&gt; "", 1, 0)</f>
        <v>1</v>
      </c>
      <c r="G11" s="6" t="s">
        <v>30</v>
      </c>
      <c r="H11" s="7">
        <f>+IF(TablaClasificarPrestaciones_20231206_1933[[#This Row],[ClasificacionSubgrupo]]&lt;&gt;"",1,0)</f>
        <v>1</v>
      </c>
      <c r="I11" s="6" t="s">
        <v>55</v>
      </c>
      <c r="J11" s="7">
        <f>+IF(TablaClasificarPrestaciones_20231206_1933[[#This Row],[ClasificacionApertura]]&lt;&gt;"",1,0)</f>
        <v>1</v>
      </c>
      <c r="K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" s="7">
        <v>3</v>
      </c>
      <c r="M11" t="s">
        <v>56</v>
      </c>
      <c r="N11" t="s">
        <v>53</v>
      </c>
      <c r="O11" s="1">
        <v>45217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 s="3">
        <v>7.5419</v>
      </c>
      <c r="AH11" s="4">
        <v>17</v>
      </c>
      <c r="AI11" s="4">
        <v>19</v>
      </c>
    </row>
    <row r="12" spans="1:35" x14ac:dyDescent="0.25">
      <c r="A12">
        <v>2255</v>
      </c>
      <c r="B12">
        <v>101014</v>
      </c>
      <c r="D12" t="s">
        <v>58</v>
      </c>
      <c r="E12" s="6" t="s">
        <v>24</v>
      </c>
      <c r="F12" s="7">
        <f>+IF(TablaClasificarPrestaciones_20231206_1933[[#This Row],[ClasificacionGrupo]] &lt;&gt; "", 1, 0)</f>
        <v>1</v>
      </c>
      <c r="G12" s="6" t="s">
        <v>25</v>
      </c>
      <c r="H12" s="7">
        <f>+IF(TablaClasificarPrestaciones_20231206_1933[[#This Row],[ClasificacionSubgrupo]]&lt;&gt;"",1,0)</f>
        <v>1</v>
      </c>
      <c r="I12" s="6" t="s">
        <v>26</v>
      </c>
      <c r="J12" s="7">
        <f>+IF(TablaClasificarPrestaciones_20231206_1933[[#This Row],[ClasificacionApertura]]&lt;&gt;"",1,0)</f>
        <v>1</v>
      </c>
      <c r="K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" s="7">
        <v>3</v>
      </c>
      <c r="M12" t="s">
        <v>59</v>
      </c>
      <c r="N12" t="s">
        <v>57</v>
      </c>
      <c r="O12" s="1">
        <v>45217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 s="3">
        <v>2.9781</v>
      </c>
      <c r="AH12" s="4">
        <v>8</v>
      </c>
      <c r="AI12" s="4">
        <v>8</v>
      </c>
    </row>
    <row r="13" spans="1:35" x14ac:dyDescent="0.25">
      <c r="A13">
        <v>2598</v>
      </c>
      <c r="B13">
        <v>101020</v>
      </c>
      <c r="D13" t="s">
        <v>61</v>
      </c>
      <c r="E13" s="6" t="s">
        <v>24</v>
      </c>
      <c r="F13" s="7">
        <f>+IF(TablaClasificarPrestaciones_20231206_1933[[#This Row],[ClasificacionGrupo]] &lt;&gt; "", 1, 0)</f>
        <v>1</v>
      </c>
      <c r="G13" s="6" t="s">
        <v>25</v>
      </c>
      <c r="H13" s="7">
        <f>+IF(TablaClasificarPrestaciones_20231206_1933[[#This Row],[ClasificacionSubgrupo]]&lt;&gt;"",1,0)</f>
        <v>1</v>
      </c>
      <c r="I13" s="6" t="s">
        <v>26</v>
      </c>
      <c r="J13" s="7">
        <f>+IF(TablaClasificarPrestaciones_20231206_1933[[#This Row],[ClasificacionApertura]]&lt;&gt;"",1,0)</f>
        <v>1</v>
      </c>
      <c r="K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" s="7">
        <v>3</v>
      </c>
      <c r="M13" t="s">
        <v>62</v>
      </c>
      <c r="N13" t="s">
        <v>60</v>
      </c>
      <c r="O13" s="1">
        <v>45225</v>
      </c>
      <c r="P13">
        <v>1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 s="3">
        <v>3.4352999999999998</v>
      </c>
      <c r="AH13" s="4">
        <v>11</v>
      </c>
      <c r="AI13" s="4">
        <v>12</v>
      </c>
    </row>
    <row r="14" spans="1:35" x14ac:dyDescent="0.25">
      <c r="A14">
        <v>2599</v>
      </c>
      <c r="B14">
        <v>101101</v>
      </c>
      <c r="D14" t="s">
        <v>64</v>
      </c>
      <c r="E14" s="6" t="s">
        <v>24</v>
      </c>
      <c r="F14" s="7">
        <f>+IF(TablaClasificarPrestaciones_20231206_1933[[#This Row],[ClasificacionGrupo]] &lt;&gt; "", 1, 0)</f>
        <v>1</v>
      </c>
      <c r="G14" s="6" t="s">
        <v>30</v>
      </c>
      <c r="H14" s="7">
        <f>+IF(TablaClasificarPrestaciones_20231206_1933[[#This Row],[ClasificacionSubgrupo]]&lt;&gt;"",1,0)</f>
        <v>1</v>
      </c>
      <c r="I14" s="6" t="s">
        <v>26</v>
      </c>
      <c r="J14" s="7">
        <f>+IF(TablaClasificarPrestaciones_20231206_1933[[#This Row],[ClasificacionApertura]]&lt;&gt;"",1,0)</f>
        <v>1</v>
      </c>
      <c r="K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" s="7">
        <v>3</v>
      </c>
      <c r="M14" t="s">
        <v>65</v>
      </c>
      <c r="N14" t="s">
        <v>63</v>
      </c>
      <c r="O14" s="1">
        <v>45225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 s="3">
        <v>6.5617000000000001</v>
      </c>
      <c r="AH14" s="4">
        <v>156</v>
      </c>
      <c r="AI14" s="4">
        <v>233</v>
      </c>
    </row>
    <row r="15" spans="1:35" x14ac:dyDescent="0.25">
      <c r="A15">
        <v>2950</v>
      </c>
      <c r="B15">
        <v>101201</v>
      </c>
      <c r="D15" t="s">
        <v>67</v>
      </c>
      <c r="E15" s="6" t="s">
        <v>24</v>
      </c>
      <c r="F15" s="7">
        <f>+IF(TablaClasificarPrestaciones_20231206_1933[[#This Row],[ClasificacionGrupo]] &lt;&gt; "", 1, 0)</f>
        <v>1</v>
      </c>
      <c r="G15" s="6" t="s">
        <v>30</v>
      </c>
      <c r="H15" s="7">
        <f>+IF(TablaClasificarPrestaciones_20231206_1933[[#This Row],[ClasificacionSubgrupo]]&lt;&gt;"",1,0)</f>
        <v>1</v>
      </c>
      <c r="I15" s="6" t="s">
        <v>68</v>
      </c>
      <c r="J15" s="7">
        <f>+IF(TablaClasificarPrestaciones_20231206_1933[[#This Row],[ClasificacionApertura]]&lt;&gt;"",1,0)</f>
        <v>1</v>
      </c>
      <c r="K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" s="7">
        <v>3</v>
      </c>
      <c r="M15" t="s">
        <v>69</v>
      </c>
      <c r="N15" t="s">
        <v>66</v>
      </c>
      <c r="O15" s="1">
        <v>45230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 s="3">
        <v>2387.6894000000002</v>
      </c>
      <c r="AH15" s="4">
        <v>6201</v>
      </c>
      <c r="AI15" s="4">
        <v>7606</v>
      </c>
    </row>
    <row r="16" spans="1:35" x14ac:dyDescent="0.25">
      <c r="A16">
        <v>2778</v>
      </c>
      <c r="B16">
        <v>101202</v>
      </c>
      <c r="D16" t="s">
        <v>71</v>
      </c>
      <c r="E16" s="6" t="s">
        <v>24</v>
      </c>
      <c r="F16" s="7">
        <f>+IF(TablaClasificarPrestaciones_20231206_1933[[#This Row],[ClasificacionGrupo]] &lt;&gt; "", 1, 0)</f>
        <v>1</v>
      </c>
      <c r="G16" s="6" t="s">
        <v>30</v>
      </c>
      <c r="H16" s="7">
        <f>+IF(TablaClasificarPrestaciones_20231206_1933[[#This Row],[ClasificacionSubgrupo]]&lt;&gt;"",1,0)</f>
        <v>1</v>
      </c>
      <c r="I16" s="6" t="s">
        <v>72</v>
      </c>
      <c r="J16" s="7">
        <f>+IF(TablaClasificarPrestaciones_20231206_1933[[#This Row],[ClasificacionApertura]]&lt;&gt;"",1,0)</f>
        <v>1</v>
      </c>
      <c r="K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" s="7">
        <v>3</v>
      </c>
      <c r="M16" t="s">
        <v>73</v>
      </c>
      <c r="N16" t="s">
        <v>70</v>
      </c>
      <c r="O16" s="1">
        <v>45229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 s="3">
        <v>58.430599999999998</v>
      </c>
      <c r="AH16" s="4">
        <v>116</v>
      </c>
      <c r="AI16" s="4">
        <v>150</v>
      </c>
    </row>
    <row r="17" spans="1:35" x14ac:dyDescent="0.25">
      <c r="A17">
        <v>2951</v>
      </c>
      <c r="B17">
        <v>101203</v>
      </c>
      <c r="D17" t="s">
        <v>75</v>
      </c>
      <c r="E17" s="6" t="s">
        <v>24</v>
      </c>
      <c r="F17" s="7">
        <f>+IF(TablaClasificarPrestaciones_20231206_1933[[#This Row],[ClasificacionGrupo]] &lt;&gt; "", 1, 0)</f>
        <v>1</v>
      </c>
      <c r="G17" s="6" t="s">
        <v>50</v>
      </c>
      <c r="H17" s="7">
        <f>+IF(TablaClasificarPrestaciones_20231206_1933[[#This Row],[ClasificacionSubgrupo]]&lt;&gt;"",1,0)</f>
        <v>1</v>
      </c>
      <c r="I17" s="6" t="s">
        <v>76</v>
      </c>
      <c r="J17" s="7">
        <f>+IF(TablaClasificarPrestaciones_20231206_1933[[#This Row],[ClasificacionApertura]]&lt;&gt;"",1,0)</f>
        <v>1</v>
      </c>
      <c r="K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" s="7">
        <v>3</v>
      </c>
      <c r="M17" t="s">
        <v>77</v>
      </c>
      <c r="N17" t="s">
        <v>74</v>
      </c>
      <c r="O17" s="1">
        <v>45230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 s="3">
        <v>398.41160000000002</v>
      </c>
      <c r="AH17" s="4">
        <v>931</v>
      </c>
      <c r="AI17" s="4">
        <v>1350</v>
      </c>
    </row>
    <row r="18" spans="1:35" x14ac:dyDescent="0.25">
      <c r="A18">
        <v>2952</v>
      </c>
      <c r="B18">
        <v>101204</v>
      </c>
      <c r="D18" t="s">
        <v>79</v>
      </c>
      <c r="E18" s="6" t="s">
        <v>24</v>
      </c>
      <c r="F18" s="7">
        <f>+IF(TablaClasificarPrestaciones_20231206_1933[[#This Row],[ClasificacionGrupo]] &lt;&gt; "", 1, 0)</f>
        <v>1</v>
      </c>
      <c r="G18" s="6" t="s">
        <v>30</v>
      </c>
      <c r="H18" s="7">
        <f>+IF(TablaClasificarPrestaciones_20231206_1933[[#This Row],[ClasificacionSubgrupo]]&lt;&gt;"",1,0)</f>
        <v>1</v>
      </c>
      <c r="I18" s="6" t="s">
        <v>80</v>
      </c>
      <c r="J18" s="7">
        <f>+IF(TablaClasificarPrestaciones_20231206_1933[[#This Row],[ClasificacionApertura]]&lt;&gt;"",1,0)</f>
        <v>1</v>
      </c>
      <c r="K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" s="7">
        <v>3</v>
      </c>
      <c r="M18" t="s">
        <v>81</v>
      </c>
      <c r="N18" t="s">
        <v>78</v>
      </c>
      <c r="O18" s="1">
        <v>45230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 s="3">
        <v>4823.7231000000002</v>
      </c>
      <c r="AH18" s="4">
        <v>17682</v>
      </c>
      <c r="AI18" s="4">
        <v>21016</v>
      </c>
    </row>
    <row r="19" spans="1:35" x14ac:dyDescent="0.25">
      <c r="A19">
        <v>2953</v>
      </c>
      <c r="B19">
        <v>101205</v>
      </c>
      <c r="D19" t="s">
        <v>83</v>
      </c>
      <c r="E19" s="6" t="s">
        <v>24</v>
      </c>
      <c r="F19" s="7">
        <f>+IF(TablaClasificarPrestaciones_20231206_1933[[#This Row],[ClasificacionGrupo]] &lt;&gt; "", 1, 0)</f>
        <v>1</v>
      </c>
      <c r="G19" s="6" t="s">
        <v>30</v>
      </c>
      <c r="H19" s="7">
        <f>+IF(TablaClasificarPrestaciones_20231206_1933[[#This Row],[ClasificacionSubgrupo]]&lt;&gt;"",1,0)</f>
        <v>1</v>
      </c>
      <c r="I19" s="6" t="s">
        <v>84</v>
      </c>
      <c r="J19" s="7">
        <f>+IF(TablaClasificarPrestaciones_20231206_1933[[#This Row],[ClasificacionApertura]]&lt;&gt;"",1,0)</f>
        <v>1</v>
      </c>
      <c r="K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" s="7">
        <v>3</v>
      </c>
      <c r="M19" t="s">
        <v>85</v>
      </c>
      <c r="N19" t="s">
        <v>82</v>
      </c>
      <c r="O19" s="1">
        <v>45230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 s="3">
        <v>2167.2175999999999</v>
      </c>
      <c r="AH19" s="4">
        <v>6719</v>
      </c>
      <c r="AI19" s="4">
        <v>8770</v>
      </c>
    </row>
    <row r="20" spans="1:35" x14ac:dyDescent="0.25">
      <c r="A20">
        <v>2954</v>
      </c>
      <c r="B20">
        <v>101206</v>
      </c>
      <c r="D20" t="s">
        <v>87</v>
      </c>
      <c r="E20" s="6" t="s">
        <v>24</v>
      </c>
      <c r="F20" s="7">
        <f>+IF(TablaClasificarPrestaciones_20231206_1933[[#This Row],[ClasificacionGrupo]] &lt;&gt; "", 1, 0)</f>
        <v>1</v>
      </c>
      <c r="G20" s="6" t="s">
        <v>30</v>
      </c>
      <c r="H20" s="7">
        <f>+IF(TablaClasificarPrestaciones_20231206_1933[[#This Row],[ClasificacionSubgrupo]]&lt;&gt;"",1,0)</f>
        <v>1</v>
      </c>
      <c r="I20" s="6" t="s">
        <v>88</v>
      </c>
      <c r="J20" s="7">
        <f>+IF(TablaClasificarPrestaciones_20231206_1933[[#This Row],[ClasificacionApertura]]&lt;&gt;"",1,0)</f>
        <v>1</v>
      </c>
      <c r="K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" s="7">
        <v>3</v>
      </c>
      <c r="M20" t="s">
        <v>89</v>
      </c>
      <c r="N20" t="s">
        <v>86</v>
      </c>
      <c r="O20" s="1">
        <v>45230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 s="3">
        <v>427.03919999999999</v>
      </c>
      <c r="AH20" s="4">
        <v>888</v>
      </c>
      <c r="AI20" s="4">
        <v>1209</v>
      </c>
    </row>
    <row r="21" spans="1:35" x14ac:dyDescent="0.25">
      <c r="A21">
        <v>2955</v>
      </c>
      <c r="B21">
        <v>101207</v>
      </c>
      <c r="D21" t="s">
        <v>91</v>
      </c>
      <c r="E21" s="6" t="s">
        <v>24</v>
      </c>
      <c r="F21" s="7">
        <f>+IF(TablaClasificarPrestaciones_20231206_1933[[#This Row],[ClasificacionGrupo]] &lt;&gt; "", 1, 0)</f>
        <v>1</v>
      </c>
      <c r="G21" s="6" t="s">
        <v>30</v>
      </c>
      <c r="H21" s="7">
        <f>+IF(TablaClasificarPrestaciones_20231206_1933[[#This Row],[ClasificacionSubgrupo]]&lt;&gt;"",1,0)</f>
        <v>1</v>
      </c>
      <c r="I21" s="6" t="s">
        <v>92</v>
      </c>
      <c r="J21" s="7">
        <f>+IF(TablaClasificarPrestaciones_20231206_1933[[#This Row],[ClasificacionApertura]]&lt;&gt;"",1,0)</f>
        <v>1</v>
      </c>
      <c r="K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1" s="7">
        <v>3</v>
      </c>
      <c r="M21" t="s">
        <v>93</v>
      </c>
      <c r="N21" t="s">
        <v>90</v>
      </c>
      <c r="O21" s="1">
        <v>45230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 s="3">
        <v>852.0883</v>
      </c>
      <c r="AH21" s="4">
        <v>1945</v>
      </c>
      <c r="AI21" s="4">
        <v>2515</v>
      </c>
    </row>
    <row r="22" spans="1:35" x14ac:dyDescent="0.25">
      <c r="A22">
        <v>2600</v>
      </c>
      <c r="B22">
        <v>101208</v>
      </c>
      <c r="D22" t="s">
        <v>95</v>
      </c>
      <c r="E22" s="6" t="s">
        <v>24</v>
      </c>
      <c r="F22" s="7">
        <f>+IF(TablaClasificarPrestaciones_20231206_1933[[#This Row],[ClasificacionGrupo]] &lt;&gt; "", 1, 0)</f>
        <v>1</v>
      </c>
      <c r="G22" s="6" t="s">
        <v>30</v>
      </c>
      <c r="H22" s="7">
        <f>+IF(TablaClasificarPrestaciones_20231206_1933[[#This Row],[ClasificacionSubgrupo]]&lt;&gt;"",1,0)</f>
        <v>1</v>
      </c>
      <c r="I22" s="6" t="s">
        <v>92</v>
      </c>
      <c r="J22" s="7">
        <f>+IF(TablaClasificarPrestaciones_20231206_1933[[#This Row],[ClasificacionApertura]]&lt;&gt;"",1,0)</f>
        <v>1</v>
      </c>
      <c r="K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2" s="7">
        <v>3</v>
      </c>
      <c r="M22" t="s">
        <v>96</v>
      </c>
      <c r="N22" t="s">
        <v>94</v>
      </c>
      <c r="O22" s="1">
        <v>45225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 s="3">
        <v>67.366500000000002</v>
      </c>
      <c r="AH22" s="4">
        <v>135</v>
      </c>
      <c r="AI22" s="4">
        <v>150</v>
      </c>
    </row>
    <row r="23" spans="1:35" x14ac:dyDescent="0.25">
      <c r="A23">
        <v>2956</v>
      </c>
      <c r="B23">
        <v>101209</v>
      </c>
      <c r="D23" t="s">
        <v>98</v>
      </c>
      <c r="E23" s="6" t="s">
        <v>24</v>
      </c>
      <c r="F23" s="7">
        <f>+IF(TablaClasificarPrestaciones_20231206_1933[[#This Row],[ClasificacionGrupo]] &lt;&gt; "", 1, 0)</f>
        <v>1</v>
      </c>
      <c r="G23" s="6" t="s">
        <v>30</v>
      </c>
      <c r="H23" s="7">
        <f>+IF(TablaClasificarPrestaciones_20231206_1933[[#This Row],[ClasificacionSubgrupo]]&lt;&gt;"",1,0)</f>
        <v>1</v>
      </c>
      <c r="I23" s="6" t="s">
        <v>31</v>
      </c>
      <c r="J23" s="7">
        <f>+IF(TablaClasificarPrestaciones_20231206_1933[[#This Row],[ClasificacionApertura]]&lt;&gt;"",1,0)</f>
        <v>1</v>
      </c>
      <c r="K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3" s="7">
        <v>3</v>
      </c>
      <c r="M23" t="s">
        <v>99</v>
      </c>
      <c r="N23" t="s">
        <v>97</v>
      </c>
      <c r="O23" s="1">
        <v>45230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 s="3">
        <v>952.71020000000101</v>
      </c>
      <c r="AH23" s="4">
        <v>2146</v>
      </c>
      <c r="AI23" s="4">
        <v>2896</v>
      </c>
    </row>
    <row r="24" spans="1:35" x14ac:dyDescent="0.25">
      <c r="A24">
        <v>2957</v>
      </c>
      <c r="B24">
        <v>101210</v>
      </c>
      <c r="D24" t="s">
        <v>101</v>
      </c>
      <c r="E24" s="6" t="s">
        <v>24</v>
      </c>
      <c r="F24" s="7">
        <f>+IF(TablaClasificarPrestaciones_20231206_1933[[#This Row],[ClasificacionGrupo]] &lt;&gt; "", 1, 0)</f>
        <v>1</v>
      </c>
      <c r="G24" s="6" t="s">
        <v>30</v>
      </c>
      <c r="H24" s="7">
        <f>+IF(TablaClasificarPrestaciones_20231206_1933[[#This Row],[ClasificacionSubgrupo]]&lt;&gt;"",1,0)</f>
        <v>1</v>
      </c>
      <c r="I24" s="6" t="s">
        <v>31</v>
      </c>
      <c r="J24" s="7">
        <f>+IF(TablaClasificarPrestaciones_20231206_1933[[#This Row],[ClasificacionApertura]]&lt;&gt;"",1,0)</f>
        <v>1</v>
      </c>
      <c r="K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" s="7">
        <v>3</v>
      </c>
      <c r="M24" t="s">
        <v>102</v>
      </c>
      <c r="N24" t="s">
        <v>100</v>
      </c>
      <c r="O24" s="1">
        <v>45230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 s="3">
        <v>374.71</v>
      </c>
      <c r="AH24" s="4">
        <v>786</v>
      </c>
      <c r="AI24" s="4">
        <v>1039</v>
      </c>
    </row>
    <row r="25" spans="1:35" x14ac:dyDescent="0.25">
      <c r="A25">
        <v>2958</v>
      </c>
      <c r="B25">
        <v>101211</v>
      </c>
      <c r="D25" t="s">
        <v>104</v>
      </c>
      <c r="E25" s="6" t="s">
        <v>24</v>
      </c>
      <c r="F25" s="7">
        <f>+IF(TablaClasificarPrestaciones_20231206_1933[[#This Row],[ClasificacionGrupo]] &lt;&gt; "", 1, 0)</f>
        <v>1</v>
      </c>
      <c r="G25" s="6" t="s">
        <v>30</v>
      </c>
      <c r="H25" s="7">
        <f>+IF(TablaClasificarPrestaciones_20231206_1933[[#This Row],[ClasificacionSubgrupo]]&lt;&gt;"",1,0)</f>
        <v>1</v>
      </c>
      <c r="I25" s="6" t="s">
        <v>105</v>
      </c>
      <c r="J25" s="7">
        <f>+IF(TablaClasificarPrestaciones_20231206_1933[[#This Row],[ClasificacionApertura]]&lt;&gt;"",1,0)</f>
        <v>1</v>
      </c>
      <c r="K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5" s="7">
        <v>3</v>
      </c>
      <c r="M25" t="s">
        <v>106</v>
      </c>
      <c r="N25" t="s">
        <v>103</v>
      </c>
      <c r="O25" s="1">
        <v>45230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 s="3">
        <v>191.50470000000001</v>
      </c>
      <c r="AH25" s="4">
        <v>472</v>
      </c>
      <c r="AI25" s="4">
        <v>706</v>
      </c>
    </row>
    <row r="26" spans="1:35" x14ac:dyDescent="0.25">
      <c r="A26">
        <v>2959</v>
      </c>
      <c r="B26">
        <v>101212</v>
      </c>
      <c r="D26" t="s">
        <v>108</v>
      </c>
      <c r="E26" s="6" t="s">
        <v>24</v>
      </c>
      <c r="F26" s="7">
        <f>+IF(TablaClasificarPrestaciones_20231206_1933[[#This Row],[ClasificacionGrupo]] &lt;&gt; "", 1, 0)</f>
        <v>1</v>
      </c>
      <c r="G26" s="6" t="s">
        <v>109</v>
      </c>
      <c r="H26" s="7">
        <f>+IF(TablaClasificarPrestaciones_20231206_1933[[#This Row],[ClasificacionSubgrupo]]&lt;&gt;"",1,0)</f>
        <v>1</v>
      </c>
      <c r="I26" s="6" t="s">
        <v>110</v>
      </c>
      <c r="J26" s="7">
        <f>+IF(TablaClasificarPrestaciones_20231206_1933[[#This Row],[ClasificacionApertura]]&lt;&gt;"",1,0)</f>
        <v>1</v>
      </c>
      <c r="K2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6" s="7">
        <v>3</v>
      </c>
      <c r="M26" t="s">
        <v>111</v>
      </c>
      <c r="N26" t="s">
        <v>107</v>
      </c>
      <c r="O26" s="1">
        <v>45230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 s="3">
        <v>3099.2402000000002</v>
      </c>
      <c r="AH26" s="4">
        <v>3664</v>
      </c>
      <c r="AI26" s="4">
        <v>5266</v>
      </c>
    </row>
    <row r="27" spans="1:35" x14ac:dyDescent="0.25">
      <c r="A27">
        <v>2960</v>
      </c>
      <c r="B27">
        <v>101213</v>
      </c>
      <c r="D27" t="s">
        <v>113</v>
      </c>
      <c r="E27" s="6" t="s">
        <v>24</v>
      </c>
      <c r="F27" s="7">
        <f>+IF(TablaClasificarPrestaciones_20231206_1933[[#This Row],[ClasificacionGrupo]] &lt;&gt; "", 1, 0)</f>
        <v>1</v>
      </c>
      <c r="G27" s="6" t="s">
        <v>109</v>
      </c>
      <c r="H27" s="7">
        <f>+IF(TablaClasificarPrestaciones_20231206_1933[[#This Row],[ClasificacionSubgrupo]]&lt;&gt;"",1,0)</f>
        <v>1</v>
      </c>
      <c r="I27" s="6" t="s">
        <v>110</v>
      </c>
      <c r="J27" s="7">
        <f>+IF(TablaClasificarPrestaciones_20231206_1933[[#This Row],[ClasificacionApertura]]&lt;&gt;"",1,0)</f>
        <v>1</v>
      </c>
      <c r="K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" s="7">
        <v>3</v>
      </c>
      <c r="M27" t="s">
        <v>114</v>
      </c>
      <c r="N27" t="s">
        <v>112</v>
      </c>
      <c r="O27" s="1">
        <v>45230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 s="3">
        <v>227.1138</v>
      </c>
      <c r="AH27" s="4">
        <v>256</v>
      </c>
      <c r="AI27" s="4">
        <v>334</v>
      </c>
    </row>
    <row r="28" spans="1:35" x14ac:dyDescent="0.25">
      <c r="A28">
        <v>2961</v>
      </c>
      <c r="B28">
        <v>101300</v>
      </c>
      <c r="D28" t="s">
        <v>116</v>
      </c>
      <c r="E28" s="6" t="s">
        <v>24</v>
      </c>
      <c r="F28" s="7">
        <f>+IF(TablaClasificarPrestaciones_20231206_1933[[#This Row],[ClasificacionGrupo]] &lt;&gt; "", 1, 0)</f>
        <v>1</v>
      </c>
      <c r="G28" s="6" t="s">
        <v>30</v>
      </c>
      <c r="H28" s="7">
        <f>+IF(TablaClasificarPrestaciones_20231206_1933[[#This Row],[ClasificacionSubgrupo]]&lt;&gt;"",1,0)</f>
        <v>1</v>
      </c>
      <c r="I28" s="6" t="s">
        <v>26</v>
      </c>
      <c r="J28" s="7">
        <f>+IF(TablaClasificarPrestaciones_20231206_1933[[#This Row],[ClasificacionApertura]]&lt;&gt;"",1,0)</f>
        <v>1</v>
      </c>
      <c r="K2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8" s="7">
        <v>3</v>
      </c>
      <c r="M28" t="s">
        <v>117</v>
      </c>
      <c r="N28" t="s">
        <v>115</v>
      </c>
      <c r="O28" s="1">
        <v>45230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 s="3">
        <v>2984.2285000000002</v>
      </c>
      <c r="AH28" s="4">
        <v>7324</v>
      </c>
      <c r="AI28" s="4">
        <v>9297</v>
      </c>
    </row>
    <row r="29" spans="1:35" x14ac:dyDescent="0.25">
      <c r="A29">
        <v>2962</v>
      </c>
      <c r="B29">
        <v>101301</v>
      </c>
      <c r="D29" t="s">
        <v>119</v>
      </c>
      <c r="E29" s="6" t="s">
        <v>24</v>
      </c>
      <c r="F29" s="7">
        <f>+IF(TablaClasificarPrestaciones_20231206_1933[[#This Row],[ClasificacionGrupo]] &lt;&gt; "", 1, 0)</f>
        <v>1</v>
      </c>
      <c r="G29" s="6" t="s">
        <v>30</v>
      </c>
      <c r="H29" s="7">
        <f>+IF(TablaClasificarPrestaciones_20231206_1933[[#This Row],[ClasificacionSubgrupo]]&lt;&gt;"",1,0)</f>
        <v>1</v>
      </c>
      <c r="I29" s="6" t="s">
        <v>120</v>
      </c>
      <c r="J29" s="7">
        <f>+IF(TablaClasificarPrestaciones_20231206_1933[[#This Row],[ClasificacionApertura]]&lt;&gt;"",1,0)</f>
        <v>1</v>
      </c>
      <c r="K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" s="7">
        <v>3</v>
      </c>
      <c r="M29" t="s">
        <v>121</v>
      </c>
      <c r="N29" t="s">
        <v>118</v>
      </c>
      <c r="O29" s="1">
        <v>45230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 s="3">
        <v>650.30899999999997</v>
      </c>
      <c r="AH29" s="4">
        <v>2574</v>
      </c>
      <c r="AI29" s="4">
        <v>3522</v>
      </c>
    </row>
    <row r="30" spans="1:35" x14ac:dyDescent="0.25">
      <c r="A30">
        <v>2963</v>
      </c>
      <c r="B30">
        <v>101302</v>
      </c>
      <c r="D30" t="s">
        <v>123</v>
      </c>
      <c r="E30" s="6" t="s">
        <v>24</v>
      </c>
      <c r="F30" s="7">
        <f>+IF(TablaClasificarPrestaciones_20231206_1933[[#This Row],[ClasificacionGrupo]] &lt;&gt; "", 1, 0)</f>
        <v>1</v>
      </c>
      <c r="G30" s="6" t="s">
        <v>30</v>
      </c>
      <c r="H30" s="7">
        <f>+IF(TablaClasificarPrestaciones_20231206_1933[[#This Row],[ClasificacionSubgrupo]]&lt;&gt;"",1,0)</f>
        <v>1</v>
      </c>
      <c r="I30" s="6" t="s">
        <v>124</v>
      </c>
      <c r="J30" s="7">
        <f>+IF(TablaClasificarPrestaciones_20231206_1933[[#This Row],[ClasificacionApertura]]&lt;&gt;"",1,0)</f>
        <v>1</v>
      </c>
      <c r="K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" s="7">
        <v>3</v>
      </c>
      <c r="M30" t="s">
        <v>125</v>
      </c>
      <c r="N30" t="s">
        <v>122</v>
      </c>
      <c r="O30" s="1">
        <v>45230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 s="3">
        <v>61.523299999999999</v>
      </c>
      <c r="AH30" s="4">
        <v>157</v>
      </c>
      <c r="AI30" s="4">
        <v>194</v>
      </c>
    </row>
    <row r="31" spans="1:35" x14ac:dyDescent="0.25">
      <c r="A31">
        <v>2964</v>
      </c>
      <c r="B31">
        <v>101303</v>
      </c>
      <c r="D31" t="s">
        <v>127</v>
      </c>
      <c r="E31" s="6" t="s">
        <v>24</v>
      </c>
      <c r="F31" s="7">
        <f>+IF(TablaClasificarPrestaciones_20231206_1933[[#This Row],[ClasificacionGrupo]] &lt;&gt; "", 1, 0)</f>
        <v>1</v>
      </c>
      <c r="G31" s="6" t="s">
        <v>30</v>
      </c>
      <c r="H31" s="7">
        <f>+IF(TablaClasificarPrestaciones_20231206_1933[[#This Row],[ClasificacionSubgrupo]]&lt;&gt;"",1,0)</f>
        <v>1</v>
      </c>
      <c r="I31" s="6" t="s">
        <v>128</v>
      </c>
      <c r="J31" s="7">
        <f>+IF(TablaClasificarPrestaciones_20231206_1933[[#This Row],[ClasificacionApertura]]&lt;&gt;"",1,0)</f>
        <v>1</v>
      </c>
      <c r="K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1" s="7">
        <v>3</v>
      </c>
      <c r="M31" t="s">
        <v>129</v>
      </c>
      <c r="N31" t="s">
        <v>126</v>
      </c>
      <c r="O31" s="1">
        <v>45230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 s="3">
        <v>41.716500000000003</v>
      </c>
      <c r="AH31" s="4">
        <v>193</v>
      </c>
      <c r="AI31" s="4">
        <v>245</v>
      </c>
    </row>
    <row r="32" spans="1:35" x14ac:dyDescent="0.25">
      <c r="A32">
        <v>2965</v>
      </c>
      <c r="B32">
        <v>101304</v>
      </c>
      <c r="D32" t="s">
        <v>131</v>
      </c>
      <c r="E32" s="6" t="s">
        <v>24</v>
      </c>
      <c r="F32" s="7">
        <f>+IF(TablaClasificarPrestaciones_20231206_1933[[#This Row],[ClasificacionGrupo]] &lt;&gt; "", 1, 0)</f>
        <v>1</v>
      </c>
      <c r="G32" s="6" t="s">
        <v>30</v>
      </c>
      <c r="H32" s="7">
        <f>+IF(TablaClasificarPrestaciones_20231206_1933[[#This Row],[ClasificacionSubgrupo]]&lt;&gt;"",1,0)</f>
        <v>1</v>
      </c>
      <c r="I32" s="6" t="s">
        <v>132</v>
      </c>
      <c r="J32" s="7">
        <f>+IF(TablaClasificarPrestaciones_20231206_1933[[#This Row],[ClasificacionApertura]]&lt;&gt;"",1,0)</f>
        <v>1</v>
      </c>
      <c r="K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" s="7">
        <v>3</v>
      </c>
      <c r="M32" t="s">
        <v>133</v>
      </c>
      <c r="N32" t="s">
        <v>130</v>
      </c>
      <c r="O32" s="1">
        <v>45230</v>
      </c>
      <c r="P32">
        <v>1</v>
      </c>
      <c r="Q32">
        <v>1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 s="3">
        <v>194.12870000000001</v>
      </c>
      <c r="AH32" s="4">
        <v>423</v>
      </c>
      <c r="AI32" s="4">
        <v>525</v>
      </c>
    </row>
    <row r="33" spans="1:35" x14ac:dyDescent="0.25">
      <c r="A33">
        <v>2966</v>
      </c>
      <c r="B33">
        <v>101305</v>
      </c>
      <c r="D33" t="s">
        <v>135</v>
      </c>
      <c r="E33" s="6" t="s">
        <v>24</v>
      </c>
      <c r="F33" s="7">
        <f>+IF(TablaClasificarPrestaciones_20231206_1933[[#This Row],[ClasificacionGrupo]] &lt;&gt; "", 1, 0)</f>
        <v>1</v>
      </c>
      <c r="G33" s="6" t="s">
        <v>25</v>
      </c>
      <c r="H33" s="7">
        <f>+IF(TablaClasificarPrestaciones_20231206_1933[[#This Row],[ClasificacionSubgrupo]]&lt;&gt;"",1,0)</f>
        <v>1</v>
      </c>
      <c r="I33" s="6" t="s">
        <v>26</v>
      </c>
      <c r="J33" s="7">
        <f>+IF(TablaClasificarPrestaciones_20231206_1933[[#This Row],[ClasificacionApertura]]&lt;&gt;"",1,0)</f>
        <v>1</v>
      </c>
      <c r="K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3" s="7">
        <v>3</v>
      </c>
      <c r="M33" t="s">
        <v>136</v>
      </c>
      <c r="N33" t="s">
        <v>134</v>
      </c>
      <c r="O33" s="1">
        <v>45230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 s="3">
        <v>841.7251</v>
      </c>
      <c r="AH33" s="4">
        <v>4160</v>
      </c>
      <c r="AI33" s="4">
        <v>7295</v>
      </c>
    </row>
    <row r="34" spans="1:35" x14ac:dyDescent="0.25">
      <c r="A34">
        <v>2779</v>
      </c>
      <c r="B34">
        <v>101306</v>
      </c>
      <c r="D34" t="s">
        <v>135</v>
      </c>
      <c r="E34" s="6" t="s">
        <v>24</v>
      </c>
      <c r="F34" s="7">
        <f>+IF(TablaClasificarPrestaciones_20231206_1933[[#This Row],[ClasificacionGrupo]] &lt;&gt; "", 1, 0)</f>
        <v>1</v>
      </c>
      <c r="G34" s="6" t="s">
        <v>30</v>
      </c>
      <c r="H34" s="7">
        <f>+IF(TablaClasificarPrestaciones_20231206_1933[[#This Row],[ClasificacionSubgrupo]]&lt;&gt;"",1,0)</f>
        <v>1</v>
      </c>
      <c r="I34" s="6" t="s">
        <v>137</v>
      </c>
      <c r="J34" s="7">
        <f>+IF(TablaClasificarPrestaciones_20231206_1933[[#This Row],[ClasificacionApertura]]&lt;&gt;"",1,0)</f>
        <v>1</v>
      </c>
      <c r="K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" s="7">
        <v>3</v>
      </c>
      <c r="M34" t="s">
        <v>138</v>
      </c>
      <c r="N34" t="s">
        <v>134</v>
      </c>
      <c r="O34" s="1">
        <v>45229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 s="3">
        <v>98.510300000000001</v>
      </c>
      <c r="AH34" s="4">
        <v>360</v>
      </c>
      <c r="AI34" s="4">
        <v>485</v>
      </c>
    </row>
    <row r="35" spans="1:35" x14ac:dyDescent="0.25">
      <c r="A35">
        <v>2967</v>
      </c>
      <c r="B35">
        <v>101307</v>
      </c>
      <c r="D35" t="s">
        <v>135</v>
      </c>
      <c r="E35" s="6" t="s">
        <v>24</v>
      </c>
      <c r="F35" s="7">
        <f>+IF(TablaClasificarPrestaciones_20231206_1933[[#This Row],[ClasificacionGrupo]] &lt;&gt; "", 1, 0)</f>
        <v>1</v>
      </c>
      <c r="G35" s="6" t="s">
        <v>30</v>
      </c>
      <c r="H35" s="7">
        <f>+IF(TablaClasificarPrestaciones_20231206_1933[[#This Row],[ClasificacionSubgrupo]]&lt;&gt;"",1,0)</f>
        <v>1</v>
      </c>
      <c r="I35" s="6" t="s">
        <v>139</v>
      </c>
      <c r="J35" s="7">
        <f>+IF(TablaClasificarPrestaciones_20231206_1933[[#This Row],[ClasificacionApertura]]&lt;&gt;"",1,0)</f>
        <v>1</v>
      </c>
      <c r="K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5" s="7">
        <v>3</v>
      </c>
      <c r="M35" t="s">
        <v>140</v>
      </c>
      <c r="N35" t="s">
        <v>134</v>
      </c>
      <c r="O35" s="1">
        <v>45230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 s="3">
        <v>1087.7021999999999</v>
      </c>
      <c r="AH35" s="4">
        <v>4289</v>
      </c>
      <c r="AI35" s="4">
        <v>6617</v>
      </c>
    </row>
    <row r="36" spans="1:35" x14ac:dyDescent="0.25">
      <c r="A36">
        <v>2968</v>
      </c>
      <c r="B36">
        <v>101308</v>
      </c>
      <c r="D36" t="s">
        <v>142</v>
      </c>
      <c r="E36" s="6" t="s">
        <v>24</v>
      </c>
      <c r="F36" s="7">
        <f>+IF(TablaClasificarPrestaciones_20231206_1933[[#This Row],[ClasificacionGrupo]] &lt;&gt; "", 1, 0)</f>
        <v>1</v>
      </c>
      <c r="G36" s="6" t="s">
        <v>30</v>
      </c>
      <c r="H36" s="7">
        <f>+IF(TablaClasificarPrestaciones_20231206_1933[[#This Row],[ClasificacionSubgrupo]]&lt;&gt;"",1,0)</f>
        <v>1</v>
      </c>
      <c r="I36" s="6" t="s">
        <v>143</v>
      </c>
      <c r="J36" s="7">
        <f>+IF(TablaClasificarPrestaciones_20231206_1933[[#This Row],[ClasificacionApertura]]&lt;&gt;"",1,0)</f>
        <v>1</v>
      </c>
      <c r="K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6" s="7">
        <v>3</v>
      </c>
      <c r="M36" t="s">
        <v>144</v>
      </c>
      <c r="N36" t="s">
        <v>141</v>
      </c>
      <c r="O36" s="1">
        <v>45230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 s="3">
        <v>3347.0682999999799</v>
      </c>
      <c r="AH36" s="4">
        <v>13177</v>
      </c>
      <c r="AI36" s="4">
        <v>23744</v>
      </c>
    </row>
    <row r="37" spans="1:35" x14ac:dyDescent="0.25">
      <c r="A37">
        <v>2969</v>
      </c>
      <c r="B37">
        <v>101309</v>
      </c>
      <c r="D37" t="s">
        <v>146</v>
      </c>
      <c r="E37" s="6" t="s">
        <v>24</v>
      </c>
      <c r="F37" s="7">
        <f>+IF(TablaClasificarPrestaciones_20231206_1933[[#This Row],[ClasificacionGrupo]] &lt;&gt; "", 1, 0)</f>
        <v>1</v>
      </c>
      <c r="G37" s="6" t="s">
        <v>30</v>
      </c>
      <c r="H37" s="7">
        <f>+IF(TablaClasificarPrestaciones_20231206_1933[[#This Row],[ClasificacionSubgrupo]]&lt;&gt;"",1,0)</f>
        <v>1</v>
      </c>
      <c r="I37" s="6" t="s">
        <v>147</v>
      </c>
      <c r="J37" s="7">
        <f>+IF(TablaClasificarPrestaciones_20231206_1933[[#This Row],[ClasificacionApertura]]&lt;&gt;"",1,0)</f>
        <v>1</v>
      </c>
      <c r="K3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7" s="7">
        <v>3</v>
      </c>
      <c r="M37" t="s">
        <v>148</v>
      </c>
      <c r="N37" t="s">
        <v>145</v>
      </c>
      <c r="O37" s="1">
        <v>45230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 s="3">
        <v>4357.1488999999801</v>
      </c>
      <c r="AH37" s="4">
        <v>14411</v>
      </c>
      <c r="AI37" s="4">
        <v>28697</v>
      </c>
    </row>
    <row r="38" spans="1:35" x14ac:dyDescent="0.25">
      <c r="A38">
        <v>2970</v>
      </c>
      <c r="B38">
        <v>101310</v>
      </c>
      <c r="D38" t="s">
        <v>150</v>
      </c>
      <c r="E38" s="6" t="s">
        <v>24</v>
      </c>
      <c r="F38" s="7">
        <f>+IF(TablaClasificarPrestaciones_20231206_1933[[#This Row],[ClasificacionGrupo]] &lt;&gt; "", 1, 0)</f>
        <v>1</v>
      </c>
      <c r="G38" s="6" t="s">
        <v>30</v>
      </c>
      <c r="H38" s="7">
        <f>+IF(TablaClasificarPrestaciones_20231206_1933[[#This Row],[ClasificacionSubgrupo]]&lt;&gt;"",1,0)</f>
        <v>1</v>
      </c>
      <c r="I38" s="6" t="s">
        <v>151</v>
      </c>
      <c r="J38" s="7">
        <f>+IF(TablaClasificarPrestaciones_20231206_1933[[#This Row],[ClasificacionApertura]]&lt;&gt;"",1,0)</f>
        <v>1</v>
      </c>
      <c r="K3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8" s="7">
        <v>3</v>
      </c>
      <c r="M38" t="s">
        <v>152</v>
      </c>
      <c r="N38" t="s">
        <v>149</v>
      </c>
      <c r="O38" s="1">
        <v>45230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 s="3">
        <v>2747.1455000000001</v>
      </c>
      <c r="AH38" s="4">
        <v>10079</v>
      </c>
      <c r="AI38" s="4">
        <v>15878</v>
      </c>
    </row>
    <row r="39" spans="1:35" x14ac:dyDescent="0.25">
      <c r="A39">
        <v>2971</v>
      </c>
      <c r="B39">
        <v>101311</v>
      </c>
      <c r="D39" t="s">
        <v>154</v>
      </c>
      <c r="E39" s="6" t="s">
        <v>24</v>
      </c>
      <c r="F39" s="7">
        <f>+IF(TablaClasificarPrestaciones_20231206_1933[[#This Row],[ClasificacionGrupo]] &lt;&gt; "", 1, 0)</f>
        <v>1</v>
      </c>
      <c r="G39" s="6" t="s">
        <v>30</v>
      </c>
      <c r="H39" s="7">
        <f>+IF(TablaClasificarPrestaciones_20231206_1933[[#This Row],[ClasificacionSubgrupo]]&lt;&gt;"",1,0)</f>
        <v>1</v>
      </c>
      <c r="I39" s="6" t="s">
        <v>155</v>
      </c>
      <c r="J39" s="7">
        <f>+IF(TablaClasificarPrestaciones_20231206_1933[[#This Row],[ClasificacionApertura]]&lt;&gt;"",1,0)</f>
        <v>1</v>
      </c>
      <c r="K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9" s="7">
        <v>3</v>
      </c>
      <c r="M39" t="s">
        <v>156</v>
      </c>
      <c r="N39" t="s">
        <v>153</v>
      </c>
      <c r="O39" s="1">
        <v>45230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 s="3">
        <v>1160.9567</v>
      </c>
      <c r="AH39" s="4">
        <v>3448</v>
      </c>
      <c r="AI39" s="4">
        <v>4808</v>
      </c>
    </row>
    <row r="40" spans="1:35" x14ac:dyDescent="0.25">
      <c r="A40">
        <v>2972</v>
      </c>
      <c r="B40">
        <v>101312</v>
      </c>
      <c r="D40" t="s">
        <v>158</v>
      </c>
      <c r="E40" s="6" t="s">
        <v>24</v>
      </c>
      <c r="F40" s="7">
        <f>+IF(TablaClasificarPrestaciones_20231206_1933[[#This Row],[ClasificacionGrupo]] &lt;&gt; "", 1, 0)</f>
        <v>1</v>
      </c>
      <c r="G40" s="6" t="s">
        <v>50</v>
      </c>
      <c r="H40" s="7">
        <f>+IF(TablaClasificarPrestaciones_20231206_1933[[#This Row],[ClasificacionSubgrupo]]&lt;&gt;"",1,0)</f>
        <v>1</v>
      </c>
      <c r="I40" s="6" t="s">
        <v>159</v>
      </c>
      <c r="J40" s="7">
        <f>+IF(TablaClasificarPrestaciones_20231206_1933[[#This Row],[ClasificacionApertura]]&lt;&gt;"",1,0)</f>
        <v>1</v>
      </c>
      <c r="K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" s="7">
        <v>3</v>
      </c>
      <c r="M40" t="s">
        <v>160</v>
      </c>
      <c r="N40" t="s">
        <v>157</v>
      </c>
      <c r="O40" s="1">
        <v>45230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 s="3">
        <v>1288.1846</v>
      </c>
      <c r="AH40" s="4">
        <v>5559</v>
      </c>
      <c r="AI40" s="4">
        <v>8400</v>
      </c>
    </row>
    <row r="41" spans="1:35" x14ac:dyDescent="0.25">
      <c r="A41">
        <v>2416</v>
      </c>
      <c r="B41">
        <v>101313</v>
      </c>
      <c r="D41" t="s">
        <v>162</v>
      </c>
      <c r="E41" s="6" t="s">
        <v>24</v>
      </c>
      <c r="F41" s="7">
        <f>+IF(TablaClasificarPrestaciones_20231206_1933[[#This Row],[ClasificacionGrupo]] &lt;&gt; "", 1, 0)</f>
        <v>1</v>
      </c>
      <c r="G41" s="6" t="s">
        <v>50</v>
      </c>
      <c r="H41" s="7">
        <f>+IF(TablaClasificarPrestaciones_20231206_1933[[#This Row],[ClasificacionSubgrupo]]&lt;&gt;"",1,0)</f>
        <v>1</v>
      </c>
      <c r="I41" s="6" t="s">
        <v>51</v>
      </c>
      <c r="J41" s="7">
        <f>+IF(TablaClasificarPrestaciones_20231206_1933[[#This Row],[ClasificacionApertura]]&lt;&gt;"",1,0)</f>
        <v>1</v>
      </c>
      <c r="K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1" s="7">
        <v>3</v>
      </c>
      <c r="M41" t="s">
        <v>163</v>
      </c>
      <c r="N41" t="s">
        <v>161</v>
      </c>
      <c r="O41" s="1">
        <v>45222</v>
      </c>
      <c r="P41">
        <v>1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 s="3">
        <v>6.3826000000000001</v>
      </c>
      <c r="AH41" s="4">
        <v>27</v>
      </c>
      <c r="AI41" s="4">
        <v>28</v>
      </c>
    </row>
    <row r="42" spans="1:35" x14ac:dyDescent="0.25">
      <c r="A42">
        <v>2780</v>
      </c>
      <c r="B42">
        <v>101314</v>
      </c>
      <c r="D42" t="s">
        <v>165</v>
      </c>
      <c r="E42" s="6" t="s">
        <v>24</v>
      </c>
      <c r="F42" s="7">
        <f>+IF(TablaClasificarPrestaciones_20231206_1933[[#This Row],[ClasificacionGrupo]] &lt;&gt; "", 1, 0)</f>
        <v>1</v>
      </c>
      <c r="G42" s="6" t="s">
        <v>50</v>
      </c>
      <c r="H42" s="7">
        <f>+IF(TablaClasificarPrestaciones_20231206_1933[[#This Row],[ClasificacionSubgrupo]]&lt;&gt;"",1,0)</f>
        <v>1</v>
      </c>
      <c r="I42" s="6" t="s">
        <v>166</v>
      </c>
      <c r="J42" s="7">
        <f>+IF(TablaClasificarPrestaciones_20231206_1933[[#This Row],[ClasificacionApertura]]&lt;&gt;"",1,0)</f>
        <v>1</v>
      </c>
      <c r="K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2" s="7">
        <v>3</v>
      </c>
      <c r="M42" t="s">
        <v>167</v>
      </c>
      <c r="N42" t="s">
        <v>164</v>
      </c>
      <c r="O42" s="1">
        <v>45229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 s="3">
        <v>13.045999999999999</v>
      </c>
      <c r="AH42" s="4">
        <v>35</v>
      </c>
      <c r="AI42" s="4">
        <v>41</v>
      </c>
    </row>
    <row r="43" spans="1:35" x14ac:dyDescent="0.25">
      <c r="A43">
        <v>2115</v>
      </c>
      <c r="B43">
        <v>101315</v>
      </c>
      <c r="D43" t="s">
        <v>169</v>
      </c>
      <c r="E43" s="6" t="s">
        <v>24</v>
      </c>
      <c r="F43" s="7">
        <f>+IF(TablaClasificarPrestaciones_20231206_1933[[#This Row],[ClasificacionGrupo]] &lt;&gt; "", 1, 0)</f>
        <v>1</v>
      </c>
      <c r="G43" s="6" t="s">
        <v>50</v>
      </c>
      <c r="H43" s="7">
        <f>+IF(TablaClasificarPrestaciones_20231206_1933[[#This Row],[ClasificacionSubgrupo]]&lt;&gt;"",1,0)</f>
        <v>1</v>
      </c>
      <c r="I43" s="6" t="s">
        <v>170</v>
      </c>
      <c r="J43" s="7">
        <f>+IF(TablaClasificarPrestaciones_20231206_1933[[#This Row],[ClasificacionApertura]]&lt;&gt;"",1,0)</f>
        <v>1</v>
      </c>
      <c r="K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3" s="7">
        <v>3</v>
      </c>
      <c r="M43" t="s">
        <v>171</v>
      </c>
      <c r="N43" t="s">
        <v>168</v>
      </c>
      <c r="O43" s="1">
        <v>45212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 s="3">
        <v>1.1063000000000001</v>
      </c>
      <c r="AH43" s="4">
        <v>6</v>
      </c>
      <c r="AI43" s="4">
        <v>10</v>
      </c>
    </row>
    <row r="44" spans="1:35" x14ac:dyDescent="0.25">
      <c r="A44">
        <v>2384</v>
      </c>
      <c r="B44">
        <v>101316</v>
      </c>
      <c r="D44" t="s">
        <v>173</v>
      </c>
      <c r="E44" s="6" t="s">
        <v>24</v>
      </c>
      <c r="F44" s="7">
        <f>+IF(TablaClasificarPrestaciones_20231206_1933[[#This Row],[ClasificacionGrupo]] &lt;&gt; "", 1, 0)</f>
        <v>1</v>
      </c>
      <c r="G44" s="6" t="s">
        <v>50</v>
      </c>
      <c r="H44" s="7">
        <f>+IF(TablaClasificarPrestaciones_20231206_1933[[#This Row],[ClasificacionSubgrupo]]&lt;&gt;"",1,0)</f>
        <v>1</v>
      </c>
      <c r="I44" s="6" t="s">
        <v>174</v>
      </c>
      <c r="J44" s="7">
        <f>+IF(TablaClasificarPrestaciones_20231206_1933[[#This Row],[ClasificacionApertura]]&lt;&gt;"",1,0)</f>
        <v>1</v>
      </c>
      <c r="K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4" s="7">
        <v>3</v>
      </c>
      <c r="M44" t="s">
        <v>175</v>
      </c>
      <c r="N44" t="s">
        <v>172</v>
      </c>
      <c r="O44" s="1">
        <v>45220</v>
      </c>
      <c r="P44">
        <v>1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 s="3">
        <v>19.530799999999999</v>
      </c>
      <c r="AH44" s="4">
        <v>51</v>
      </c>
      <c r="AI44" s="4">
        <v>55</v>
      </c>
    </row>
    <row r="45" spans="1:35" x14ac:dyDescent="0.25">
      <c r="A45">
        <v>2973</v>
      </c>
      <c r="B45">
        <v>101317</v>
      </c>
      <c r="D45" t="s">
        <v>177</v>
      </c>
      <c r="E45" s="6" t="s">
        <v>24</v>
      </c>
      <c r="F45" s="7">
        <f>+IF(TablaClasificarPrestaciones_20231206_1933[[#This Row],[ClasificacionGrupo]] &lt;&gt; "", 1, 0)</f>
        <v>1</v>
      </c>
      <c r="G45" s="6" t="s">
        <v>50</v>
      </c>
      <c r="H45" s="7">
        <f>+IF(TablaClasificarPrestaciones_20231206_1933[[#This Row],[ClasificacionSubgrupo]]&lt;&gt;"",1,0)</f>
        <v>1</v>
      </c>
      <c r="I45" s="6" t="s">
        <v>178</v>
      </c>
      <c r="J45" s="7">
        <f>+IF(TablaClasificarPrestaciones_20231206_1933[[#This Row],[ClasificacionApertura]]&lt;&gt;"",1,0)</f>
        <v>1</v>
      </c>
      <c r="K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5" s="7">
        <v>3</v>
      </c>
      <c r="M45" t="s">
        <v>179</v>
      </c>
      <c r="N45" t="s">
        <v>176</v>
      </c>
      <c r="O45" s="1">
        <v>45230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 s="3">
        <v>103.8336</v>
      </c>
      <c r="AH45" s="4">
        <v>603</v>
      </c>
      <c r="AI45" s="4">
        <v>765</v>
      </c>
    </row>
    <row r="46" spans="1:35" x14ac:dyDescent="0.25">
      <c r="A46">
        <v>2471</v>
      </c>
      <c r="B46">
        <v>101318</v>
      </c>
      <c r="D46" t="s">
        <v>181</v>
      </c>
      <c r="E46" s="6" t="s">
        <v>24</v>
      </c>
      <c r="F46" s="7">
        <f>+IF(TablaClasificarPrestaciones_20231206_1933[[#This Row],[ClasificacionGrupo]] &lt;&gt; "", 1, 0)</f>
        <v>1</v>
      </c>
      <c r="G46" s="6" t="s">
        <v>50</v>
      </c>
      <c r="H46" s="7">
        <f>+IF(TablaClasificarPrestaciones_20231206_1933[[#This Row],[ClasificacionSubgrupo]]&lt;&gt;"",1,0)</f>
        <v>1</v>
      </c>
      <c r="I46" s="6" t="s">
        <v>166</v>
      </c>
      <c r="J46" s="7">
        <f>+IF(TablaClasificarPrestaciones_20231206_1933[[#This Row],[ClasificacionApertura]]&lt;&gt;"",1,0)</f>
        <v>1</v>
      </c>
      <c r="K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6" s="7">
        <v>3</v>
      </c>
      <c r="M46" t="s">
        <v>182</v>
      </c>
      <c r="N46" t="s">
        <v>180</v>
      </c>
      <c r="O46" s="1">
        <v>45223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 s="3">
        <v>19.2456</v>
      </c>
      <c r="AH46" s="4">
        <v>75</v>
      </c>
      <c r="AI46" s="4">
        <v>80</v>
      </c>
    </row>
    <row r="47" spans="1:35" x14ac:dyDescent="0.25">
      <c r="A47">
        <v>2341</v>
      </c>
      <c r="B47">
        <v>101319</v>
      </c>
      <c r="D47" t="s">
        <v>184</v>
      </c>
      <c r="E47" s="6" t="s">
        <v>24</v>
      </c>
      <c r="F47" s="7">
        <f>+IF(TablaClasificarPrestaciones_20231206_1933[[#This Row],[ClasificacionGrupo]] &lt;&gt; "", 1, 0)</f>
        <v>1</v>
      </c>
      <c r="G47" s="6" t="s">
        <v>30</v>
      </c>
      <c r="H47" s="7">
        <f>+IF(TablaClasificarPrestaciones_20231206_1933[[#This Row],[ClasificacionSubgrupo]]&lt;&gt;"",1,0)</f>
        <v>1</v>
      </c>
      <c r="I47" s="6" t="s">
        <v>185</v>
      </c>
      <c r="J47" s="7">
        <f>+IF(TablaClasificarPrestaciones_20231206_1933[[#This Row],[ClasificacionApertura]]&lt;&gt;"",1,0)</f>
        <v>1</v>
      </c>
      <c r="K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7" s="7">
        <v>3</v>
      </c>
      <c r="M47" t="s">
        <v>186</v>
      </c>
      <c r="N47" t="s">
        <v>183</v>
      </c>
      <c r="O47" s="1">
        <v>45219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 s="3">
        <v>32.395600000000002</v>
      </c>
      <c r="AH47" s="4">
        <v>105</v>
      </c>
      <c r="AI47" s="4">
        <v>121</v>
      </c>
    </row>
    <row r="48" spans="1:35" x14ac:dyDescent="0.25">
      <c r="A48">
        <v>2781</v>
      </c>
      <c r="B48">
        <v>101320</v>
      </c>
      <c r="D48" t="s">
        <v>188</v>
      </c>
      <c r="E48" s="6" t="s">
        <v>24</v>
      </c>
      <c r="F48" s="7">
        <f>+IF(TablaClasificarPrestaciones_20231206_1933[[#This Row],[ClasificacionGrupo]] &lt;&gt; "", 1, 0)</f>
        <v>1</v>
      </c>
      <c r="G48" s="6" t="s">
        <v>30</v>
      </c>
      <c r="H48" s="7">
        <f>+IF(TablaClasificarPrestaciones_20231206_1933[[#This Row],[ClasificacionSubgrupo]]&lt;&gt;"",1,0)</f>
        <v>1</v>
      </c>
      <c r="I48" s="6" t="s">
        <v>189</v>
      </c>
      <c r="J48" s="7">
        <f>+IF(TablaClasificarPrestaciones_20231206_1933[[#This Row],[ClasificacionApertura]]&lt;&gt;"",1,0)</f>
        <v>1</v>
      </c>
      <c r="K4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8" s="7">
        <v>3</v>
      </c>
      <c r="M48" t="s">
        <v>190</v>
      </c>
      <c r="N48" t="s">
        <v>187</v>
      </c>
      <c r="O48" s="1">
        <v>45229</v>
      </c>
      <c r="P48">
        <v>1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 s="3">
        <v>64.872100000000003</v>
      </c>
      <c r="AH48" s="4">
        <v>210</v>
      </c>
      <c r="AI48" s="4">
        <v>255</v>
      </c>
    </row>
    <row r="49" spans="1:35" x14ac:dyDescent="0.25">
      <c r="A49">
        <v>2974</v>
      </c>
      <c r="B49">
        <v>101321</v>
      </c>
      <c r="D49" t="s">
        <v>192</v>
      </c>
      <c r="E49" s="6" t="s">
        <v>24</v>
      </c>
      <c r="F49" s="7">
        <f>+IF(TablaClasificarPrestaciones_20231206_1933[[#This Row],[ClasificacionGrupo]] &lt;&gt; "", 1, 0)</f>
        <v>1</v>
      </c>
      <c r="G49" s="6" t="s">
        <v>30</v>
      </c>
      <c r="H49" s="7">
        <f>+IF(TablaClasificarPrestaciones_20231206_1933[[#This Row],[ClasificacionSubgrupo]]&lt;&gt;"",1,0)</f>
        <v>1</v>
      </c>
      <c r="I49" s="6" t="s">
        <v>193</v>
      </c>
      <c r="J49" s="7">
        <f>+IF(TablaClasificarPrestaciones_20231206_1933[[#This Row],[ClasificacionApertura]]&lt;&gt;"",1,0)</f>
        <v>1</v>
      </c>
      <c r="K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9" s="7">
        <v>3</v>
      </c>
      <c r="M49" t="s">
        <v>194</v>
      </c>
      <c r="N49" t="s">
        <v>191</v>
      </c>
      <c r="O49" s="1">
        <v>45230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 s="3">
        <v>207.20359999999999</v>
      </c>
      <c r="AH49" s="4">
        <v>926</v>
      </c>
      <c r="AI49" s="4">
        <v>1235</v>
      </c>
    </row>
    <row r="50" spans="1:35" x14ac:dyDescent="0.25">
      <c r="A50">
        <v>2975</v>
      </c>
      <c r="B50">
        <v>101322</v>
      </c>
      <c r="D50" t="s">
        <v>196</v>
      </c>
      <c r="E50" s="6" t="s">
        <v>24</v>
      </c>
      <c r="F50" s="7">
        <f>+IF(TablaClasificarPrestaciones_20231206_1933[[#This Row],[ClasificacionGrupo]] &lt;&gt; "", 1, 0)</f>
        <v>1</v>
      </c>
      <c r="G50" s="6" t="s">
        <v>30</v>
      </c>
      <c r="H50" s="7">
        <f>+IF(TablaClasificarPrestaciones_20231206_1933[[#This Row],[ClasificacionSubgrupo]]&lt;&gt;"",1,0)</f>
        <v>1</v>
      </c>
      <c r="I50" s="6" t="s">
        <v>193</v>
      </c>
      <c r="J50" s="7">
        <f>+IF(TablaClasificarPrestaciones_20231206_1933[[#This Row],[ClasificacionApertura]]&lt;&gt;"",1,0)</f>
        <v>1</v>
      </c>
      <c r="K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0" s="7">
        <v>3</v>
      </c>
      <c r="M50" t="s">
        <v>194</v>
      </c>
      <c r="N50" t="s">
        <v>195</v>
      </c>
      <c r="O50" s="1">
        <v>45230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 s="3">
        <v>106.608</v>
      </c>
      <c r="AH50" s="4">
        <v>286</v>
      </c>
      <c r="AI50" s="4">
        <v>340</v>
      </c>
    </row>
    <row r="51" spans="1:35" x14ac:dyDescent="0.25">
      <c r="A51">
        <v>2976</v>
      </c>
      <c r="B51">
        <v>101323</v>
      </c>
      <c r="D51" t="s">
        <v>198</v>
      </c>
      <c r="E51" s="6" t="s">
        <v>24</v>
      </c>
      <c r="F51" s="7">
        <f>+IF(TablaClasificarPrestaciones_20231206_1933[[#This Row],[ClasificacionGrupo]] &lt;&gt; "", 1, 0)</f>
        <v>1</v>
      </c>
      <c r="G51" s="6" t="s">
        <v>30</v>
      </c>
      <c r="H51" s="7">
        <f>+IF(TablaClasificarPrestaciones_20231206_1933[[#This Row],[ClasificacionSubgrupo]]&lt;&gt;"",1,0)</f>
        <v>1</v>
      </c>
      <c r="I51" s="6" t="s">
        <v>199</v>
      </c>
      <c r="J51" s="7">
        <f>+IF(TablaClasificarPrestaciones_20231206_1933[[#This Row],[ClasificacionApertura]]&lt;&gt;"",1,0)</f>
        <v>1</v>
      </c>
      <c r="K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1" s="7">
        <v>3</v>
      </c>
      <c r="M51" t="s">
        <v>200</v>
      </c>
      <c r="N51" t="s">
        <v>197</v>
      </c>
      <c r="O51" s="1">
        <v>45230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 s="3">
        <v>499.8657</v>
      </c>
      <c r="AH51" s="4">
        <v>1675</v>
      </c>
      <c r="AI51" s="4">
        <v>2085</v>
      </c>
    </row>
    <row r="52" spans="1:35" x14ac:dyDescent="0.25">
      <c r="A52">
        <v>2517</v>
      </c>
      <c r="B52">
        <v>101324</v>
      </c>
      <c r="D52" t="s">
        <v>202</v>
      </c>
      <c r="E52" s="6" t="s">
        <v>24</v>
      </c>
      <c r="F52" s="7">
        <f>+IF(TablaClasificarPrestaciones_20231206_1933[[#This Row],[ClasificacionGrupo]] &lt;&gt; "", 1, 0)</f>
        <v>1</v>
      </c>
      <c r="G52" s="6" t="s">
        <v>30</v>
      </c>
      <c r="H52" s="7">
        <f>+IF(TablaClasificarPrestaciones_20231206_1933[[#This Row],[ClasificacionSubgrupo]]&lt;&gt;"",1,0)</f>
        <v>1</v>
      </c>
      <c r="I52" s="6" t="s">
        <v>199</v>
      </c>
      <c r="J52" s="7">
        <f>+IF(TablaClasificarPrestaciones_20231206_1933[[#This Row],[ClasificacionApertura]]&lt;&gt;"",1,0)</f>
        <v>1</v>
      </c>
      <c r="K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2" s="7">
        <v>3</v>
      </c>
      <c r="M52" t="s">
        <v>203</v>
      </c>
      <c r="N52" t="s">
        <v>201</v>
      </c>
      <c r="O52" s="1">
        <v>45224</v>
      </c>
      <c r="P52">
        <v>1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 s="3">
        <v>34.164400000000001</v>
      </c>
      <c r="AH52" s="4">
        <v>70</v>
      </c>
      <c r="AI52" s="4">
        <v>90</v>
      </c>
    </row>
    <row r="53" spans="1:35" x14ac:dyDescent="0.25">
      <c r="A53">
        <v>2179</v>
      </c>
      <c r="B53">
        <v>101325</v>
      </c>
      <c r="D53" t="s">
        <v>205</v>
      </c>
      <c r="E53" s="6" t="s">
        <v>24</v>
      </c>
      <c r="F53" s="7">
        <f>+IF(TablaClasificarPrestaciones_20231206_1933[[#This Row],[ClasificacionGrupo]] &lt;&gt; "", 1, 0)</f>
        <v>1</v>
      </c>
      <c r="G53" s="6" t="s">
        <v>30</v>
      </c>
      <c r="H53" s="7">
        <f>+IF(TablaClasificarPrestaciones_20231206_1933[[#This Row],[ClasificacionSubgrupo]]&lt;&gt;"",1,0)</f>
        <v>1</v>
      </c>
      <c r="I53" s="6" t="s">
        <v>55</v>
      </c>
      <c r="J53" s="7">
        <f>+IF(TablaClasificarPrestaciones_20231206_1933[[#This Row],[ClasificacionApertura]]&lt;&gt;"",1,0)</f>
        <v>1</v>
      </c>
      <c r="K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3" s="7">
        <v>3</v>
      </c>
      <c r="M53" t="s">
        <v>206</v>
      </c>
      <c r="N53" t="s">
        <v>204</v>
      </c>
      <c r="O53" s="1">
        <v>45215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 s="3">
        <v>15.107900000000001</v>
      </c>
      <c r="AH53" s="4">
        <v>38</v>
      </c>
      <c r="AI53" s="4">
        <v>45</v>
      </c>
    </row>
    <row r="54" spans="1:35" x14ac:dyDescent="0.25">
      <c r="A54">
        <v>2601</v>
      </c>
      <c r="B54">
        <v>101326</v>
      </c>
      <c r="D54" t="s">
        <v>208</v>
      </c>
      <c r="E54" s="6" t="s">
        <v>24</v>
      </c>
      <c r="F54" s="7">
        <f>+IF(TablaClasificarPrestaciones_20231206_1933[[#This Row],[ClasificacionGrupo]] &lt;&gt; "", 1, 0)</f>
        <v>1</v>
      </c>
      <c r="G54" s="6" t="s">
        <v>30</v>
      </c>
      <c r="H54" s="7">
        <f>+IF(TablaClasificarPrestaciones_20231206_1933[[#This Row],[ClasificacionSubgrupo]]&lt;&gt;"",1,0)</f>
        <v>1</v>
      </c>
      <c r="I54" s="6" t="s">
        <v>209</v>
      </c>
      <c r="J54" s="7">
        <f>+IF(TablaClasificarPrestaciones_20231206_1933[[#This Row],[ClasificacionApertura]]&lt;&gt;"",1,0)</f>
        <v>1</v>
      </c>
      <c r="K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4" s="7">
        <v>3</v>
      </c>
      <c r="M54" t="s">
        <v>210</v>
      </c>
      <c r="N54" t="s">
        <v>207</v>
      </c>
      <c r="O54" s="1">
        <v>45225</v>
      </c>
      <c r="P54">
        <v>1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 s="3">
        <v>31.4712</v>
      </c>
      <c r="AH54" s="4">
        <v>66</v>
      </c>
      <c r="AI54" s="4">
        <v>83</v>
      </c>
    </row>
    <row r="55" spans="1:35" x14ac:dyDescent="0.25">
      <c r="A55">
        <v>2782</v>
      </c>
      <c r="B55">
        <v>101327</v>
      </c>
      <c r="D55" t="s">
        <v>212</v>
      </c>
      <c r="E55" s="6" t="s">
        <v>24</v>
      </c>
      <c r="F55" s="7">
        <f>+IF(TablaClasificarPrestaciones_20231206_1933[[#This Row],[ClasificacionGrupo]] &lt;&gt; "", 1, 0)</f>
        <v>1</v>
      </c>
      <c r="G55" s="6" t="s">
        <v>30</v>
      </c>
      <c r="H55" s="7">
        <f>+IF(TablaClasificarPrestaciones_20231206_1933[[#This Row],[ClasificacionSubgrupo]]&lt;&gt;"",1,0)</f>
        <v>1</v>
      </c>
      <c r="I55" s="6" t="s">
        <v>209</v>
      </c>
      <c r="J55" s="7">
        <f>+IF(TablaClasificarPrestaciones_20231206_1933[[#This Row],[ClasificacionApertura]]&lt;&gt;"",1,0)</f>
        <v>1</v>
      </c>
      <c r="K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5" s="7">
        <v>3</v>
      </c>
      <c r="M55" t="s">
        <v>213</v>
      </c>
      <c r="N55" t="s">
        <v>211</v>
      </c>
      <c r="O55" s="1">
        <v>45229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 s="3">
        <v>16.1358</v>
      </c>
      <c r="AH55" s="4">
        <v>76</v>
      </c>
      <c r="AI55" s="4">
        <v>92</v>
      </c>
    </row>
    <row r="56" spans="1:35" x14ac:dyDescent="0.25">
      <c r="A56">
        <v>2210</v>
      </c>
      <c r="B56">
        <v>101328</v>
      </c>
      <c r="D56" t="s">
        <v>215</v>
      </c>
      <c r="E56" s="6" t="s">
        <v>24</v>
      </c>
      <c r="F56" s="7">
        <f>+IF(TablaClasificarPrestaciones_20231206_1933[[#This Row],[ClasificacionGrupo]] &lt;&gt; "", 1, 0)</f>
        <v>1</v>
      </c>
      <c r="G56" s="6" t="s">
        <v>30</v>
      </c>
      <c r="H56" s="7">
        <f>+IF(TablaClasificarPrestaciones_20231206_1933[[#This Row],[ClasificacionSubgrupo]]&lt;&gt;"",1,0)</f>
        <v>1</v>
      </c>
      <c r="I56" s="6" t="s">
        <v>216</v>
      </c>
      <c r="J56" s="7">
        <f>+IF(TablaClasificarPrestaciones_20231206_1933[[#This Row],[ClasificacionApertura]]&lt;&gt;"",1,0)</f>
        <v>1</v>
      </c>
      <c r="K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6" s="7">
        <v>3</v>
      </c>
      <c r="M56" t="s">
        <v>217</v>
      </c>
      <c r="N56" t="s">
        <v>214</v>
      </c>
      <c r="O56" s="1">
        <v>45216</v>
      </c>
      <c r="P56">
        <v>1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 s="3">
        <v>9.7525999999999993</v>
      </c>
      <c r="AH56" s="4">
        <v>22</v>
      </c>
      <c r="AI56" s="4">
        <v>35</v>
      </c>
    </row>
    <row r="57" spans="1:35" x14ac:dyDescent="0.25">
      <c r="A57">
        <v>2977</v>
      </c>
      <c r="B57">
        <v>101329</v>
      </c>
      <c r="D57" t="s">
        <v>219</v>
      </c>
      <c r="E57" s="6" t="s">
        <v>24</v>
      </c>
      <c r="F57" s="7">
        <f>+IF(TablaClasificarPrestaciones_20231206_1933[[#This Row],[ClasificacionGrupo]] &lt;&gt; "", 1, 0)</f>
        <v>1</v>
      </c>
      <c r="G57" s="6" t="s">
        <v>30</v>
      </c>
      <c r="H57" s="7">
        <f>+IF(TablaClasificarPrestaciones_20231206_1933[[#This Row],[ClasificacionSubgrupo]]&lt;&gt;"",1,0)</f>
        <v>1</v>
      </c>
      <c r="I57" s="6" t="s">
        <v>220</v>
      </c>
      <c r="J57" s="7">
        <f>+IF(TablaClasificarPrestaciones_20231206_1933[[#This Row],[ClasificacionApertura]]&lt;&gt;"",1,0)</f>
        <v>1</v>
      </c>
      <c r="K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7" s="7">
        <v>3</v>
      </c>
      <c r="M57" t="s">
        <v>221</v>
      </c>
      <c r="N57" t="s">
        <v>218</v>
      </c>
      <c r="O57" s="1">
        <v>45230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 s="3">
        <v>62.741999999999997</v>
      </c>
      <c r="AH57" s="4">
        <v>357</v>
      </c>
      <c r="AI57" s="4">
        <v>418</v>
      </c>
    </row>
    <row r="58" spans="1:35" x14ac:dyDescent="0.25">
      <c r="A58">
        <v>2602</v>
      </c>
      <c r="B58">
        <v>101331</v>
      </c>
      <c r="D58" t="s">
        <v>223</v>
      </c>
      <c r="E58" s="6" t="s">
        <v>24</v>
      </c>
      <c r="F58" s="7">
        <f>+IF(TablaClasificarPrestaciones_20231206_1933[[#This Row],[ClasificacionGrupo]] &lt;&gt; "", 1, 0)</f>
        <v>1</v>
      </c>
      <c r="G58" s="6" t="s">
        <v>30</v>
      </c>
      <c r="H58" s="7">
        <f>+IF(TablaClasificarPrestaciones_20231206_1933[[#This Row],[ClasificacionSubgrupo]]&lt;&gt;"",1,0)</f>
        <v>1</v>
      </c>
      <c r="I58" s="6" t="s">
        <v>445</v>
      </c>
      <c r="J58" s="7">
        <f>+IF(TablaClasificarPrestaciones_20231206_1933[[#This Row],[ClasificacionApertura]]&lt;&gt;"",1,0)</f>
        <v>1</v>
      </c>
      <c r="K5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8" s="7">
        <v>3</v>
      </c>
      <c r="M58" t="s">
        <v>225</v>
      </c>
      <c r="N58" t="s">
        <v>222</v>
      </c>
      <c r="O58" s="1">
        <v>45225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 s="3">
        <v>21.598299999999998</v>
      </c>
      <c r="AH58" s="4">
        <v>72</v>
      </c>
      <c r="AI58" s="4">
        <v>96</v>
      </c>
    </row>
    <row r="59" spans="1:35" x14ac:dyDescent="0.25">
      <c r="A59">
        <v>2084</v>
      </c>
      <c r="B59">
        <v>101332</v>
      </c>
      <c r="D59" t="s">
        <v>227</v>
      </c>
      <c r="E59" s="6" t="s">
        <v>24</v>
      </c>
      <c r="F59" s="7">
        <f>+IF(TablaClasificarPrestaciones_20231206_1933[[#This Row],[ClasificacionGrupo]] &lt;&gt; "", 1, 0)</f>
        <v>1</v>
      </c>
      <c r="G59" s="6" t="s">
        <v>30</v>
      </c>
      <c r="H59" s="7">
        <f>+IF(TablaClasificarPrestaciones_20231206_1933[[#This Row],[ClasificacionSubgrupo]]&lt;&gt;"",1,0)</f>
        <v>1</v>
      </c>
      <c r="I59" s="6" t="s">
        <v>143</v>
      </c>
      <c r="J59" s="7">
        <f>+IF(TablaClasificarPrestaciones_20231206_1933[[#This Row],[ClasificacionApertura]]&lt;&gt;"",1,0)</f>
        <v>1</v>
      </c>
      <c r="K5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9" s="7">
        <v>3</v>
      </c>
      <c r="M59" t="s">
        <v>228</v>
      </c>
      <c r="N59" t="s">
        <v>226</v>
      </c>
      <c r="O59" s="1">
        <v>45211</v>
      </c>
      <c r="P59">
        <v>1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 s="3">
        <v>3.9872000000000001</v>
      </c>
      <c r="AH59" s="4">
        <v>14</v>
      </c>
      <c r="AI59" s="4">
        <v>15</v>
      </c>
    </row>
    <row r="60" spans="1:35" x14ac:dyDescent="0.25">
      <c r="A60">
        <v>2417</v>
      </c>
      <c r="B60">
        <v>101333</v>
      </c>
      <c r="D60" t="s">
        <v>230</v>
      </c>
      <c r="E60" s="6" t="s">
        <v>24</v>
      </c>
      <c r="F60" s="7">
        <f>+IF(TablaClasificarPrestaciones_20231206_1933[[#This Row],[ClasificacionGrupo]] &lt;&gt; "", 1, 0)</f>
        <v>1</v>
      </c>
      <c r="G60" s="6" t="s">
        <v>30</v>
      </c>
      <c r="H60" s="7">
        <f>+IF(TablaClasificarPrestaciones_20231206_1933[[#This Row],[ClasificacionSubgrupo]]&lt;&gt;"",1,0)</f>
        <v>1</v>
      </c>
      <c r="I60" s="6" t="s">
        <v>143</v>
      </c>
      <c r="J60" s="7">
        <f>+IF(TablaClasificarPrestaciones_20231206_1933[[#This Row],[ClasificacionApertura]]&lt;&gt;"",1,0)</f>
        <v>1</v>
      </c>
      <c r="K6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" s="7">
        <v>3</v>
      </c>
      <c r="M60" t="s">
        <v>231</v>
      </c>
      <c r="N60" t="s">
        <v>229</v>
      </c>
      <c r="O60" s="1">
        <v>45222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 s="3">
        <v>4.3834999999999997</v>
      </c>
      <c r="AH60" s="4">
        <v>8</v>
      </c>
      <c r="AI60" s="4">
        <v>10</v>
      </c>
    </row>
    <row r="61" spans="1:35" x14ac:dyDescent="0.25">
      <c r="A61">
        <v>2978</v>
      </c>
      <c r="B61">
        <v>101800</v>
      </c>
      <c r="D61" t="s">
        <v>233</v>
      </c>
      <c r="E61" s="6" t="s">
        <v>24</v>
      </c>
      <c r="F61" s="7">
        <f>+IF(TablaClasificarPrestaciones_20231206_1933[[#This Row],[ClasificacionGrupo]] &lt;&gt; "", 1, 0)</f>
        <v>1</v>
      </c>
      <c r="G61" s="6" t="s">
        <v>50</v>
      </c>
      <c r="H61" s="7">
        <f>+IF(TablaClasificarPrestaciones_20231206_1933[[#This Row],[ClasificacionSubgrupo]]&lt;&gt;"",1,0)</f>
        <v>1</v>
      </c>
      <c r="I61" s="6" t="s">
        <v>159</v>
      </c>
      <c r="J61" s="7">
        <f>+IF(TablaClasificarPrestaciones_20231206_1933[[#This Row],[ClasificacionApertura]]&lt;&gt;"",1,0)</f>
        <v>1</v>
      </c>
      <c r="K6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" s="7">
        <v>3</v>
      </c>
      <c r="M61" t="s">
        <v>234</v>
      </c>
      <c r="N61" t="s">
        <v>232</v>
      </c>
      <c r="O61" s="1">
        <v>45230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 s="3">
        <v>3453.0495999999898</v>
      </c>
      <c r="AH61" s="4">
        <v>14653</v>
      </c>
      <c r="AI61" s="4">
        <v>23805</v>
      </c>
    </row>
    <row r="62" spans="1:35" x14ac:dyDescent="0.25">
      <c r="A62">
        <v>2979</v>
      </c>
      <c r="B62">
        <v>101801</v>
      </c>
      <c r="D62" t="s">
        <v>236</v>
      </c>
      <c r="E62" s="6" t="s">
        <v>24</v>
      </c>
      <c r="F62" s="7">
        <f>+IF(TablaClasificarPrestaciones_20231206_1933[[#This Row],[ClasificacionGrupo]] &lt;&gt; "", 1, 0)</f>
        <v>1</v>
      </c>
      <c r="G62" s="6" t="s">
        <v>50</v>
      </c>
      <c r="H62" s="7">
        <f>+IF(TablaClasificarPrestaciones_20231206_1933[[#This Row],[ClasificacionSubgrupo]]&lt;&gt;"",1,0)</f>
        <v>1</v>
      </c>
      <c r="I62" s="6" t="s">
        <v>51</v>
      </c>
      <c r="J62" s="7">
        <f>+IF(TablaClasificarPrestaciones_20231206_1933[[#This Row],[ClasificacionApertura]]&lt;&gt;"",1,0)</f>
        <v>1</v>
      </c>
      <c r="K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2" s="7">
        <v>3</v>
      </c>
      <c r="M62" t="s">
        <v>237</v>
      </c>
      <c r="N62" t="s">
        <v>235</v>
      </c>
      <c r="O62" s="1">
        <v>45230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 s="3">
        <v>217.80430000000001</v>
      </c>
      <c r="AH62" s="4">
        <v>807</v>
      </c>
      <c r="AI62" s="4">
        <v>1326</v>
      </c>
    </row>
    <row r="63" spans="1:35" x14ac:dyDescent="0.25">
      <c r="A63">
        <v>2603</v>
      </c>
      <c r="B63">
        <v>101802</v>
      </c>
      <c r="D63" t="s">
        <v>239</v>
      </c>
      <c r="E63" s="6" t="s">
        <v>24</v>
      </c>
      <c r="F63" s="7">
        <f>+IF(TablaClasificarPrestaciones_20231206_1933[[#This Row],[ClasificacionGrupo]] &lt;&gt; "", 1, 0)</f>
        <v>1</v>
      </c>
      <c r="G63" s="6" t="s">
        <v>50</v>
      </c>
      <c r="H63" s="7">
        <f>+IF(TablaClasificarPrestaciones_20231206_1933[[#This Row],[ClasificacionSubgrupo]]&lt;&gt;"",1,0)</f>
        <v>1</v>
      </c>
      <c r="I63" s="6" t="s">
        <v>166</v>
      </c>
      <c r="J63" s="7">
        <f>+IF(TablaClasificarPrestaciones_20231206_1933[[#This Row],[ClasificacionApertura]]&lt;&gt;"",1,0)</f>
        <v>1</v>
      </c>
      <c r="K6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3" s="7">
        <v>3</v>
      </c>
      <c r="M63" t="s">
        <v>240</v>
      </c>
      <c r="N63" t="s">
        <v>238</v>
      </c>
      <c r="O63" s="1">
        <v>45225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 s="3">
        <v>59.906199999999998</v>
      </c>
      <c r="AH63" s="4">
        <v>215</v>
      </c>
      <c r="AI63" s="4">
        <v>291</v>
      </c>
    </row>
    <row r="64" spans="1:35" x14ac:dyDescent="0.25">
      <c r="A64">
        <v>2980</v>
      </c>
      <c r="B64">
        <v>101803</v>
      </c>
      <c r="D64" t="s">
        <v>242</v>
      </c>
      <c r="E64" s="6" t="s">
        <v>24</v>
      </c>
      <c r="F64" s="7">
        <f>+IF(TablaClasificarPrestaciones_20231206_1933[[#This Row],[ClasificacionGrupo]] &lt;&gt; "", 1, 0)</f>
        <v>1</v>
      </c>
      <c r="G64" s="6" t="s">
        <v>30</v>
      </c>
      <c r="H64" s="7">
        <f>+IF(TablaClasificarPrestaciones_20231206_1933[[#This Row],[ClasificacionSubgrupo]]&lt;&gt;"",1,0)</f>
        <v>1</v>
      </c>
      <c r="I64" s="6" t="s">
        <v>147</v>
      </c>
      <c r="J64" s="7">
        <f>+IF(TablaClasificarPrestaciones_20231206_1933[[#This Row],[ClasificacionApertura]]&lt;&gt;"",1,0)</f>
        <v>1</v>
      </c>
      <c r="K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4" s="7">
        <v>3</v>
      </c>
      <c r="M64" t="s">
        <v>148</v>
      </c>
      <c r="N64" t="s">
        <v>241</v>
      </c>
      <c r="O64" s="1">
        <v>45230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 s="3">
        <v>12586.4799000002</v>
      </c>
      <c r="AH64" s="4">
        <v>33153</v>
      </c>
      <c r="AI64" s="4">
        <v>82136</v>
      </c>
    </row>
    <row r="65" spans="1:35" x14ac:dyDescent="0.25">
      <c r="A65">
        <v>2981</v>
      </c>
      <c r="B65">
        <v>101804</v>
      </c>
      <c r="D65" t="s">
        <v>244</v>
      </c>
      <c r="E65" s="6" t="s">
        <v>24</v>
      </c>
      <c r="F65" s="7">
        <f>+IF(TablaClasificarPrestaciones_20231206_1933[[#This Row],[ClasificacionGrupo]] &lt;&gt; "", 1, 0)</f>
        <v>1</v>
      </c>
      <c r="G65" s="6" t="s">
        <v>30</v>
      </c>
      <c r="H65" s="7">
        <f>+IF(TablaClasificarPrestaciones_20231206_1933[[#This Row],[ClasificacionSubgrupo]]&lt;&gt;"",1,0)</f>
        <v>1</v>
      </c>
      <c r="I65" s="6" t="s">
        <v>120</v>
      </c>
      <c r="J65" s="7">
        <f>+IF(TablaClasificarPrestaciones_20231206_1933[[#This Row],[ClasificacionApertura]]&lt;&gt;"",1,0)</f>
        <v>1</v>
      </c>
      <c r="K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5" s="7">
        <v>3</v>
      </c>
      <c r="M65" t="s">
        <v>245</v>
      </c>
      <c r="N65" t="s">
        <v>243</v>
      </c>
      <c r="O65" s="1">
        <v>45230</v>
      </c>
      <c r="P65">
        <v>1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 s="3">
        <v>184.12700000000001</v>
      </c>
      <c r="AH65" s="4">
        <v>546</v>
      </c>
      <c r="AI65" s="4">
        <v>670</v>
      </c>
    </row>
    <row r="66" spans="1:35" x14ac:dyDescent="0.25">
      <c r="A66">
        <v>2982</v>
      </c>
      <c r="B66">
        <v>101805</v>
      </c>
      <c r="D66" t="s">
        <v>247</v>
      </c>
      <c r="E66" s="6" t="s">
        <v>24</v>
      </c>
      <c r="F66" s="7">
        <f>+IF(TablaClasificarPrestaciones_20231206_1933[[#This Row],[ClasificacionGrupo]] &lt;&gt; "", 1, 0)</f>
        <v>1</v>
      </c>
      <c r="G66" s="6" t="s">
        <v>50</v>
      </c>
      <c r="H66" s="7">
        <f>+IF(TablaClasificarPrestaciones_20231206_1933[[#This Row],[ClasificacionSubgrupo]]&lt;&gt;"",1,0)</f>
        <v>1</v>
      </c>
      <c r="I66" s="6" t="s">
        <v>248</v>
      </c>
      <c r="J66" s="7">
        <f>+IF(TablaClasificarPrestaciones_20231206_1933[[#This Row],[ClasificacionApertura]]&lt;&gt;"",1,0)</f>
        <v>1</v>
      </c>
      <c r="K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6" s="7">
        <v>3</v>
      </c>
      <c r="M66" t="s">
        <v>249</v>
      </c>
      <c r="N66" t="s">
        <v>246</v>
      </c>
      <c r="O66" s="1">
        <v>45230</v>
      </c>
      <c r="P66">
        <v>1</v>
      </c>
      <c r="Q66">
        <v>1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 s="3">
        <v>76.246700000000004</v>
      </c>
      <c r="AH66" s="4">
        <v>348</v>
      </c>
      <c r="AI66" s="4">
        <v>516</v>
      </c>
    </row>
    <row r="67" spans="1:35" x14ac:dyDescent="0.25">
      <c r="A67">
        <v>2983</v>
      </c>
      <c r="B67">
        <v>101806</v>
      </c>
      <c r="D67" t="s">
        <v>251</v>
      </c>
      <c r="E67" s="6" t="s">
        <v>24</v>
      </c>
      <c r="F67" s="7">
        <f>+IF(TablaClasificarPrestaciones_20231206_1933[[#This Row],[ClasificacionGrupo]] &lt;&gt; "", 1, 0)</f>
        <v>1</v>
      </c>
      <c r="G67" s="6" t="s">
        <v>50</v>
      </c>
      <c r="H67" s="7">
        <f>+IF(TablaClasificarPrestaciones_20231206_1933[[#This Row],[ClasificacionSubgrupo]]&lt;&gt;"",1,0)</f>
        <v>1</v>
      </c>
      <c r="I67" s="6" t="s">
        <v>170</v>
      </c>
      <c r="J67" s="7">
        <f>+IF(TablaClasificarPrestaciones_20231206_1933[[#This Row],[ClasificacionApertura]]&lt;&gt;"",1,0)</f>
        <v>1</v>
      </c>
      <c r="K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7" s="7">
        <v>3</v>
      </c>
      <c r="M67" t="s">
        <v>252</v>
      </c>
      <c r="N67" t="s">
        <v>250</v>
      </c>
      <c r="O67" s="1">
        <v>45230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 s="3">
        <v>95.178399999999996</v>
      </c>
      <c r="AH67" s="4">
        <v>300</v>
      </c>
      <c r="AI67" s="4">
        <v>482</v>
      </c>
    </row>
    <row r="68" spans="1:35" x14ac:dyDescent="0.25">
      <c r="A68">
        <v>2984</v>
      </c>
      <c r="B68">
        <v>101807</v>
      </c>
      <c r="D68" t="s">
        <v>254</v>
      </c>
      <c r="E68" s="6" t="s">
        <v>24</v>
      </c>
      <c r="F68" s="7">
        <f>+IF(TablaClasificarPrestaciones_20231206_1933[[#This Row],[ClasificacionGrupo]] &lt;&gt; "", 1, 0)</f>
        <v>1</v>
      </c>
      <c r="G68" s="6" t="s">
        <v>50</v>
      </c>
      <c r="H68" s="7">
        <f>+IF(TablaClasificarPrestaciones_20231206_1933[[#This Row],[ClasificacionSubgrupo]]&lt;&gt;"",1,0)</f>
        <v>1</v>
      </c>
      <c r="I68" s="6" t="s">
        <v>166</v>
      </c>
      <c r="J68" s="7">
        <f>+IF(TablaClasificarPrestaciones_20231206_1933[[#This Row],[ClasificacionApertura]]&lt;&gt;"",1,0)</f>
        <v>1</v>
      </c>
      <c r="K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8" s="7">
        <v>3</v>
      </c>
      <c r="M68" t="s">
        <v>255</v>
      </c>
      <c r="N68" t="s">
        <v>253</v>
      </c>
      <c r="O68" s="1">
        <v>45230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 s="3">
        <v>533.10270000000003</v>
      </c>
      <c r="AH68" s="4">
        <v>2181</v>
      </c>
      <c r="AI68" s="4">
        <v>3181</v>
      </c>
    </row>
    <row r="69" spans="1:35" x14ac:dyDescent="0.25">
      <c r="A69">
        <v>2985</v>
      </c>
      <c r="B69">
        <v>101808</v>
      </c>
      <c r="D69" t="s">
        <v>257</v>
      </c>
      <c r="E69" s="6" t="s">
        <v>24</v>
      </c>
      <c r="F69" s="7">
        <f>+IF(TablaClasificarPrestaciones_20231206_1933[[#This Row],[ClasificacionGrupo]] &lt;&gt; "", 1, 0)</f>
        <v>1</v>
      </c>
      <c r="G69" s="6" t="s">
        <v>25</v>
      </c>
      <c r="H69" s="7">
        <f>+IF(TablaClasificarPrestaciones_20231206_1933[[#This Row],[ClasificacionSubgrupo]]&lt;&gt;"",1,0)</f>
        <v>1</v>
      </c>
      <c r="I69" s="6" t="s">
        <v>26</v>
      </c>
      <c r="J69" s="7">
        <f>+IF(TablaClasificarPrestaciones_20231206_1933[[#This Row],[ClasificacionApertura]]&lt;&gt;"",1,0)</f>
        <v>1</v>
      </c>
      <c r="K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9" s="7">
        <v>3</v>
      </c>
      <c r="M69" t="s">
        <v>258</v>
      </c>
      <c r="N69" t="s">
        <v>256</v>
      </c>
      <c r="O69" s="1">
        <v>45230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 s="3">
        <v>15400.1477</v>
      </c>
      <c r="AH69" s="4">
        <v>31929</v>
      </c>
      <c r="AI69" s="4">
        <v>45648</v>
      </c>
    </row>
    <row r="70" spans="1:35" x14ac:dyDescent="0.25">
      <c r="A70">
        <v>2986</v>
      </c>
      <c r="B70">
        <v>101809</v>
      </c>
      <c r="D70" t="s">
        <v>260</v>
      </c>
      <c r="E70" s="6" t="s">
        <v>24</v>
      </c>
      <c r="F70" s="7">
        <f>+IF(TablaClasificarPrestaciones_20231206_1933[[#This Row],[ClasificacionGrupo]] &lt;&gt; "", 1, 0)</f>
        <v>1</v>
      </c>
      <c r="G70" s="6" t="s">
        <v>50</v>
      </c>
      <c r="H70" s="7">
        <f>+IF(TablaClasificarPrestaciones_20231206_1933[[#This Row],[ClasificacionSubgrupo]]&lt;&gt;"",1,0)</f>
        <v>1</v>
      </c>
      <c r="I70" s="6" t="s">
        <v>174</v>
      </c>
      <c r="J70" s="7">
        <f>+IF(TablaClasificarPrestaciones_20231206_1933[[#This Row],[ClasificacionApertura]]&lt;&gt;"",1,0)</f>
        <v>1</v>
      </c>
      <c r="K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0" s="7">
        <v>3</v>
      </c>
      <c r="M70" t="s">
        <v>261</v>
      </c>
      <c r="N70" t="s">
        <v>259</v>
      </c>
      <c r="O70" s="1">
        <v>45230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 s="3">
        <v>189.51050000000001</v>
      </c>
      <c r="AH70" s="4">
        <v>566</v>
      </c>
      <c r="AI70" s="4">
        <v>869</v>
      </c>
    </row>
    <row r="71" spans="1:35" x14ac:dyDescent="0.25">
      <c r="A71">
        <v>2987</v>
      </c>
      <c r="B71">
        <v>101810</v>
      </c>
      <c r="D71" t="s">
        <v>263</v>
      </c>
      <c r="E71" s="6" t="s">
        <v>24</v>
      </c>
      <c r="F71" s="7">
        <f>+IF(TablaClasificarPrestaciones_20231206_1933[[#This Row],[ClasificacionGrupo]] &lt;&gt; "", 1, 0)</f>
        <v>1</v>
      </c>
      <c r="G71" s="6" t="s">
        <v>30</v>
      </c>
      <c r="H71" s="7">
        <f>+IF(TablaClasificarPrestaciones_20231206_1933[[#This Row],[ClasificacionSubgrupo]]&lt;&gt;"",1,0)</f>
        <v>1</v>
      </c>
      <c r="I71" s="6" t="s">
        <v>68</v>
      </c>
      <c r="J71" s="7">
        <f>+IF(TablaClasificarPrestaciones_20231206_1933[[#This Row],[ClasificacionApertura]]&lt;&gt;"",1,0)</f>
        <v>1</v>
      </c>
      <c r="K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" s="7">
        <v>3</v>
      </c>
      <c r="M71" t="s">
        <v>69</v>
      </c>
      <c r="N71" t="s">
        <v>262</v>
      </c>
      <c r="O71" s="1">
        <v>45230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 s="3">
        <v>9737.2548999999799</v>
      </c>
      <c r="AH71" s="4">
        <v>31285</v>
      </c>
      <c r="AI71" s="4">
        <v>42311</v>
      </c>
    </row>
    <row r="72" spans="1:35" x14ac:dyDescent="0.25">
      <c r="A72">
        <v>2783</v>
      </c>
      <c r="B72">
        <v>101811</v>
      </c>
      <c r="D72" t="s">
        <v>265</v>
      </c>
      <c r="E72" s="6" t="s">
        <v>24</v>
      </c>
      <c r="F72" s="7">
        <f>+IF(TablaClasificarPrestaciones_20231206_1933[[#This Row],[ClasificacionGrupo]] &lt;&gt; "", 1, 0)</f>
        <v>1</v>
      </c>
      <c r="G72" s="6" t="s">
        <v>30</v>
      </c>
      <c r="H72" s="7">
        <f>+IF(TablaClasificarPrestaciones_20231206_1933[[#This Row],[ClasificacionSubgrupo]]&lt;&gt;"",1,0)</f>
        <v>1</v>
      </c>
      <c r="I72" s="6" t="s">
        <v>72</v>
      </c>
      <c r="J72" s="7">
        <f>+IF(TablaClasificarPrestaciones_20231206_1933[[#This Row],[ClasificacionApertura]]&lt;&gt;"",1,0)</f>
        <v>1</v>
      </c>
      <c r="K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" s="7">
        <v>3</v>
      </c>
      <c r="M72" t="s">
        <v>73</v>
      </c>
      <c r="N72" t="s">
        <v>264</v>
      </c>
      <c r="O72" s="1">
        <v>45229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 s="3">
        <v>142.80940000000001</v>
      </c>
      <c r="AH72" s="4">
        <v>321</v>
      </c>
      <c r="AI72" s="4">
        <v>498</v>
      </c>
    </row>
    <row r="73" spans="1:35" x14ac:dyDescent="0.25">
      <c r="A73">
        <v>2988</v>
      </c>
      <c r="B73">
        <v>101812</v>
      </c>
      <c r="D73" t="s">
        <v>267</v>
      </c>
      <c r="E73" s="6" t="s">
        <v>24</v>
      </c>
      <c r="F73" s="7">
        <f>+IF(TablaClasificarPrestaciones_20231206_1933[[#This Row],[ClasificacionGrupo]] &lt;&gt; "", 1, 0)</f>
        <v>1</v>
      </c>
      <c r="G73" s="6" t="s">
        <v>30</v>
      </c>
      <c r="H73" s="7">
        <f>+IF(TablaClasificarPrestaciones_20231206_1933[[#This Row],[ClasificacionSubgrupo]]&lt;&gt;"",1,0)</f>
        <v>1</v>
      </c>
      <c r="I73" s="6" t="s">
        <v>143</v>
      </c>
      <c r="J73" s="7">
        <f>+IF(TablaClasificarPrestaciones_20231206_1933[[#This Row],[ClasificacionApertura]]&lt;&gt;"",1,0)</f>
        <v>1</v>
      </c>
      <c r="K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3" s="7">
        <v>3</v>
      </c>
      <c r="M73" t="s">
        <v>144</v>
      </c>
      <c r="N73" t="s">
        <v>266</v>
      </c>
      <c r="O73" s="1">
        <v>45230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 s="3">
        <v>14356.782000000199</v>
      </c>
      <c r="AH73" s="4">
        <v>48029</v>
      </c>
      <c r="AI73" s="4">
        <v>100484</v>
      </c>
    </row>
    <row r="74" spans="1:35" x14ac:dyDescent="0.25">
      <c r="A74">
        <v>2989</v>
      </c>
      <c r="B74">
        <v>101813</v>
      </c>
      <c r="D74" t="s">
        <v>269</v>
      </c>
      <c r="E74" s="6" t="s">
        <v>24</v>
      </c>
      <c r="F74" s="7">
        <f>+IF(TablaClasificarPrestaciones_20231206_1933[[#This Row],[ClasificacionGrupo]] &lt;&gt; "", 1, 0)</f>
        <v>1</v>
      </c>
      <c r="G74" s="6" t="s">
        <v>30</v>
      </c>
      <c r="H74" s="7">
        <f>+IF(TablaClasificarPrestaciones_20231206_1933[[#This Row],[ClasificacionSubgrupo]]&lt;&gt;"",1,0)</f>
        <v>1</v>
      </c>
      <c r="I74" s="6" t="s">
        <v>137</v>
      </c>
      <c r="J74" s="7">
        <f>+IF(TablaClasificarPrestaciones_20231206_1933[[#This Row],[ClasificacionApertura]]&lt;&gt;"",1,0)</f>
        <v>1</v>
      </c>
      <c r="K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" s="7">
        <v>3</v>
      </c>
      <c r="M74" t="s">
        <v>138</v>
      </c>
      <c r="N74" t="s">
        <v>268</v>
      </c>
      <c r="O74" s="1">
        <v>45230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 s="3">
        <v>258.28530000000001</v>
      </c>
      <c r="AH74" s="4">
        <v>878</v>
      </c>
      <c r="AI74" s="4">
        <v>1508</v>
      </c>
    </row>
    <row r="75" spans="1:35" x14ac:dyDescent="0.25">
      <c r="A75">
        <v>2990</v>
      </c>
      <c r="B75">
        <v>101814</v>
      </c>
      <c r="D75" t="s">
        <v>271</v>
      </c>
      <c r="E75" s="6" t="s">
        <v>24</v>
      </c>
      <c r="F75" s="7">
        <f>+IF(TablaClasificarPrestaciones_20231206_1933[[#This Row],[ClasificacionGrupo]] &lt;&gt; "", 1, 0)</f>
        <v>1</v>
      </c>
      <c r="G75" s="6" t="s">
        <v>25</v>
      </c>
      <c r="H75" s="7">
        <f>+IF(TablaClasificarPrestaciones_20231206_1933[[#This Row],[ClasificacionSubgrupo]]&lt;&gt;"",1,0)</f>
        <v>1</v>
      </c>
      <c r="I75" s="6" t="s">
        <v>26</v>
      </c>
      <c r="J75" s="7">
        <f>+IF(TablaClasificarPrestaciones_20231206_1933[[#This Row],[ClasificacionApertura]]&lt;&gt;"",1,0)</f>
        <v>1</v>
      </c>
      <c r="K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5" s="7">
        <v>3</v>
      </c>
      <c r="M75" t="s">
        <v>272</v>
      </c>
      <c r="N75" t="s">
        <v>270</v>
      </c>
      <c r="O75" s="1">
        <v>45230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 s="3">
        <v>7131.6076000000003</v>
      </c>
      <c r="AH75" s="4">
        <v>40756</v>
      </c>
      <c r="AI75" s="4">
        <v>83710</v>
      </c>
    </row>
    <row r="76" spans="1:35" x14ac:dyDescent="0.25">
      <c r="A76">
        <v>2991</v>
      </c>
      <c r="B76">
        <v>101815</v>
      </c>
      <c r="D76" t="s">
        <v>274</v>
      </c>
      <c r="E76" s="6" t="s">
        <v>24</v>
      </c>
      <c r="F76" s="7">
        <f>+IF(TablaClasificarPrestaciones_20231206_1933[[#This Row],[ClasificacionGrupo]] &lt;&gt; "", 1, 0)</f>
        <v>1</v>
      </c>
      <c r="G76" s="6" t="s">
        <v>25</v>
      </c>
      <c r="H76" s="7">
        <f>+IF(TablaClasificarPrestaciones_20231206_1933[[#This Row],[ClasificacionSubgrupo]]&lt;&gt;"",1,0)</f>
        <v>1</v>
      </c>
      <c r="I76" s="6" t="s">
        <v>26</v>
      </c>
      <c r="J76" s="7">
        <f>+IF(TablaClasificarPrestaciones_20231206_1933[[#This Row],[ClasificacionApertura]]&lt;&gt;"",1,0)</f>
        <v>1</v>
      </c>
      <c r="K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6" s="7">
        <v>3</v>
      </c>
      <c r="M76" t="s">
        <v>275</v>
      </c>
      <c r="N76" t="s">
        <v>273</v>
      </c>
      <c r="O76" s="1">
        <v>45230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 s="3">
        <v>70.798199999999994</v>
      </c>
      <c r="AH76" s="4">
        <v>574</v>
      </c>
      <c r="AI76" s="4">
        <v>855</v>
      </c>
    </row>
    <row r="77" spans="1:35" x14ac:dyDescent="0.25">
      <c r="A77">
        <v>2992</v>
      </c>
      <c r="B77">
        <v>101816</v>
      </c>
      <c r="D77" t="s">
        <v>277</v>
      </c>
      <c r="E77" s="6" t="s">
        <v>24</v>
      </c>
      <c r="F77" s="7">
        <f>+IF(TablaClasificarPrestaciones_20231206_1933[[#This Row],[ClasificacionGrupo]] &lt;&gt; "", 1, 0)</f>
        <v>1</v>
      </c>
      <c r="G77" s="6" t="s">
        <v>30</v>
      </c>
      <c r="H77" s="7">
        <f>+IF(TablaClasificarPrestaciones_20231206_1933[[#This Row],[ClasificacionSubgrupo]]&lt;&gt;"",1,0)</f>
        <v>1</v>
      </c>
      <c r="I77" s="6" t="s">
        <v>139</v>
      </c>
      <c r="J77" s="7">
        <f>+IF(TablaClasificarPrestaciones_20231206_1933[[#This Row],[ClasificacionApertura]]&lt;&gt;"",1,0)</f>
        <v>1</v>
      </c>
      <c r="K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7" s="7">
        <v>3</v>
      </c>
      <c r="M77" t="s">
        <v>140</v>
      </c>
      <c r="N77" t="s">
        <v>276</v>
      </c>
      <c r="O77" s="1">
        <v>45230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 s="3">
        <v>5759.3894</v>
      </c>
      <c r="AH77" s="4">
        <v>16862</v>
      </c>
      <c r="AI77" s="4">
        <v>27547</v>
      </c>
    </row>
    <row r="78" spans="1:35" x14ac:dyDescent="0.25">
      <c r="A78">
        <v>2993</v>
      </c>
      <c r="B78">
        <v>101817</v>
      </c>
      <c r="D78" t="s">
        <v>279</v>
      </c>
      <c r="E78" s="6" t="s">
        <v>24</v>
      </c>
      <c r="F78" s="7">
        <f>+IF(TablaClasificarPrestaciones_20231206_1933[[#This Row],[ClasificacionGrupo]] &lt;&gt; "", 1, 0)</f>
        <v>1</v>
      </c>
      <c r="G78" s="6" t="s">
        <v>30</v>
      </c>
      <c r="H78" s="7">
        <f>+IF(TablaClasificarPrestaciones_20231206_1933[[#This Row],[ClasificacionSubgrupo]]&lt;&gt;"",1,0)</f>
        <v>1</v>
      </c>
      <c r="I78" s="6" t="s">
        <v>120</v>
      </c>
      <c r="J78" s="7">
        <f>+IF(TablaClasificarPrestaciones_20231206_1933[[#This Row],[ClasificacionApertura]]&lt;&gt;"",1,0)</f>
        <v>1</v>
      </c>
      <c r="K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8" s="7">
        <v>3</v>
      </c>
      <c r="M78" t="s">
        <v>121</v>
      </c>
      <c r="N78" t="s">
        <v>278</v>
      </c>
      <c r="O78" s="1">
        <v>45230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 s="3">
        <v>2893.3422</v>
      </c>
      <c r="AH78" s="4">
        <v>9297</v>
      </c>
      <c r="AI78" s="4">
        <v>14116</v>
      </c>
    </row>
    <row r="79" spans="1:35" x14ac:dyDescent="0.25">
      <c r="A79">
        <v>2994</v>
      </c>
      <c r="B79">
        <v>101818</v>
      </c>
      <c r="D79" t="s">
        <v>281</v>
      </c>
      <c r="E79" s="6" t="s">
        <v>24</v>
      </c>
      <c r="F79" s="7">
        <f>+IF(TablaClasificarPrestaciones_20231206_1933[[#This Row],[ClasificacionGrupo]] &lt;&gt; "", 1, 0)</f>
        <v>1</v>
      </c>
      <c r="G79" s="6" t="s">
        <v>30</v>
      </c>
      <c r="H79" s="7">
        <f>+IF(TablaClasificarPrestaciones_20231206_1933[[#This Row],[ClasificacionSubgrupo]]&lt;&gt;"",1,0)</f>
        <v>1</v>
      </c>
      <c r="I79" s="6" t="s">
        <v>92</v>
      </c>
      <c r="J79" s="7">
        <f>+IF(TablaClasificarPrestaciones_20231206_1933[[#This Row],[ClasificacionApertura]]&lt;&gt;"",1,0)</f>
        <v>1</v>
      </c>
      <c r="K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9" s="7">
        <v>3</v>
      </c>
      <c r="M79" t="s">
        <v>282</v>
      </c>
      <c r="N79" t="s">
        <v>280</v>
      </c>
      <c r="O79" s="1">
        <v>45230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 s="3">
        <v>2314.8951999999999</v>
      </c>
      <c r="AH79" s="4">
        <v>6297</v>
      </c>
      <c r="AI79" s="4">
        <v>9007</v>
      </c>
    </row>
    <row r="80" spans="1:35" x14ac:dyDescent="0.25">
      <c r="A80">
        <v>2995</v>
      </c>
      <c r="B80">
        <v>101819</v>
      </c>
      <c r="D80" t="s">
        <v>284</v>
      </c>
      <c r="E80" s="6" t="s">
        <v>24</v>
      </c>
      <c r="F80" s="7">
        <f>+IF(TablaClasificarPrestaciones_20231206_1933[[#This Row],[ClasificacionGrupo]] &lt;&gt; "", 1, 0)</f>
        <v>1</v>
      </c>
      <c r="G80" s="6" t="s">
        <v>30</v>
      </c>
      <c r="H80" s="7">
        <f>+IF(TablaClasificarPrestaciones_20231206_1933[[#This Row],[ClasificacionSubgrupo]]&lt;&gt;"",1,0)</f>
        <v>1</v>
      </c>
      <c r="I80" s="6" t="s">
        <v>193</v>
      </c>
      <c r="J80" s="7">
        <f>+IF(TablaClasificarPrestaciones_20231206_1933[[#This Row],[ClasificacionApertura]]&lt;&gt;"",1,0)</f>
        <v>1</v>
      </c>
      <c r="K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0" s="7">
        <v>3</v>
      </c>
      <c r="M80" t="s">
        <v>285</v>
      </c>
      <c r="N80" t="s">
        <v>283</v>
      </c>
      <c r="O80" s="1">
        <v>45230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 s="3">
        <v>1463.4487999999999</v>
      </c>
      <c r="AH80" s="4">
        <v>5568</v>
      </c>
      <c r="AI80" s="4">
        <v>7935</v>
      </c>
    </row>
    <row r="81" spans="1:35" x14ac:dyDescent="0.25">
      <c r="A81">
        <v>2996</v>
      </c>
      <c r="B81">
        <v>101820</v>
      </c>
      <c r="D81" t="s">
        <v>287</v>
      </c>
      <c r="E81" s="6" t="s">
        <v>24</v>
      </c>
      <c r="F81" s="7">
        <f>+IF(TablaClasificarPrestaciones_20231206_1933[[#This Row],[ClasificacionGrupo]] &lt;&gt; "", 1, 0)</f>
        <v>1</v>
      </c>
      <c r="G81" s="6" t="s">
        <v>30</v>
      </c>
      <c r="H81" s="7">
        <f>+IF(TablaClasificarPrestaciones_20231206_1933[[#This Row],[ClasificacionSubgrupo]]&lt;&gt;"",1,0)</f>
        <v>1</v>
      </c>
      <c r="I81" s="6" t="s">
        <v>199</v>
      </c>
      <c r="J81" s="7">
        <f>+IF(TablaClasificarPrestaciones_20231206_1933[[#This Row],[ClasificacionApertura]]&lt;&gt;"",1,0)</f>
        <v>1</v>
      </c>
      <c r="K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1" s="7">
        <v>3</v>
      </c>
      <c r="M81" t="s">
        <v>288</v>
      </c>
      <c r="N81" t="s">
        <v>286</v>
      </c>
      <c r="O81" s="1">
        <v>45230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 s="3">
        <v>2809.5864999999999</v>
      </c>
      <c r="AH81" s="4">
        <v>8767</v>
      </c>
      <c r="AI81" s="4">
        <v>12400</v>
      </c>
    </row>
    <row r="82" spans="1:35" x14ac:dyDescent="0.25">
      <c r="A82">
        <v>2997</v>
      </c>
      <c r="B82">
        <v>101821</v>
      </c>
      <c r="D82" t="s">
        <v>290</v>
      </c>
      <c r="E82" s="6" t="s">
        <v>24</v>
      </c>
      <c r="F82" s="7">
        <f>+IF(TablaClasificarPrestaciones_20231206_1933[[#This Row],[ClasificacionGrupo]] &lt;&gt; "", 1, 0)</f>
        <v>1</v>
      </c>
      <c r="G82" s="6" t="s">
        <v>30</v>
      </c>
      <c r="H82" s="7">
        <f>+IF(TablaClasificarPrestaciones_20231206_1933[[#This Row],[ClasificacionSubgrupo]]&lt;&gt;"",1,0)</f>
        <v>1</v>
      </c>
      <c r="I82" s="6" t="s">
        <v>124</v>
      </c>
      <c r="J82" s="7">
        <f>+IF(TablaClasificarPrestaciones_20231206_1933[[#This Row],[ClasificacionApertura]]&lt;&gt;"",1,0)</f>
        <v>1</v>
      </c>
      <c r="K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2" s="7">
        <v>3</v>
      </c>
      <c r="M82" t="s">
        <v>125</v>
      </c>
      <c r="N82" t="s">
        <v>289</v>
      </c>
      <c r="O82" s="1">
        <v>45230</v>
      </c>
      <c r="P82">
        <v>1</v>
      </c>
      <c r="Q82">
        <v>1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 s="3">
        <v>380.38060000000002</v>
      </c>
      <c r="AH82" s="4">
        <v>1179</v>
      </c>
      <c r="AI82" s="4">
        <v>1861</v>
      </c>
    </row>
    <row r="83" spans="1:35" x14ac:dyDescent="0.25">
      <c r="A83">
        <v>2998</v>
      </c>
      <c r="B83">
        <v>101822</v>
      </c>
      <c r="D83" t="s">
        <v>292</v>
      </c>
      <c r="E83" s="6" t="s">
        <v>24</v>
      </c>
      <c r="F83" s="7">
        <f>+IF(TablaClasificarPrestaciones_20231206_1933[[#This Row],[ClasificacionGrupo]] &lt;&gt; "", 1, 0)</f>
        <v>1</v>
      </c>
      <c r="G83" s="6" t="s">
        <v>30</v>
      </c>
      <c r="H83" s="7">
        <f>+IF(TablaClasificarPrestaciones_20231206_1933[[#This Row],[ClasificacionSubgrupo]]&lt;&gt;"",1,0)</f>
        <v>1</v>
      </c>
      <c r="I83" s="6" t="s">
        <v>209</v>
      </c>
      <c r="J83" s="7">
        <f>+IF(TablaClasificarPrestaciones_20231206_1933[[#This Row],[ClasificacionApertura]]&lt;&gt;"",1,0)</f>
        <v>1</v>
      </c>
      <c r="K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3" s="7">
        <v>3</v>
      </c>
      <c r="M83" t="s">
        <v>293</v>
      </c>
      <c r="N83" t="s">
        <v>291</v>
      </c>
      <c r="O83" s="1">
        <v>45230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 s="3">
        <v>386.39980000000003</v>
      </c>
      <c r="AH83" s="4">
        <v>1155</v>
      </c>
      <c r="AI83" s="4">
        <v>1773</v>
      </c>
    </row>
    <row r="84" spans="1:35" x14ac:dyDescent="0.25">
      <c r="A84">
        <v>2604</v>
      </c>
      <c r="B84">
        <v>101823</v>
      </c>
      <c r="D84" t="s">
        <v>295</v>
      </c>
      <c r="E84" s="6" t="s">
        <v>24</v>
      </c>
      <c r="F84" s="7">
        <f>+IF(TablaClasificarPrestaciones_20231206_1933[[#This Row],[ClasificacionGrupo]] &lt;&gt; "", 1, 0)</f>
        <v>1</v>
      </c>
      <c r="G84" s="6" t="s">
        <v>30</v>
      </c>
      <c r="H84" s="7">
        <f>+IF(TablaClasificarPrestaciones_20231206_1933[[#This Row],[ClasificacionSubgrupo]]&lt;&gt;"",1,0)</f>
        <v>1</v>
      </c>
      <c r="I84" s="6" t="s">
        <v>185</v>
      </c>
      <c r="J84" s="7">
        <f>+IF(TablaClasificarPrestaciones_20231206_1933[[#This Row],[ClasificacionApertura]]&lt;&gt;"",1,0)</f>
        <v>1</v>
      </c>
      <c r="K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" s="7">
        <v>3</v>
      </c>
      <c r="M84" t="s">
        <v>295</v>
      </c>
      <c r="N84" t="s">
        <v>294</v>
      </c>
      <c r="O84" s="1">
        <v>45225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 s="3">
        <v>61.042700000000004</v>
      </c>
      <c r="AH84" s="4">
        <v>335</v>
      </c>
      <c r="AI84" s="4">
        <v>439</v>
      </c>
    </row>
    <row r="85" spans="1:35" x14ac:dyDescent="0.25">
      <c r="A85">
        <v>2999</v>
      </c>
      <c r="B85">
        <v>101824</v>
      </c>
      <c r="D85" t="s">
        <v>297</v>
      </c>
      <c r="E85" s="6" t="s">
        <v>24</v>
      </c>
      <c r="F85" s="7">
        <f>+IF(TablaClasificarPrestaciones_20231206_1933[[#This Row],[ClasificacionGrupo]] &lt;&gt; "", 1, 0)</f>
        <v>1</v>
      </c>
      <c r="G85" s="6" t="s">
        <v>50</v>
      </c>
      <c r="H85" s="7">
        <f>+IF(TablaClasificarPrestaciones_20231206_1933[[#This Row],[ClasificacionSubgrupo]]&lt;&gt;"",1,0)</f>
        <v>1</v>
      </c>
      <c r="I85" s="6" t="s">
        <v>76</v>
      </c>
      <c r="J85" s="7">
        <f>+IF(TablaClasificarPrestaciones_20231206_1933[[#This Row],[ClasificacionApertura]]&lt;&gt;"",1,0)</f>
        <v>1</v>
      </c>
      <c r="K8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5" s="7">
        <v>3</v>
      </c>
      <c r="M85" t="s">
        <v>77</v>
      </c>
      <c r="N85" t="s">
        <v>296</v>
      </c>
      <c r="O85" s="1">
        <v>45230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 s="3">
        <v>1297.9295</v>
      </c>
      <c r="AH85" s="4">
        <v>2813</v>
      </c>
      <c r="AI85" s="4">
        <v>5094</v>
      </c>
    </row>
    <row r="86" spans="1:35" x14ac:dyDescent="0.25">
      <c r="A86">
        <v>3000</v>
      </c>
      <c r="B86">
        <v>101825</v>
      </c>
      <c r="D86" t="s">
        <v>98</v>
      </c>
      <c r="E86" s="6" t="s">
        <v>24</v>
      </c>
      <c r="F86" s="7">
        <f>+IF(TablaClasificarPrestaciones_20231206_1933[[#This Row],[ClasificacionGrupo]] &lt;&gt; "", 1, 0)</f>
        <v>1</v>
      </c>
      <c r="G86" s="6" t="s">
        <v>30</v>
      </c>
      <c r="H86" s="7">
        <f>+IF(TablaClasificarPrestaciones_20231206_1933[[#This Row],[ClasificacionSubgrupo]]&lt;&gt;"",1,0)</f>
        <v>1</v>
      </c>
      <c r="I86" s="6" t="s">
        <v>31</v>
      </c>
      <c r="J86" s="7">
        <f>+IF(TablaClasificarPrestaciones_20231206_1933[[#This Row],[ClasificacionApertura]]&lt;&gt;"",1,0)</f>
        <v>1</v>
      </c>
      <c r="K8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6" s="7">
        <v>3</v>
      </c>
      <c r="M86" t="s">
        <v>298</v>
      </c>
      <c r="N86" t="s">
        <v>97</v>
      </c>
      <c r="O86" s="1">
        <v>45230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 s="3">
        <v>4817.1692000000103</v>
      </c>
      <c r="AH86" s="4">
        <v>11933</v>
      </c>
      <c r="AI86" s="4">
        <v>18518</v>
      </c>
    </row>
    <row r="87" spans="1:35" x14ac:dyDescent="0.25">
      <c r="A87">
        <v>3001</v>
      </c>
      <c r="B87">
        <v>101826</v>
      </c>
      <c r="D87" t="s">
        <v>300</v>
      </c>
      <c r="E87" s="6" t="s">
        <v>24</v>
      </c>
      <c r="F87" s="7">
        <f>+IF(TablaClasificarPrestaciones_20231206_1933[[#This Row],[ClasificacionGrupo]] &lt;&gt; "", 1, 0)</f>
        <v>1</v>
      </c>
      <c r="G87" s="6" t="s">
        <v>30</v>
      </c>
      <c r="H87" s="7">
        <f>+IF(TablaClasificarPrestaciones_20231206_1933[[#This Row],[ClasificacionSubgrupo]]&lt;&gt;"",1,0)</f>
        <v>1</v>
      </c>
      <c r="I87" s="6" t="s">
        <v>199</v>
      </c>
      <c r="J87" s="7">
        <f>+IF(TablaClasificarPrestaciones_20231206_1933[[#This Row],[ClasificacionApertura]]&lt;&gt;"",1,0)</f>
        <v>1</v>
      </c>
      <c r="K8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7" s="7">
        <v>3</v>
      </c>
      <c r="M87" t="s">
        <v>301</v>
      </c>
      <c r="N87" t="s">
        <v>299</v>
      </c>
      <c r="O87" s="1">
        <v>45230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 s="3">
        <v>754.63659999999902</v>
      </c>
      <c r="AH87" s="4">
        <v>1497</v>
      </c>
      <c r="AI87" s="4">
        <v>2587</v>
      </c>
    </row>
    <row r="88" spans="1:35" x14ac:dyDescent="0.25">
      <c r="A88">
        <v>3002</v>
      </c>
      <c r="B88">
        <v>101827</v>
      </c>
      <c r="D88" t="s">
        <v>303</v>
      </c>
      <c r="E88" s="6" t="s">
        <v>24</v>
      </c>
      <c r="F88" s="7">
        <f>+IF(TablaClasificarPrestaciones_20231206_1933[[#This Row],[ClasificacionGrupo]] &lt;&gt; "", 1, 0)</f>
        <v>1</v>
      </c>
      <c r="G88" s="6" t="s">
        <v>30</v>
      </c>
      <c r="H88" s="7">
        <f>+IF(TablaClasificarPrestaciones_20231206_1933[[#This Row],[ClasificacionSubgrupo]]&lt;&gt;"",1,0)</f>
        <v>1</v>
      </c>
      <c r="I88" s="6" t="s">
        <v>143</v>
      </c>
      <c r="J88" s="7">
        <f>+IF(TablaClasificarPrestaciones_20231206_1933[[#This Row],[ClasificacionApertura]]&lt;&gt;"",1,0)</f>
        <v>1</v>
      </c>
      <c r="K8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8" s="7">
        <v>3</v>
      </c>
      <c r="M88" t="s">
        <v>303</v>
      </c>
      <c r="N88" t="s">
        <v>302</v>
      </c>
      <c r="O88" s="1">
        <v>45230</v>
      </c>
      <c r="P88">
        <v>1</v>
      </c>
      <c r="Q88">
        <v>1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 s="3">
        <v>170.11429999999999</v>
      </c>
      <c r="AH88" s="4">
        <v>554</v>
      </c>
      <c r="AI88" s="4">
        <v>1051</v>
      </c>
    </row>
    <row r="89" spans="1:35" x14ac:dyDescent="0.25">
      <c r="A89">
        <v>3003</v>
      </c>
      <c r="B89">
        <v>101828</v>
      </c>
      <c r="D89" t="s">
        <v>305</v>
      </c>
      <c r="E89" s="6" t="s">
        <v>24</v>
      </c>
      <c r="F89" s="7">
        <f>+IF(TablaClasificarPrestaciones_20231206_1933[[#This Row],[ClasificacionGrupo]] &lt;&gt; "", 1, 0)</f>
        <v>1</v>
      </c>
      <c r="G89" s="6" t="s">
        <v>30</v>
      </c>
      <c r="H89" s="7">
        <f>+IF(TablaClasificarPrestaciones_20231206_1933[[#This Row],[ClasificacionSubgrupo]]&lt;&gt;"",1,0)</f>
        <v>1</v>
      </c>
      <c r="I89" s="6" t="s">
        <v>80</v>
      </c>
      <c r="J89" s="7">
        <f>+IF(TablaClasificarPrestaciones_20231206_1933[[#This Row],[ClasificacionApertura]]&lt;&gt;"",1,0)</f>
        <v>1</v>
      </c>
      <c r="K8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9" s="7">
        <v>3</v>
      </c>
      <c r="M89" t="s">
        <v>81</v>
      </c>
      <c r="N89" t="s">
        <v>304</v>
      </c>
      <c r="O89" s="1">
        <v>45230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 s="3">
        <v>10931.9809999999</v>
      </c>
      <c r="AH89" s="4">
        <v>42952</v>
      </c>
      <c r="AI89" s="4">
        <v>52927</v>
      </c>
    </row>
    <row r="90" spans="1:35" x14ac:dyDescent="0.25">
      <c r="A90">
        <v>3004</v>
      </c>
      <c r="B90">
        <v>101829</v>
      </c>
      <c r="D90" t="s">
        <v>307</v>
      </c>
      <c r="E90" s="6" t="s">
        <v>24</v>
      </c>
      <c r="F90" s="7">
        <f>+IF(TablaClasificarPrestaciones_20231206_1933[[#This Row],[ClasificacionGrupo]] &lt;&gt; "", 1, 0)</f>
        <v>1</v>
      </c>
      <c r="G90" s="6" t="s">
        <v>30</v>
      </c>
      <c r="H90" s="7">
        <f>+IF(TablaClasificarPrestaciones_20231206_1933[[#This Row],[ClasificacionSubgrupo]]&lt;&gt;"",1,0)</f>
        <v>1</v>
      </c>
      <c r="I90" s="6" t="s">
        <v>84</v>
      </c>
      <c r="J90" s="7">
        <f>+IF(TablaClasificarPrestaciones_20231206_1933[[#This Row],[ClasificacionApertura]]&lt;&gt;"",1,0)</f>
        <v>1</v>
      </c>
      <c r="K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0" s="7">
        <v>3</v>
      </c>
      <c r="M90" t="s">
        <v>85</v>
      </c>
      <c r="N90" t="s">
        <v>306</v>
      </c>
      <c r="O90" s="1">
        <v>45230</v>
      </c>
      <c r="P90">
        <v>1</v>
      </c>
      <c r="Q90">
        <v>1</v>
      </c>
      <c r="R90"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 s="3">
        <v>9861.2806999999593</v>
      </c>
      <c r="AH90" s="4">
        <v>30004</v>
      </c>
      <c r="AI90" s="4">
        <v>43362</v>
      </c>
    </row>
    <row r="91" spans="1:35" x14ac:dyDescent="0.25">
      <c r="A91">
        <v>3005</v>
      </c>
      <c r="B91">
        <v>101830</v>
      </c>
      <c r="D91" t="s">
        <v>309</v>
      </c>
      <c r="E91" s="6" t="s">
        <v>24</v>
      </c>
      <c r="F91" s="7">
        <f>+IF(TablaClasificarPrestaciones_20231206_1933[[#This Row],[ClasificacionGrupo]] &lt;&gt; "", 1, 0)</f>
        <v>1</v>
      </c>
      <c r="G91" s="6" t="s">
        <v>50</v>
      </c>
      <c r="H91" s="7">
        <f>+IF(TablaClasificarPrestaciones_20231206_1933[[#This Row],[ClasificacionSubgrupo]]&lt;&gt;"",1,0)</f>
        <v>1</v>
      </c>
      <c r="I91" s="6" t="s">
        <v>310</v>
      </c>
      <c r="J91" s="7">
        <f>+IF(TablaClasificarPrestaciones_20231206_1933[[#This Row],[ClasificacionApertura]]&lt;&gt;"",1,0)</f>
        <v>1</v>
      </c>
      <c r="K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1" s="7">
        <v>3</v>
      </c>
      <c r="M91" t="s">
        <v>311</v>
      </c>
      <c r="N91" t="s">
        <v>308</v>
      </c>
      <c r="O91" s="1">
        <v>45230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 s="3">
        <v>42.413200000000003</v>
      </c>
      <c r="AH91" s="4">
        <v>89</v>
      </c>
      <c r="AI91" s="4">
        <v>115</v>
      </c>
    </row>
    <row r="92" spans="1:35" x14ac:dyDescent="0.25">
      <c r="A92">
        <v>3006</v>
      </c>
      <c r="B92">
        <v>101831</v>
      </c>
      <c r="D92" t="s">
        <v>313</v>
      </c>
      <c r="E92" s="6" t="s">
        <v>24</v>
      </c>
      <c r="F92" s="7">
        <f>+IF(TablaClasificarPrestaciones_20231206_1933[[#This Row],[ClasificacionGrupo]] &lt;&gt; "", 1, 0)</f>
        <v>1</v>
      </c>
      <c r="G92" s="6" t="s">
        <v>30</v>
      </c>
      <c r="H92" s="7">
        <f>+IF(TablaClasificarPrestaciones_20231206_1933[[#This Row],[ClasificacionSubgrupo]]&lt;&gt;"",1,0)</f>
        <v>1</v>
      </c>
      <c r="I92" s="6" t="s">
        <v>105</v>
      </c>
      <c r="J92" s="7">
        <f>+IF(TablaClasificarPrestaciones_20231206_1933[[#This Row],[ClasificacionApertura]]&lt;&gt;"",1,0)</f>
        <v>1</v>
      </c>
      <c r="K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2" s="7">
        <v>3</v>
      </c>
      <c r="M92" t="s">
        <v>314</v>
      </c>
      <c r="N92" t="s">
        <v>312</v>
      </c>
      <c r="O92" s="1">
        <v>45230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 s="3">
        <v>536.02570000000003</v>
      </c>
      <c r="AH92" s="4">
        <v>1179</v>
      </c>
      <c r="AI92" s="4">
        <v>2057</v>
      </c>
    </row>
    <row r="93" spans="1:35" x14ac:dyDescent="0.25">
      <c r="A93">
        <v>3007</v>
      </c>
      <c r="B93">
        <v>101832</v>
      </c>
      <c r="D93" t="s">
        <v>316</v>
      </c>
      <c r="E93" s="6" t="s">
        <v>24</v>
      </c>
      <c r="F93" s="7">
        <f>+IF(TablaClasificarPrestaciones_20231206_1933[[#This Row],[ClasificacionGrupo]] &lt;&gt; "", 1, 0)</f>
        <v>1</v>
      </c>
      <c r="G93" s="6" t="s">
        <v>30</v>
      </c>
      <c r="H93" s="7">
        <f>+IF(TablaClasificarPrestaciones_20231206_1933[[#This Row],[ClasificacionSubgrupo]]&lt;&gt;"",1,0)</f>
        <v>1</v>
      </c>
      <c r="I93" s="6" t="s">
        <v>193</v>
      </c>
      <c r="J93" s="7">
        <f>+IF(TablaClasificarPrestaciones_20231206_1933[[#This Row],[ClasificacionApertura]]&lt;&gt;"",1,0)</f>
        <v>1</v>
      </c>
      <c r="K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3" s="7">
        <v>3</v>
      </c>
      <c r="M93" t="s">
        <v>317</v>
      </c>
      <c r="N93" t="s">
        <v>315</v>
      </c>
      <c r="O93" s="1">
        <v>45230</v>
      </c>
      <c r="P93">
        <v>1</v>
      </c>
      <c r="Q93">
        <v>1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 s="3">
        <v>463.88749999999999</v>
      </c>
      <c r="AH93" s="4">
        <v>1102</v>
      </c>
      <c r="AI93" s="4">
        <v>1712</v>
      </c>
    </row>
    <row r="94" spans="1:35" x14ac:dyDescent="0.25">
      <c r="A94">
        <v>3008</v>
      </c>
      <c r="B94">
        <v>101833</v>
      </c>
      <c r="D94" t="s">
        <v>319</v>
      </c>
      <c r="E94" s="6" t="s">
        <v>24</v>
      </c>
      <c r="F94" s="7">
        <f>+IF(TablaClasificarPrestaciones_20231206_1933[[#This Row],[ClasificacionGrupo]] &lt;&gt; "", 1, 0)</f>
        <v>1</v>
      </c>
      <c r="G94" s="6" t="s">
        <v>30</v>
      </c>
      <c r="H94" s="7">
        <f>+IF(TablaClasificarPrestaciones_20231206_1933[[#This Row],[ClasificacionSubgrupo]]&lt;&gt;"",1,0)</f>
        <v>1</v>
      </c>
      <c r="I94" s="6" t="s">
        <v>92</v>
      </c>
      <c r="J94" s="7">
        <f>+IF(TablaClasificarPrestaciones_20231206_1933[[#This Row],[ClasificacionApertura]]&lt;&gt;"",1,0)</f>
        <v>1</v>
      </c>
      <c r="K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" s="7">
        <v>3</v>
      </c>
      <c r="M94" t="s">
        <v>320</v>
      </c>
      <c r="N94" t="s">
        <v>318</v>
      </c>
      <c r="O94" s="1">
        <v>45230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 s="3">
        <v>1269.0790999999999</v>
      </c>
      <c r="AH94" s="4">
        <v>2780</v>
      </c>
      <c r="AI94" s="4">
        <v>3936</v>
      </c>
    </row>
    <row r="95" spans="1:35" x14ac:dyDescent="0.25">
      <c r="A95">
        <v>3009</v>
      </c>
      <c r="B95">
        <v>101834</v>
      </c>
      <c r="D95" t="s">
        <v>322</v>
      </c>
      <c r="E95" s="6" t="s">
        <v>24</v>
      </c>
      <c r="F95" s="7">
        <f>+IF(TablaClasificarPrestaciones_20231206_1933[[#This Row],[ClasificacionGrupo]] &lt;&gt; "", 1, 0)</f>
        <v>1</v>
      </c>
      <c r="G95" s="6" t="s">
        <v>30</v>
      </c>
      <c r="H95" s="7">
        <f>+IF(TablaClasificarPrestaciones_20231206_1933[[#This Row],[ClasificacionSubgrupo]]&lt;&gt;"",1,0)</f>
        <v>1</v>
      </c>
      <c r="I95" s="6" t="s">
        <v>155</v>
      </c>
      <c r="J95" s="7">
        <f>+IF(TablaClasificarPrestaciones_20231206_1933[[#This Row],[ClasificacionApertura]]&lt;&gt;"",1,0)</f>
        <v>1</v>
      </c>
      <c r="K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" s="7">
        <v>3</v>
      </c>
      <c r="M95" t="s">
        <v>156</v>
      </c>
      <c r="N95" t="s">
        <v>321</v>
      </c>
      <c r="O95" s="1">
        <v>45230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 s="3">
        <v>5958.2628000000204</v>
      </c>
      <c r="AH95" s="4">
        <v>18496</v>
      </c>
      <c r="AI95" s="4">
        <v>29797</v>
      </c>
    </row>
    <row r="96" spans="1:35" x14ac:dyDescent="0.25">
      <c r="A96">
        <v>3010</v>
      </c>
      <c r="B96">
        <v>101835</v>
      </c>
      <c r="D96" t="s">
        <v>324</v>
      </c>
      <c r="E96" s="6" t="s">
        <v>24</v>
      </c>
      <c r="F96" s="7">
        <f>+IF(TablaClasificarPrestaciones_20231206_1933[[#This Row],[ClasificacionGrupo]] &lt;&gt; "", 1, 0)</f>
        <v>1</v>
      </c>
      <c r="G96" s="6" t="s">
        <v>50</v>
      </c>
      <c r="H96" s="7">
        <f>+IF(TablaClasificarPrestaciones_20231206_1933[[#This Row],[ClasificacionSubgrupo]]&lt;&gt;"",1,0)</f>
        <v>1</v>
      </c>
      <c r="I96" s="6" t="s">
        <v>325</v>
      </c>
      <c r="J96" s="7">
        <f>+IF(TablaClasificarPrestaciones_20231206_1933[[#This Row],[ClasificacionApertura]]&lt;&gt;"",1,0)</f>
        <v>1</v>
      </c>
      <c r="K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" s="7">
        <v>3</v>
      </c>
      <c r="M96" t="s">
        <v>326</v>
      </c>
      <c r="N96" t="s">
        <v>323</v>
      </c>
      <c r="O96" s="1">
        <v>45230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 s="3">
        <v>186.94450000000001</v>
      </c>
      <c r="AH96" s="4">
        <v>679</v>
      </c>
      <c r="AI96" s="4">
        <v>923</v>
      </c>
    </row>
    <row r="97" spans="1:35" x14ac:dyDescent="0.25">
      <c r="A97">
        <v>2518</v>
      </c>
      <c r="B97">
        <v>101836</v>
      </c>
      <c r="D97" t="s">
        <v>328</v>
      </c>
      <c r="E97" s="6" t="s">
        <v>24</v>
      </c>
      <c r="F97" s="7">
        <f>+IF(TablaClasificarPrestaciones_20231206_1933[[#This Row],[ClasificacionGrupo]] &lt;&gt; "", 1, 0)</f>
        <v>1</v>
      </c>
      <c r="G97" s="6" t="s">
        <v>30</v>
      </c>
      <c r="H97" s="7">
        <f>+IF(TablaClasificarPrestaciones_20231206_1933[[#This Row],[ClasificacionSubgrupo]]&lt;&gt;"",1,0)</f>
        <v>1</v>
      </c>
      <c r="I97" s="6" t="s">
        <v>124</v>
      </c>
      <c r="J97" s="7">
        <f>+IF(TablaClasificarPrestaciones_20231206_1933[[#This Row],[ClasificacionApertura]]&lt;&gt;"",1,0)</f>
        <v>1</v>
      </c>
      <c r="K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" s="7">
        <v>3</v>
      </c>
      <c r="M97" t="s">
        <v>329</v>
      </c>
      <c r="N97" t="s">
        <v>327</v>
      </c>
      <c r="O97" s="1">
        <v>45224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 s="3">
        <v>11.5502</v>
      </c>
      <c r="AH97" s="4">
        <v>34</v>
      </c>
      <c r="AI97" s="4">
        <v>45</v>
      </c>
    </row>
    <row r="98" spans="1:35" x14ac:dyDescent="0.25">
      <c r="A98">
        <v>3011</v>
      </c>
      <c r="B98">
        <v>101837</v>
      </c>
      <c r="D98" t="s">
        <v>331</v>
      </c>
      <c r="E98" s="6" t="s">
        <v>24</v>
      </c>
      <c r="F98" s="7">
        <f>+IF(TablaClasificarPrestaciones_20231206_1933[[#This Row],[ClasificacionGrupo]] &lt;&gt; "", 1, 0)</f>
        <v>1</v>
      </c>
      <c r="G98" s="6" t="s">
        <v>30</v>
      </c>
      <c r="H98" s="7">
        <f>+IF(TablaClasificarPrestaciones_20231206_1933[[#This Row],[ClasificacionSubgrupo]]&lt;&gt;"",1,0)</f>
        <v>1</v>
      </c>
      <c r="I98" s="6" t="s">
        <v>209</v>
      </c>
      <c r="J98" s="7">
        <f>+IF(TablaClasificarPrestaciones_20231206_1933[[#This Row],[ClasificacionApertura]]&lt;&gt;"",1,0)</f>
        <v>1</v>
      </c>
      <c r="K9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" s="7">
        <v>3</v>
      </c>
      <c r="M98" t="s">
        <v>332</v>
      </c>
      <c r="N98" t="s">
        <v>330</v>
      </c>
      <c r="O98" s="1">
        <v>45230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 s="3">
        <v>99.973299999999995</v>
      </c>
      <c r="AH98" s="4">
        <v>303</v>
      </c>
      <c r="AI98" s="4">
        <v>458</v>
      </c>
    </row>
    <row r="99" spans="1:35" x14ac:dyDescent="0.25">
      <c r="A99">
        <v>3012</v>
      </c>
      <c r="B99">
        <v>101838</v>
      </c>
      <c r="D99" t="s">
        <v>334</v>
      </c>
      <c r="E99" s="6" t="s">
        <v>24</v>
      </c>
      <c r="F99" s="7">
        <f>+IF(TablaClasificarPrestaciones_20231206_1933[[#This Row],[ClasificacionGrupo]] &lt;&gt; "", 1, 0)</f>
        <v>1</v>
      </c>
      <c r="G99" s="6" t="s">
        <v>30</v>
      </c>
      <c r="H99" s="7">
        <f>+IF(TablaClasificarPrestaciones_20231206_1933[[#This Row],[ClasificacionSubgrupo]]&lt;&gt;"",1,0)</f>
        <v>1</v>
      </c>
      <c r="I99" s="6" t="s">
        <v>88</v>
      </c>
      <c r="J99" s="7">
        <f>+IF(TablaClasificarPrestaciones_20231206_1933[[#This Row],[ClasificacionApertura]]&lt;&gt;"",1,0)</f>
        <v>1</v>
      </c>
      <c r="K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" s="7">
        <v>3</v>
      </c>
      <c r="M99" t="s">
        <v>89</v>
      </c>
      <c r="N99" t="s">
        <v>333</v>
      </c>
      <c r="O99" s="1">
        <v>45230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 s="3">
        <v>1608.0128</v>
      </c>
      <c r="AH99" s="4">
        <v>3797</v>
      </c>
      <c r="AI99" s="4">
        <v>6092</v>
      </c>
    </row>
    <row r="100" spans="1:35" x14ac:dyDescent="0.25">
      <c r="A100">
        <v>3013</v>
      </c>
      <c r="B100">
        <v>101839</v>
      </c>
      <c r="D100" t="s">
        <v>336</v>
      </c>
      <c r="E100" s="6" t="s">
        <v>24</v>
      </c>
      <c r="F100" s="7">
        <f>+IF(TablaClasificarPrestaciones_20231206_1933[[#This Row],[ClasificacionGrupo]] &lt;&gt; "", 1, 0)</f>
        <v>1</v>
      </c>
      <c r="G100" s="6" t="s">
        <v>30</v>
      </c>
      <c r="H100" s="7">
        <f>+IF(TablaClasificarPrestaciones_20231206_1933[[#This Row],[ClasificacionSubgrupo]]&lt;&gt;"",1,0)</f>
        <v>1</v>
      </c>
      <c r="I100" s="6" t="s">
        <v>155</v>
      </c>
      <c r="J100" s="7">
        <f>+IF(TablaClasificarPrestaciones_20231206_1933[[#This Row],[ClasificacionApertura]]&lt;&gt;"",1,0)</f>
        <v>1</v>
      </c>
      <c r="K1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" s="7">
        <v>3</v>
      </c>
      <c r="M100" t="s">
        <v>337</v>
      </c>
      <c r="N100" t="s">
        <v>335</v>
      </c>
      <c r="O100" s="1">
        <v>45230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 s="3">
        <v>85.122200000000007</v>
      </c>
      <c r="AH100" s="4">
        <v>322</v>
      </c>
      <c r="AI100" s="4">
        <v>449</v>
      </c>
    </row>
    <row r="101" spans="1:35" x14ac:dyDescent="0.25">
      <c r="A101">
        <v>3014</v>
      </c>
      <c r="B101">
        <v>101840</v>
      </c>
      <c r="D101" t="s">
        <v>339</v>
      </c>
      <c r="E101" s="6" t="s">
        <v>24</v>
      </c>
      <c r="F101" s="7">
        <f>+IF(TablaClasificarPrestaciones_20231206_1933[[#This Row],[ClasificacionGrupo]] &lt;&gt; "", 1, 0)</f>
        <v>1</v>
      </c>
      <c r="G101" s="6" t="s">
        <v>25</v>
      </c>
      <c r="H101" s="7">
        <f>+IF(TablaClasificarPrestaciones_20231206_1933[[#This Row],[ClasificacionSubgrupo]]&lt;&gt;"",1,0)</f>
        <v>1</v>
      </c>
      <c r="I101" s="6" t="s">
        <v>26</v>
      </c>
      <c r="J101" s="7">
        <f>+IF(TablaClasificarPrestaciones_20231206_1933[[#This Row],[ClasificacionApertura]]&lt;&gt;"",1,0)</f>
        <v>1</v>
      </c>
      <c r="K1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" s="7">
        <v>3</v>
      </c>
      <c r="M101" t="s">
        <v>340</v>
      </c>
      <c r="N101" t="s">
        <v>338</v>
      </c>
      <c r="O101" s="1">
        <v>45230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 s="3">
        <v>503.64170000000001</v>
      </c>
      <c r="AH101" s="4">
        <v>1271</v>
      </c>
      <c r="AI101" s="4">
        <v>1362</v>
      </c>
    </row>
    <row r="102" spans="1:35" x14ac:dyDescent="0.25">
      <c r="A102">
        <v>3015</v>
      </c>
      <c r="B102">
        <v>101841</v>
      </c>
      <c r="D102" t="s">
        <v>342</v>
      </c>
      <c r="E102" s="6" t="s">
        <v>24</v>
      </c>
      <c r="F102" s="7">
        <f>+IF(TablaClasificarPrestaciones_20231206_1933[[#This Row],[ClasificacionGrupo]] &lt;&gt; "", 1, 0)</f>
        <v>1</v>
      </c>
      <c r="G102" s="6" t="s">
        <v>30</v>
      </c>
      <c r="H102" s="7">
        <f>+IF(TablaClasificarPrestaciones_20231206_1933[[#This Row],[ClasificacionSubgrupo]]&lt;&gt;"",1,0)</f>
        <v>1</v>
      </c>
      <c r="I102" s="6" t="s">
        <v>151</v>
      </c>
      <c r="J102" s="7">
        <f>+IF(TablaClasificarPrestaciones_20231206_1933[[#This Row],[ClasificacionApertura]]&lt;&gt;"",1,0)</f>
        <v>1</v>
      </c>
      <c r="K1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" s="7">
        <v>3</v>
      </c>
      <c r="M102" t="s">
        <v>152</v>
      </c>
      <c r="N102" t="s">
        <v>341</v>
      </c>
      <c r="O102" s="1">
        <v>45230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 s="3">
        <v>17503.998900000101</v>
      </c>
      <c r="AH102" s="4">
        <v>50566</v>
      </c>
      <c r="AI102" s="4">
        <v>102840</v>
      </c>
    </row>
    <row r="103" spans="1:35" x14ac:dyDescent="0.25">
      <c r="A103">
        <v>3016</v>
      </c>
      <c r="B103">
        <v>101842</v>
      </c>
      <c r="D103" t="s">
        <v>344</v>
      </c>
      <c r="E103" s="6" t="s">
        <v>24</v>
      </c>
      <c r="F103" s="7">
        <f>+IF(TablaClasificarPrestaciones_20231206_1933[[#This Row],[ClasificacionGrupo]] &lt;&gt; "", 1, 0)</f>
        <v>1</v>
      </c>
      <c r="G103" s="6" t="s">
        <v>30</v>
      </c>
      <c r="H103" s="7">
        <f>+IF(TablaClasificarPrestaciones_20231206_1933[[#This Row],[ClasificacionSubgrupo]]&lt;&gt;"",1,0)</f>
        <v>1</v>
      </c>
      <c r="I103" s="6" t="s">
        <v>143</v>
      </c>
      <c r="J103" s="7">
        <f>+IF(TablaClasificarPrestaciones_20231206_1933[[#This Row],[ClasificacionApertura]]&lt;&gt;"",1,0)</f>
        <v>1</v>
      </c>
      <c r="K1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" s="7">
        <v>3</v>
      </c>
      <c r="M103" t="s">
        <v>228</v>
      </c>
      <c r="N103" t="s">
        <v>343</v>
      </c>
      <c r="O103" s="1">
        <v>45230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 s="3">
        <v>404.8811</v>
      </c>
      <c r="AH103" s="4">
        <v>870</v>
      </c>
      <c r="AI103" s="4">
        <v>1199</v>
      </c>
    </row>
    <row r="104" spans="1:35" x14ac:dyDescent="0.25">
      <c r="A104">
        <v>3017</v>
      </c>
      <c r="B104">
        <v>101843</v>
      </c>
      <c r="D104" t="s">
        <v>346</v>
      </c>
      <c r="E104" s="6" t="s">
        <v>24</v>
      </c>
      <c r="F104" s="7">
        <f>+IF(TablaClasificarPrestaciones_20231206_1933[[#This Row],[ClasificacionGrupo]] &lt;&gt; "", 1, 0)</f>
        <v>1</v>
      </c>
      <c r="G104" s="6" t="s">
        <v>30</v>
      </c>
      <c r="H104" s="7">
        <f>+IF(TablaClasificarPrestaciones_20231206_1933[[#This Row],[ClasificacionSubgrupo]]&lt;&gt;"",1,0)</f>
        <v>1</v>
      </c>
      <c r="I104" s="6" t="s">
        <v>128</v>
      </c>
      <c r="J104" s="7">
        <f>+IF(TablaClasificarPrestaciones_20231206_1933[[#This Row],[ClasificacionApertura]]&lt;&gt;"",1,0)</f>
        <v>1</v>
      </c>
      <c r="K1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" s="7">
        <v>3</v>
      </c>
      <c r="M104" t="s">
        <v>347</v>
      </c>
      <c r="N104" t="s">
        <v>345</v>
      </c>
      <c r="O104" s="1">
        <v>45230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 s="3">
        <v>73.499300000000005</v>
      </c>
      <c r="AH104" s="4">
        <v>299</v>
      </c>
      <c r="AI104" s="4">
        <v>381</v>
      </c>
    </row>
    <row r="105" spans="1:35" x14ac:dyDescent="0.25">
      <c r="A105">
        <v>3018</v>
      </c>
      <c r="B105">
        <v>101844</v>
      </c>
      <c r="D105" t="s">
        <v>349</v>
      </c>
      <c r="E105" s="6" t="s">
        <v>24</v>
      </c>
      <c r="F105" s="7">
        <f>+IF(TablaClasificarPrestaciones_20231206_1933[[#This Row],[ClasificacionGrupo]] &lt;&gt; "", 1, 0)</f>
        <v>1</v>
      </c>
      <c r="G105" s="6" t="s">
        <v>30</v>
      </c>
      <c r="H105" s="7">
        <f>+IF(TablaClasificarPrestaciones_20231206_1933[[#This Row],[ClasificacionSubgrupo]]&lt;&gt;"",1,0)</f>
        <v>1</v>
      </c>
      <c r="I105" s="6" t="s">
        <v>31</v>
      </c>
      <c r="J105" s="7">
        <f>+IF(TablaClasificarPrestaciones_20231206_1933[[#This Row],[ClasificacionApertura]]&lt;&gt;"",1,0)</f>
        <v>1</v>
      </c>
      <c r="K1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" s="7">
        <v>3</v>
      </c>
      <c r="M105" t="s">
        <v>350</v>
      </c>
      <c r="N105" t="s">
        <v>348</v>
      </c>
      <c r="O105" s="1">
        <v>45230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 s="3">
        <v>1890.5736999999999</v>
      </c>
      <c r="AH105" s="4">
        <v>4712</v>
      </c>
      <c r="AI105" s="4">
        <v>6658</v>
      </c>
    </row>
    <row r="106" spans="1:35" x14ac:dyDescent="0.25">
      <c r="A106">
        <v>3019</v>
      </c>
      <c r="B106">
        <v>101845</v>
      </c>
      <c r="D106" t="s">
        <v>352</v>
      </c>
      <c r="E106" s="6" t="s">
        <v>24</v>
      </c>
      <c r="F106" s="7">
        <f>+IF(TablaClasificarPrestaciones_20231206_1933[[#This Row],[ClasificacionGrupo]] &lt;&gt; "", 1, 0)</f>
        <v>1</v>
      </c>
      <c r="G106" s="6" t="s">
        <v>30</v>
      </c>
      <c r="H106" s="7">
        <f>+IF(TablaClasificarPrestaciones_20231206_1933[[#This Row],[ClasificacionSubgrupo]]&lt;&gt;"",1,0)</f>
        <v>1</v>
      </c>
      <c r="I106" s="6" t="s">
        <v>189</v>
      </c>
      <c r="J106" s="7">
        <f>+IF(TablaClasificarPrestaciones_20231206_1933[[#This Row],[ClasificacionApertura]]&lt;&gt;"",1,0)</f>
        <v>1</v>
      </c>
      <c r="K1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" s="7">
        <v>3</v>
      </c>
      <c r="M106" t="s">
        <v>353</v>
      </c>
      <c r="N106" t="s">
        <v>351</v>
      </c>
      <c r="O106" s="1">
        <v>45230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 s="3">
        <v>1796.704</v>
      </c>
      <c r="AH106" s="4">
        <v>5844</v>
      </c>
      <c r="AI106" s="4">
        <v>10015</v>
      </c>
    </row>
    <row r="107" spans="1:35" x14ac:dyDescent="0.25">
      <c r="A107">
        <v>3020</v>
      </c>
      <c r="B107">
        <v>101846</v>
      </c>
      <c r="D107" t="s">
        <v>355</v>
      </c>
      <c r="E107" s="6" t="s">
        <v>24</v>
      </c>
      <c r="F107" s="7">
        <f>+IF(TablaClasificarPrestaciones_20231206_1933[[#This Row],[ClasificacionGrupo]] &lt;&gt; "", 1, 0)</f>
        <v>1</v>
      </c>
      <c r="G107" s="6" t="s">
        <v>30</v>
      </c>
      <c r="H107" s="7">
        <f>+IF(TablaClasificarPrestaciones_20231206_1933[[#This Row],[ClasificacionSubgrupo]]&lt;&gt;"",1,0)</f>
        <v>1</v>
      </c>
      <c r="I107" s="6" t="s">
        <v>132</v>
      </c>
      <c r="J107" s="7">
        <f>+IF(TablaClasificarPrestaciones_20231206_1933[[#This Row],[ClasificacionApertura]]&lt;&gt;"",1,0)</f>
        <v>1</v>
      </c>
      <c r="K1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" s="7">
        <v>3</v>
      </c>
      <c r="M107" t="s">
        <v>356</v>
      </c>
      <c r="N107" t="s">
        <v>354</v>
      </c>
      <c r="O107" s="1">
        <v>45230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 s="3">
        <v>607.52719999999999</v>
      </c>
      <c r="AH107" s="4">
        <v>1883</v>
      </c>
      <c r="AI107" s="4">
        <v>2633</v>
      </c>
    </row>
    <row r="108" spans="1:35" x14ac:dyDescent="0.25">
      <c r="A108">
        <v>2256</v>
      </c>
      <c r="B108">
        <v>101847</v>
      </c>
      <c r="D108" t="s">
        <v>358</v>
      </c>
      <c r="E108" s="6" t="s">
        <v>24</v>
      </c>
      <c r="F108" s="7">
        <f>+IF(TablaClasificarPrestaciones_20231206_1933[[#This Row],[ClasificacionGrupo]] &lt;&gt; "", 1, 0)</f>
        <v>1</v>
      </c>
      <c r="G108" s="6" t="s">
        <v>30</v>
      </c>
      <c r="H108" s="7">
        <f>+IF(TablaClasificarPrestaciones_20231206_1933[[#This Row],[ClasificacionSubgrupo]]&lt;&gt;"",1,0)</f>
        <v>1</v>
      </c>
      <c r="I108" s="6" t="s">
        <v>132</v>
      </c>
      <c r="J108" s="7">
        <f>+IF(TablaClasificarPrestaciones_20231206_1933[[#This Row],[ClasificacionApertura]]&lt;&gt;"",1,0)</f>
        <v>1</v>
      </c>
      <c r="K1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" s="7">
        <v>3</v>
      </c>
      <c r="M108" t="s">
        <v>358</v>
      </c>
      <c r="N108" t="s">
        <v>357</v>
      </c>
      <c r="O108" s="1">
        <v>45217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 s="3">
        <v>1.8395999999999999</v>
      </c>
      <c r="AH108" s="4">
        <v>8</v>
      </c>
      <c r="AI108" s="4">
        <v>8</v>
      </c>
    </row>
    <row r="109" spans="1:35" x14ac:dyDescent="0.25">
      <c r="A109">
        <v>3021</v>
      </c>
      <c r="B109">
        <v>101848</v>
      </c>
      <c r="D109" t="s">
        <v>360</v>
      </c>
      <c r="E109" s="6" t="s">
        <v>24</v>
      </c>
      <c r="F109" s="7">
        <f>+IF(TablaClasificarPrestaciones_20231206_1933[[#This Row],[ClasificacionGrupo]] &lt;&gt; "", 1, 0)</f>
        <v>1</v>
      </c>
      <c r="G109" s="6" t="s">
        <v>50</v>
      </c>
      <c r="H109" s="7">
        <f>+IF(TablaClasificarPrestaciones_20231206_1933[[#This Row],[ClasificacionSubgrupo]]&lt;&gt;"",1,0)</f>
        <v>1</v>
      </c>
      <c r="I109" s="6" t="s">
        <v>178</v>
      </c>
      <c r="J109" s="7">
        <f>+IF(TablaClasificarPrestaciones_20231206_1933[[#This Row],[ClasificacionApertura]]&lt;&gt;"",1,0)</f>
        <v>1</v>
      </c>
      <c r="K1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" s="7">
        <v>3</v>
      </c>
      <c r="M109" t="s">
        <v>361</v>
      </c>
      <c r="N109" t="s">
        <v>359</v>
      </c>
      <c r="O109" s="1">
        <v>45230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 s="3">
        <v>654.05690000000004</v>
      </c>
      <c r="AH109" s="4">
        <v>2505</v>
      </c>
      <c r="AI109" s="4">
        <v>3876</v>
      </c>
    </row>
    <row r="110" spans="1:35" x14ac:dyDescent="0.25">
      <c r="A110">
        <v>3022</v>
      </c>
      <c r="B110">
        <v>101849</v>
      </c>
      <c r="D110" t="s">
        <v>363</v>
      </c>
      <c r="E110" s="6" t="s">
        <v>24</v>
      </c>
      <c r="F110" s="7">
        <f>+IF(TablaClasificarPrestaciones_20231206_1933[[#This Row],[ClasificacionGrupo]] &lt;&gt; "", 1, 0)</f>
        <v>1</v>
      </c>
      <c r="G110" s="6" t="s">
        <v>25</v>
      </c>
      <c r="H110" s="7">
        <f>+IF(TablaClasificarPrestaciones_20231206_1933[[#This Row],[ClasificacionSubgrupo]]&lt;&gt;"",1,0)</f>
        <v>1</v>
      </c>
      <c r="I110" s="6" t="s">
        <v>26</v>
      </c>
      <c r="J110" s="7">
        <f>+IF(TablaClasificarPrestaciones_20231206_1933[[#This Row],[ClasificacionApertura]]&lt;&gt;"",1,0)</f>
        <v>1</v>
      </c>
      <c r="K11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" s="7">
        <v>3</v>
      </c>
      <c r="M110" t="s">
        <v>136</v>
      </c>
      <c r="N110" t="s">
        <v>362</v>
      </c>
      <c r="O110" s="1">
        <v>45230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 s="3">
        <v>1903.2707</v>
      </c>
      <c r="AH110" s="4">
        <v>10584</v>
      </c>
      <c r="AI110" s="4">
        <v>16615</v>
      </c>
    </row>
    <row r="111" spans="1:35" x14ac:dyDescent="0.25">
      <c r="A111">
        <v>1774</v>
      </c>
      <c r="B111">
        <v>101850</v>
      </c>
      <c r="D111" t="s">
        <v>365</v>
      </c>
      <c r="E111" s="6" t="s">
        <v>24</v>
      </c>
      <c r="F111" s="7">
        <f>+IF(TablaClasificarPrestaciones_20231206_1933[[#This Row],[ClasificacionGrupo]] &lt;&gt; "", 1, 0)</f>
        <v>1</v>
      </c>
      <c r="G111" s="6" t="s">
        <v>50</v>
      </c>
      <c r="H111" s="7">
        <f>+IF(TablaClasificarPrestaciones_20231206_1933[[#This Row],[ClasificacionSubgrupo]]&lt;&gt;"",1,0)</f>
        <v>1</v>
      </c>
      <c r="I111" s="6" t="s">
        <v>51</v>
      </c>
      <c r="J111" s="7">
        <f>+IF(TablaClasificarPrestaciones_20231206_1933[[#This Row],[ClasificacionApertura]]&lt;&gt;"",1,0)</f>
        <v>1</v>
      </c>
      <c r="K1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" s="7">
        <v>1</v>
      </c>
      <c r="M111" t="s">
        <v>366</v>
      </c>
      <c r="N111" t="s">
        <v>364</v>
      </c>
      <c r="O111" s="1">
        <v>45195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 s="3">
        <v>17.711300000000001</v>
      </c>
      <c r="AH111" s="4">
        <v>40</v>
      </c>
      <c r="AI111" s="4">
        <v>58</v>
      </c>
    </row>
    <row r="112" spans="1:35" x14ac:dyDescent="0.25">
      <c r="A112">
        <v>2784</v>
      </c>
      <c r="B112">
        <v>101851</v>
      </c>
      <c r="D112" t="s">
        <v>368</v>
      </c>
      <c r="E112" s="6" t="s">
        <v>24</v>
      </c>
      <c r="F112" s="7">
        <f>+IF(TablaClasificarPrestaciones_20231206_1933[[#This Row],[ClasificacionGrupo]] &lt;&gt; "", 1, 0)</f>
        <v>1</v>
      </c>
      <c r="G112" s="6" t="s">
        <v>30</v>
      </c>
      <c r="H112" s="7">
        <f>+IF(TablaClasificarPrestaciones_20231206_1933[[#This Row],[ClasificacionSubgrupo]]&lt;&gt;"",1,0)</f>
        <v>1</v>
      </c>
      <c r="I112" s="6" t="s">
        <v>55</v>
      </c>
      <c r="J112" s="7">
        <f>+IF(TablaClasificarPrestaciones_20231206_1933[[#This Row],[ClasificacionApertura]]&lt;&gt;"",1,0)</f>
        <v>1</v>
      </c>
      <c r="K1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" s="7">
        <v>3</v>
      </c>
      <c r="M112" t="s">
        <v>369</v>
      </c>
      <c r="N112" t="s">
        <v>367</v>
      </c>
      <c r="O112" s="1">
        <v>45229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 s="3">
        <v>27.152000000000001</v>
      </c>
      <c r="AH112" s="4">
        <v>75</v>
      </c>
      <c r="AI112" s="4">
        <v>96</v>
      </c>
    </row>
    <row r="113" spans="1:35" x14ac:dyDescent="0.25">
      <c r="A113">
        <v>3023</v>
      </c>
      <c r="B113">
        <v>101852</v>
      </c>
      <c r="D113" t="s">
        <v>371</v>
      </c>
      <c r="E113" s="6" t="s">
        <v>24</v>
      </c>
      <c r="F113" s="7">
        <f>+IF(TablaClasificarPrestaciones_20231206_1933[[#This Row],[ClasificacionGrupo]] &lt;&gt; "", 1, 0)</f>
        <v>1</v>
      </c>
      <c r="G113" s="6" t="s">
        <v>30</v>
      </c>
      <c r="H113" s="7">
        <f>+IF(TablaClasificarPrestaciones_20231206_1933[[#This Row],[ClasificacionSubgrupo]]&lt;&gt;"",1,0)</f>
        <v>1</v>
      </c>
      <c r="I113" s="6" t="s">
        <v>151</v>
      </c>
      <c r="J113" s="7">
        <f>+IF(TablaClasificarPrestaciones_20231206_1933[[#This Row],[ClasificacionApertura]]&lt;&gt;"",1,0)</f>
        <v>1</v>
      </c>
      <c r="K1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" s="7">
        <v>3</v>
      </c>
      <c r="M113" t="s">
        <v>372</v>
      </c>
      <c r="N113" t="s">
        <v>370</v>
      </c>
      <c r="O113" s="1">
        <v>45230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 s="3">
        <v>307.38</v>
      </c>
      <c r="AH113" s="4">
        <v>1292</v>
      </c>
      <c r="AI113" s="4">
        <v>1801</v>
      </c>
    </row>
    <row r="114" spans="1:35" x14ac:dyDescent="0.25">
      <c r="A114">
        <v>3024</v>
      </c>
      <c r="B114">
        <v>101853</v>
      </c>
      <c r="D114" t="s">
        <v>374</v>
      </c>
      <c r="E114" s="6" t="s">
        <v>24</v>
      </c>
      <c r="F114" s="7">
        <f>+IF(TablaClasificarPrestaciones_20231206_1933[[#This Row],[ClasificacionGrupo]] &lt;&gt; "", 1, 0)</f>
        <v>1</v>
      </c>
      <c r="G114" s="6" t="s">
        <v>109</v>
      </c>
      <c r="H114" s="7">
        <f>+IF(TablaClasificarPrestaciones_20231206_1933[[#This Row],[ClasificacionSubgrupo]]&lt;&gt;"",1,0)</f>
        <v>1</v>
      </c>
      <c r="I114" s="6" t="s">
        <v>110</v>
      </c>
      <c r="J114" s="7">
        <f>+IF(TablaClasificarPrestaciones_20231206_1933[[#This Row],[ClasificacionApertura]]&lt;&gt;"",1,0)</f>
        <v>1</v>
      </c>
      <c r="K1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" s="7">
        <v>3</v>
      </c>
      <c r="M114" t="s">
        <v>375</v>
      </c>
      <c r="N114" t="s">
        <v>373</v>
      </c>
      <c r="O114" s="1">
        <v>45230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1</v>
      </c>
      <c r="AG114" s="3">
        <v>276.94749999999999</v>
      </c>
      <c r="AH114" s="4">
        <v>279</v>
      </c>
      <c r="AI114" s="4">
        <v>415</v>
      </c>
    </row>
    <row r="115" spans="1:35" x14ac:dyDescent="0.25">
      <c r="A115">
        <v>3025</v>
      </c>
      <c r="B115">
        <v>101854</v>
      </c>
      <c r="D115" t="s">
        <v>377</v>
      </c>
      <c r="E115" s="6" t="s">
        <v>24</v>
      </c>
      <c r="F115" s="7">
        <f>+IF(TablaClasificarPrestaciones_20231206_1933[[#This Row],[ClasificacionGrupo]] &lt;&gt; "", 1, 0)</f>
        <v>1</v>
      </c>
      <c r="G115" s="6" t="s">
        <v>109</v>
      </c>
      <c r="H115" s="7">
        <f>+IF(TablaClasificarPrestaciones_20231206_1933[[#This Row],[ClasificacionSubgrupo]]&lt;&gt;"",1,0)</f>
        <v>1</v>
      </c>
      <c r="I115" s="6" t="s">
        <v>110</v>
      </c>
      <c r="J115" s="7">
        <f>+IF(TablaClasificarPrestaciones_20231206_1933[[#This Row],[ClasificacionApertura]]&lt;&gt;"",1,0)</f>
        <v>1</v>
      </c>
      <c r="K1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" s="7">
        <v>3</v>
      </c>
      <c r="M115" t="s">
        <v>378</v>
      </c>
      <c r="N115" t="s">
        <v>376</v>
      </c>
      <c r="O115" s="1">
        <v>45230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1</v>
      </c>
      <c r="AG115" s="3">
        <v>1940.6727000000001</v>
      </c>
      <c r="AH115" s="4">
        <v>2364</v>
      </c>
      <c r="AI115" s="4">
        <v>3217</v>
      </c>
    </row>
    <row r="116" spans="1:35" x14ac:dyDescent="0.25">
      <c r="A116">
        <v>2418</v>
      </c>
      <c r="B116">
        <v>101855</v>
      </c>
      <c r="D116" t="s">
        <v>380</v>
      </c>
      <c r="E116" s="6" t="s">
        <v>24</v>
      </c>
      <c r="F116" s="7">
        <f>+IF(TablaClasificarPrestaciones_20231206_1933[[#This Row],[ClasificacionGrupo]] &lt;&gt; "", 1, 0)</f>
        <v>1</v>
      </c>
      <c r="G116" s="6" t="s">
        <v>109</v>
      </c>
      <c r="H116" s="7">
        <f>+IF(TablaClasificarPrestaciones_20231206_1933[[#This Row],[ClasificacionSubgrupo]]&lt;&gt;"",1,0)</f>
        <v>1</v>
      </c>
      <c r="I116" s="6" t="s">
        <v>381</v>
      </c>
      <c r="J116" s="7">
        <f>+IF(TablaClasificarPrestaciones_20231206_1933[[#This Row],[ClasificacionApertura]]&lt;&gt;"",1,0)</f>
        <v>1</v>
      </c>
      <c r="K1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" s="7">
        <v>3</v>
      </c>
      <c r="M116" t="s">
        <v>382</v>
      </c>
      <c r="N116" t="s">
        <v>379</v>
      </c>
      <c r="O116" s="1">
        <v>45222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1</v>
      </c>
      <c r="AG116" s="3">
        <v>310.44959999999998</v>
      </c>
      <c r="AH116" s="4">
        <v>515</v>
      </c>
      <c r="AI116" s="4">
        <v>726</v>
      </c>
    </row>
    <row r="117" spans="1:35" x14ac:dyDescent="0.25">
      <c r="A117">
        <v>2519</v>
      </c>
      <c r="B117">
        <v>101856</v>
      </c>
      <c r="D117" t="s">
        <v>384</v>
      </c>
      <c r="E117" s="6" t="s">
        <v>24</v>
      </c>
      <c r="F117" s="7">
        <f>+IF(TablaClasificarPrestaciones_20231206_1933[[#This Row],[ClasificacionGrupo]] &lt;&gt; "", 1, 0)</f>
        <v>1</v>
      </c>
      <c r="G117" s="6" t="s">
        <v>109</v>
      </c>
      <c r="H117" s="7">
        <f>+IF(TablaClasificarPrestaciones_20231206_1933[[#This Row],[ClasificacionSubgrupo]]&lt;&gt;"",1,0)</f>
        <v>1</v>
      </c>
      <c r="I117" s="6" t="s">
        <v>381</v>
      </c>
      <c r="J117" s="7">
        <f>+IF(TablaClasificarPrestaciones_20231206_1933[[#This Row],[ClasificacionApertura]]&lt;&gt;"",1,0)</f>
        <v>1</v>
      </c>
      <c r="K1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" s="7">
        <v>3</v>
      </c>
      <c r="M117" t="s">
        <v>385</v>
      </c>
      <c r="N117" t="s">
        <v>383</v>
      </c>
      <c r="O117" s="1">
        <v>45224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 s="3">
        <v>46.743200000000002</v>
      </c>
      <c r="AH117" s="4">
        <v>99</v>
      </c>
      <c r="AI117" s="4">
        <v>142</v>
      </c>
    </row>
    <row r="118" spans="1:35" x14ac:dyDescent="0.25">
      <c r="A118">
        <v>3026</v>
      </c>
      <c r="B118">
        <v>101857</v>
      </c>
      <c r="D118" t="s">
        <v>387</v>
      </c>
      <c r="E118" s="6" t="s">
        <v>24</v>
      </c>
      <c r="F118" s="7">
        <f>+IF(TablaClasificarPrestaciones_20231206_1933[[#This Row],[ClasificacionGrupo]] &lt;&gt; "", 1, 0)</f>
        <v>1</v>
      </c>
      <c r="G118" s="6" t="s">
        <v>25</v>
      </c>
      <c r="H118" s="7">
        <f>+IF(TablaClasificarPrestaciones_20231206_1933[[#This Row],[ClasificacionSubgrupo]]&lt;&gt;"",1,0)</f>
        <v>1</v>
      </c>
      <c r="I118" s="6" t="s">
        <v>26</v>
      </c>
      <c r="J118" s="7">
        <f>+IF(TablaClasificarPrestaciones_20231206_1933[[#This Row],[ClasificacionApertura]]&lt;&gt;"",1,0)</f>
        <v>1</v>
      </c>
      <c r="K1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" s="7">
        <v>3</v>
      </c>
      <c r="M118" t="s">
        <v>388</v>
      </c>
      <c r="N118" t="s">
        <v>386</v>
      </c>
      <c r="O118" s="1">
        <v>45230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 s="3">
        <v>3317.3101999999999</v>
      </c>
      <c r="AH118" s="4">
        <v>6645</v>
      </c>
      <c r="AI118" s="4">
        <v>7856</v>
      </c>
    </row>
    <row r="119" spans="1:35" x14ac:dyDescent="0.25">
      <c r="A119">
        <v>2785</v>
      </c>
      <c r="B119">
        <v>101858</v>
      </c>
      <c r="D119" t="s">
        <v>390</v>
      </c>
      <c r="E119" s="6" t="s">
        <v>24</v>
      </c>
      <c r="F119" s="7">
        <f>+IF(TablaClasificarPrestaciones_20231206_1933[[#This Row],[ClasificacionGrupo]] &lt;&gt; "", 1, 0)</f>
        <v>1</v>
      </c>
      <c r="G119" s="6" t="s">
        <v>25</v>
      </c>
      <c r="H119" s="7">
        <f>+IF(TablaClasificarPrestaciones_20231206_1933[[#This Row],[ClasificacionSubgrupo]]&lt;&gt;"",1,0)</f>
        <v>1</v>
      </c>
      <c r="I119" s="6" t="s">
        <v>26</v>
      </c>
      <c r="J119" s="7">
        <f>+IF(TablaClasificarPrestaciones_20231206_1933[[#This Row],[ClasificacionApertura]]&lt;&gt;"",1,0)</f>
        <v>1</v>
      </c>
      <c r="K1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" s="7">
        <v>3</v>
      </c>
      <c r="M119" t="s">
        <v>391</v>
      </c>
      <c r="N119" t="s">
        <v>389</v>
      </c>
      <c r="O119" s="1">
        <v>45229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 s="3">
        <v>283.21269999999998</v>
      </c>
      <c r="AH119" s="4">
        <v>578</v>
      </c>
      <c r="AI119" s="4">
        <v>608</v>
      </c>
    </row>
    <row r="120" spans="1:35" x14ac:dyDescent="0.25">
      <c r="A120">
        <v>1617</v>
      </c>
      <c r="B120">
        <v>101859</v>
      </c>
      <c r="D120" t="s">
        <v>393</v>
      </c>
      <c r="E120" s="6" t="s">
        <v>24</v>
      </c>
      <c r="F120" s="7">
        <f>+IF(TablaClasificarPrestaciones_20231206_1933[[#This Row],[ClasificacionGrupo]] &lt;&gt; "", 1, 0)</f>
        <v>1</v>
      </c>
      <c r="G120" s="6" t="s">
        <v>25</v>
      </c>
      <c r="H120" s="7">
        <f>+IF(TablaClasificarPrestaciones_20231206_1933[[#This Row],[ClasificacionSubgrupo]]&lt;&gt;"",1,0)</f>
        <v>1</v>
      </c>
      <c r="I120" s="6" t="s">
        <v>26</v>
      </c>
      <c r="J120" s="7">
        <f>+IF(TablaClasificarPrestaciones_20231206_1933[[#This Row],[ClasificacionApertura]]&lt;&gt;"",1,0)</f>
        <v>1</v>
      </c>
      <c r="K1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" s="7">
        <v>3</v>
      </c>
      <c r="M120" t="s">
        <v>394</v>
      </c>
      <c r="N120" t="s">
        <v>392</v>
      </c>
      <c r="O120" s="1">
        <v>45182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 s="3">
        <v>1.4863</v>
      </c>
      <c r="AH120" s="4">
        <v>4</v>
      </c>
      <c r="AI120" s="4">
        <v>4</v>
      </c>
    </row>
    <row r="121" spans="1:35" x14ac:dyDescent="0.25">
      <c r="A121">
        <v>3027</v>
      </c>
      <c r="B121">
        <v>101860</v>
      </c>
      <c r="D121" t="s">
        <v>396</v>
      </c>
      <c r="E121" s="6" t="s">
        <v>397</v>
      </c>
      <c r="F121" s="7">
        <f>+IF(TablaClasificarPrestaciones_20231206_1933[[#This Row],[ClasificacionGrupo]] &lt;&gt; "", 1, 0)</f>
        <v>1</v>
      </c>
      <c r="G121" s="6" t="s">
        <v>398</v>
      </c>
      <c r="H121" s="7">
        <f>+IF(TablaClasificarPrestaciones_20231206_1933[[#This Row],[ClasificacionSubgrupo]]&lt;&gt;"",1,0)</f>
        <v>1</v>
      </c>
      <c r="I121" s="6" t="s">
        <v>399</v>
      </c>
      <c r="J121" s="7">
        <f>+IF(TablaClasificarPrestaciones_20231206_1933[[#This Row],[ClasificacionApertura]]&lt;&gt;"",1,0)</f>
        <v>1</v>
      </c>
      <c r="K1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" s="7">
        <v>3</v>
      </c>
      <c r="M121" t="s">
        <v>396</v>
      </c>
      <c r="N121" t="s">
        <v>395</v>
      </c>
      <c r="O121" s="1">
        <v>45230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s="3">
        <v>419.37150000000003</v>
      </c>
      <c r="AH121" s="4">
        <v>1091</v>
      </c>
      <c r="AI121" s="4">
        <v>1495</v>
      </c>
    </row>
    <row r="122" spans="1:35" x14ac:dyDescent="0.25">
      <c r="A122">
        <v>3028</v>
      </c>
      <c r="B122">
        <v>101862</v>
      </c>
      <c r="D122" t="s">
        <v>401</v>
      </c>
      <c r="E122" s="6" t="s">
        <v>24</v>
      </c>
      <c r="F122" s="7">
        <f>+IF(TablaClasificarPrestaciones_20231206_1933[[#This Row],[ClasificacionGrupo]] &lt;&gt; "", 1, 0)</f>
        <v>1</v>
      </c>
      <c r="G122" s="6" t="s">
        <v>30</v>
      </c>
      <c r="H122" s="7">
        <f>+IF(TablaClasificarPrestaciones_20231206_1933[[#This Row],[ClasificacionSubgrupo]]&lt;&gt;"",1,0)</f>
        <v>1</v>
      </c>
      <c r="I122" s="6" t="s">
        <v>80</v>
      </c>
      <c r="J122" s="7">
        <f>+IF(TablaClasificarPrestaciones_20231206_1933[[#This Row],[ClasificacionApertura]]&lt;&gt;"",1,0)</f>
        <v>1</v>
      </c>
      <c r="K1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" s="7">
        <v>3</v>
      </c>
      <c r="M122" t="s">
        <v>402</v>
      </c>
      <c r="N122" t="s">
        <v>400</v>
      </c>
      <c r="O122" s="1">
        <v>45230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 s="3">
        <v>1252.3868</v>
      </c>
      <c r="AH122" s="4">
        <v>4801</v>
      </c>
      <c r="AI122" s="4">
        <v>5927</v>
      </c>
    </row>
    <row r="123" spans="1:35" x14ac:dyDescent="0.25">
      <c r="A123">
        <v>1023</v>
      </c>
      <c r="B123">
        <v>101863</v>
      </c>
      <c r="D123" t="s">
        <v>404</v>
      </c>
      <c r="E123" s="6" t="s">
        <v>397</v>
      </c>
      <c r="F123" s="7">
        <f>+IF(TablaClasificarPrestaciones_20231206_1933[[#This Row],[ClasificacionGrupo]] &lt;&gt; "", 1, 0)</f>
        <v>1</v>
      </c>
      <c r="G123" s="6" t="s">
        <v>398</v>
      </c>
      <c r="H123" s="7">
        <f>+IF(TablaClasificarPrestaciones_20231206_1933[[#This Row],[ClasificacionSubgrupo]]&lt;&gt;"",1,0)</f>
        <v>1</v>
      </c>
      <c r="I123" s="6" t="s">
        <v>405</v>
      </c>
      <c r="J123" s="7">
        <f>+IF(TablaClasificarPrestaciones_20231206_1933[[#This Row],[ClasificacionApertura]]&lt;&gt;"",1,0)</f>
        <v>1</v>
      </c>
      <c r="K1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" s="7">
        <v>3</v>
      </c>
      <c r="M123" t="s">
        <v>406</v>
      </c>
      <c r="N123" t="s">
        <v>403</v>
      </c>
      <c r="O123" s="1">
        <v>45114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 s="3">
        <v>0</v>
      </c>
      <c r="AH123" s="4">
        <v>1</v>
      </c>
      <c r="AI123" s="4">
        <v>1</v>
      </c>
    </row>
    <row r="124" spans="1:35" x14ac:dyDescent="0.25">
      <c r="A124">
        <v>3029</v>
      </c>
      <c r="B124">
        <v>101865</v>
      </c>
      <c r="D124" t="s">
        <v>408</v>
      </c>
      <c r="E124" s="6" t="s">
        <v>24</v>
      </c>
      <c r="F124" s="7">
        <f>+IF(TablaClasificarPrestaciones_20231206_1933[[#This Row],[ClasificacionGrupo]] &lt;&gt; "", 1, 0)</f>
        <v>1</v>
      </c>
      <c r="G124" s="6" t="s">
        <v>30</v>
      </c>
      <c r="H124" s="7">
        <f>+IF(TablaClasificarPrestaciones_20231206_1933[[#This Row],[ClasificacionSubgrupo]]&lt;&gt;"",1,0)</f>
        <v>1</v>
      </c>
      <c r="I124" s="6" t="s">
        <v>216</v>
      </c>
      <c r="J124" s="7">
        <f>+IF(TablaClasificarPrestaciones_20231206_1933[[#This Row],[ClasificacionApertura]]&lt;&gt;"",1,0)</f>
        <v>1</v>
      </c>
      <c r="K1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" s="7">
        <v>3</v>
      </c>
      <c r="M124" t="s">
        <v>409</v>
      </c>
      <c r="N124" t="s">
        <v>407</v>
      </c>
      <c r="O124" s="1">
        <v>45230</v>
      </c>
      <c r="P124">
        <v>1</v>
      </c>
      <c r="Q124">
        <v>1</v>
      </c>
      <c r="R124">
        <v>1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 s="3">
        <v>89.640799999999999</v>
      </c>
      <c r="AH124" s="4">
        <v>235</v>
      </c>
      <c r="AI124" s="4">
        <v>514</v>
      </c>
    </row>
    <row r="125" spans="1:35" x14ac:dyDescent="0.25">
      <c r="A125">
        <v>3030</v>
      </c>
      <c r="B125">
        <v>101866</v>
      </c>
      <c r="D125" t="s">
        <v>411</v>
      </c>
      <c r="E125" s="6" t="s">
        <v>24</v>
      </c>
      <c r="F125" s="7">
        <f>+IF(TablaClasificarPrestaciones_20231206_1933[[#This Row],[ClasificacionGrupo]] &lt;&gt; "", 1, 0)</f>
        <v>1</v>
      </c>
      <c r="G125" s="6" t="s">
        <v>25</v>
      </c>
      <c r="H125" s="7">
        <f>+IF(TablaClasificarPrestaciones_20231206_1933[[#This Row],[ClasificacionSubgrupo]]&lt;&gt;"",1,0)</f>
        <v>1</v>
      </c>
      <c r="I125" s="6" t="s">
        <v>26</v>
      </c>
      <c r="J125" s="7">
        <f>+IF(TablaClasificarPrestaciones_20231206_1933[[#This Row],[ClasificacionApertura]]&lt;&gt;"",1,0)</f>
        <v>1</v>
      </c>
      <c r="K1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" s="7">
        <v>3</v>
      </c>
      <c r="M125" t="s">
        <v>412</v>
      </c>
      <c r="N125" t="s">
        <v>410</v>
      </c>
      <c r="O125" s="1">
        <v>45230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 s="3">
        <v>27.525400000000001</v>
      </c>
      <c r="AH125" s="4">
        <v>302</v>
      </c>
      <c r="AI125" s="4">
        <v>784</v>
      </c>
    </row>
    <row r="126" spans="1:35" x14ac:dyDescent="0.25">
      <c r="A126">
        <v>1255</v>
      </c>
      <c r="B126">
        <v>101868</v>
      </c>
      <c r="D126" t="s">
        <v>414</v>
      </c>
      <c r="E126" s="6" t="s">
        <v>24</v>
      </c>
      <c r="F126" s="7">
        <f>+IF(TablaClasificarPrestaciones_20231206_1933[[#This Row],[ClasificacionGrupo]] &lt;&gt; "", 1, 0)</f>
        <v>1</v>
      </c>
      <c r="G126" s="6" t="s">
        <v>25</v>
      </c>
      <c r="H126" s="7">
        <f>+IF(TablaClasificarPrestaciones_20231206_1933[[#This Row],[ClasificacionSubgrupo]]&lt;&gt;"",1,0)</f>
        <v>1</v>
      </c>
      <c r="I126" s="6" t="s">
        <v>26</v>
      </c>
      <c r="J126" s="7">
        <f>+IF(TablaClasificarPrestaciones_20231206_1933[[#This Row],[ClasificacionApertura]]&lt;&gt;"",1,0)</f>
        <v>1</v>
      </c>
      <c r="K12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" s="7">
        <v>3</v>
      </c>
      <c r="M126" t="s">
        <v>415</v>
      </c>
      <c r="N126" t="s">
        <v>413</v>
      </c>
      <c r="O126" s="1">
        <v>45145</v>
      </c>
      <c r="P126">
        <v>1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 s="3">
        <v>4.3246000000000002</v>
      </c>
      <c r="AH126" s="4">
        <v>8</v>
      </c>
      <c r="AI126" s="4">
        <v>8</v>
      </c>
    </row>
    <row r="127" spans="1:35" x14ac:dyDescent="0.25">
      <c r="A127">
        <v>116</v>
      </c>
      <c r="B127">
        <v>101869</v>
      </c>
      <c r="D127" t="s">
        <v>417</v>
      </c>
      <c r="E127" s="6" t="s">
        <v>24</v>
      </c>
      <c r="F127" s="7">
        <f>+IF(TablaClasificarPrestaciones_20231206_1933[[#This Row],[ClasificacionGrupo]] &lt;&gt; "", 1, 0)</f>
        <v>1</v>
      </c>
      <c r="G127" s="6" t="s">
        <v>30</v>
      </c>
      <c r="H127" s="7">
        <f>+IF(TablaClasificarPrestaciones_20231206_1933[[#This Row],[ClasificacionSubgrupo]]&lt;&gt;"",1,0)</f>
        <v>1</v>
      </c>
      <c r="I127" s="6" t="s">
        <v>418</v>
      </c>
      <c r="J127" s="7">
        <f>+IF(TablaClasificarPrestaciones_20231206_1933[[#This Row],[ClasificacionApertura]]&lt;&gt;"",1,0)</f>
        <v>1</v>
      </c>
      <c r="K1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" s="7">
        <v>3</v>
      </c>
      <c r="M127" t="s">
        <v>419</v>
      </c>
      <c r="N127" t="s">
        <v>416</v>
      </c>
      <c r="O127" s="1">
        <v>44854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 s="3">
        <v>0.57950000000000002</v>
      </c>
      <c r="AH127" s="4">
        <v>1</v>
      </c>
      <c r="AI127" s="4">
        <v>1</v>
      </c>
    </row>
    <row r="128" spans="1:35" x14ac:dyDescent="0.25">
      <c r="A128">
        <v>487</v>
      </c>
      <c r="B128">
        <v>101870</v>
      </c>
      <c r="D128" t="s">
        <v>421</v>
      </c>
      <c r="E128" s="6" t="s">
        <v>24</v>
      </c>
      <c r="F128" s="7">
        <f>+IF(TablaClasificarPrestaciones_20231206_1933[[#This Row],[ClasificacionGrupo]] &lt;&gt; "", 1, 0)</f>
        <v>1</v>
      </c>
      <c r="G128" s="6" t="s">
        <v>30</v>
      </c>
      <c r="H128" s="7">
        <f>+IF(TablaClasificarPrestaciones_20231206_1933[[#This Row],[ClasificacionSubgrupo]]&lt;&gt;"",1,0)</f>
        <v>1</v>
      </c>
      <c r="I128" s="6" t="s">
        <v>422</v>
      </c>
      <c r="J128" s="7">
        <f>+IF(TablaClasificarPrestaciones_20231206_1933[[#This Row],[ClasificacionApertura]]&lt;&gt;"",1,0)</f>
        <v>1</v>
      </c>
      <c r="K12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8" s="7">
        <v>3</v>
      </c>
      <c r="M128" t="s">
        <v>421</v>
      </c>
      <c r="N128" t="s">
        <v>420</v>
      </c>
      <c r="O128" s="1">
        <v>45010</v>
      </c>
      <c r="P128">
        <v>1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 s="3">
        <v>0</v>
      </c>
      <c r="AH128" s="4">
        <v>1</v>
      </c>
      <c r="AI128" s="4">
        <v>1</v>
      </c>
    </row>
    <row r="129" spans="1:35" x14ac:dyDescent="0.25">
      <c r="A129">
        <v>2605</v>
      </c>
      <c r="B129">
        <v>101874</v>
      </c>
      <c r="D129" t="s">
        <v>424</v>
      </c>
      <c r="E129" s="6" t="s">
        <v>24</v>
      </c>
      <c r="F129" s="7">
        <f>+IF(TablaClasificarPrestaciones_20231206_1933[[#This Row],[ClasificacionGrupo]] &lt;&gt; "", 1, 0)</f>
        <v>1</v>
      </c>
      <c r="G129" s="6" t="s">
        <v>30</v>
      </c>
      <c r="H129" s="7">
        <f>+IF(TablaClasificarPrestaciones_20231206_1933[[#This Row],[ClasificacionSubgrupo]]&lt;&gt;"",1,0)</f>
        <v>1</v>
      </c>
      <c r="I129" s="6" t="s">
        <v>189</v>
      </c>
      <c r="J129" s="7">
        <f>+IF(TablaClasificarPrestaciones_20231206_1933[[#This Row],[ClasificacionApertura]]&lt;&gt;"",1,0)</f>
        <v>1</v>
      </c>
      <c r="K1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9" s="7">
        <v>3</v>
      </c>
      <c r="M129" t="s">
        <v>425</v>
      </c>
      <c r="N129" t="s">
        <v>423</v>
      </c>
      <c r="O129" s="1">
        <v>45225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 s="3">
        <v>49.034300000000002</v>
      </c>
      <c r="AH129" s="4">
        <v>113</v>
      </c>
      <c r="AI129" s="4">
        <v>157</v>
      </c>
    </row>
    <row r="130" spans="1:35" x14ac:dyDescent="0.25">
      <c r="A130">
        <v>1602</v>
      </c>
      <c r="B130">
        <v>101877</v>
      </c>
      <c r="D130" t="s">
        <v>427</v>
      </c>
      <c r="E130" s="6" t="s">
        <v>24</v>
      </c>
      <c r="F130" s="7">
        <f>+IF(TablaClasificarPrestaciones_20231206_1933[[#This Row],[ClasificacionGrupo]] &lt;&gt; "", 1, 0)</f>
        <v>1</v>
      </c>
      <c r="G130" s="6" t="s">
        <v>109</v>
      </c>
      <c r="H130" s="7">
        <f>+IF(TablaClasificarPrestaciones_20231206_1933[[#This Row],[ClasificacionSubgrupo]]&lt;&gt;"",1,0)</f>
        <v>1</v>
      </c>
      <c r="I130" s="6" t="s">
        <v>110</v>
      </c>
      <c r="J130" s="7">
        <f>+IF(TablaClasificarPrestaciones_20231206_1933[[#This Row],[ClasificacionApertura]]&lt;&gt;"",1,0)</f>
        <v>1</v>
      </c>
      <c r="K1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0" s="7">
        <v>1</v>
      </c>
      <c r="M130" t="s">
        <v>428</v>
      </c>
      <c r="N130" t="s">
        <v>426</v>
      </c>
      <c r="O130" s="1">
        <v>45181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 s="3">
        <v>0.50009999999999999</v>
      </c>
      <c r="AH130" s="4">
        <v>2</v>
      </c>
      <c r="AI130" s="4">
        <v>2</v>
      </c>
    </row>
    <row r="131" spans="1:35" x14ac:dyDescent="0.25">
      <c r="A131">
        <v>2606</v>
      </c>
      <c r="B131">
        <v>101879</v>
      </c>
      <c r="D131" t="s">
        <v>430</v>
      </c>
      <c r="E131" s="6" t="s">
        <v>24</v>
      </c>
      <c r="F131" s="7">
        <f>+IF(TablaClasificarPrestaciones_20231206_1933[[#This Row],[ClasificacionGrupo]] &lt;&gt; "", 1, 0)</f>
        <v>1</v>
      </c>
      <c r="G131" s="6" t="s">
        <v>30</v>
      </c>
      <c r="H131" s="7">
        <f>+IF(TablaClasificarPrestaciones_20231206_1933[[#This Row],[ClasificacionSubgrupo]]&lt;&gt;"",1,0)</f>
        <v>1</v>
      </c>
      <c r="I131" s="6" t="s">
        <v>80</v>
      </c>
      <c r="J131" s="7">
        <f>+IF(TablaClasificarPrestaciones_20231206_1933[[#This Row],[ClasificacionApertura]]&lt;&gt;"",1,0)</f>
        <v>1</v>
      </c>
      <c r="K1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1" s="7">
        <v>3</v>
      </c>
      <c r="M131" t="s">
        <v>431</v>
      </c>
      <c r="N131" t="s">
        <v>429</v>
      </c>
      <c r="O131" s="1">
        <v>45225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 s="3">
        <v>3.7181999999999999</v>
      </c>
      <c r="AH131" s="4">
        <v>19</v>
      </c>
      <c r="AI131" s="4">
        <v>21</v>
      </c>
    </row>
    <row r="132" spans="1:35" x14ac:dyDescent="0.25">
      <c r="A132">
        <v>1618</v>
      </c>
      <c r="B132">
        <v>101882</v>
      </c>
      <c r="D132" t="s">
        <v>433</v>
      </c>
      <c r="E132" s="6" t="s">
        <v>24</v>
      </c>
      <c r="F132" s="7">
        <f>+IF(TablaClasificarPrestaciones_20231206_1933[[#This Row],[ClasificacionGrupo]] &lt;&gt; "", 1, 0)</f>
        <v>1</v>
      </c>
      <c r="G132" s="6" t="s">
        <v>30</v>
      </c>
      <c r="H132" s="7">
        <f>+IF(TablaClasificarPrestaciones_20231206_1933[[#This Row],[ClasificacionSubgrupo]]&lt;&gt;"",1,0)</f>
        <v>1</v>
      </c>
      <c r="I132" s="6" t="s">
        <v>434</v>
      </c>
      <c r="J132" s="7">
        <f>+IF(TablaClasificarPrestaciones_20231206_1933[[#This Row],[ClasificacionApertura]]&lt;&gt;"",1,0)</f>
        <v>1</v>
      </c>
      <c r="K1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" s="7">
        <v>3</v>
      </c>
      <c r="M132" t="s">
        <v>435</v>
      </c>
      <c r="N132" t="s">
        <v>432</v>
      </c>
      <c r="O132" s="1">
        <v>45182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 s="3">
        <v>0.38279999999999997</v>
      </c>
      <c r="AH132" s="4">
        <v>2</v>
      </c>
      <c r="AI132" s="4">
        <v>2</v>
      </c>
    </row>
    <row r="133" spans="1:35" x14ac:dyDescent="0.25">
      <c r="A133">
        <v>2786</v>
      </c>
      <c r="B133">
        <v>101883</v>
      </c>
      <c r="D133" t="s">
        <v>437</v>
      </c>
      <c r="E133" s="6" t="s">
        <v>24</v>
      </c>
      <c r="F133" s="7">
        <f>+IF(TablaClasificarPrestaciones_20231206_1933[[#This Row],[ClasificacionGrupo]] &lt;&gt; "", 1, 0)</f>
        <v>1</v>
      </c>
      <c r="G133" s="6" t="s">
        <v>30</v>
      </c>
      <c r="H133" s="7">
        <f>+IF(TablaClasificarPrestaciones_20231206_1933[[#This Row],[ClasificacionSubgrupo]]&lt;&gt;"",1,0)</f>
        <v>1</v>
      </c>
      <c r="I133" s="6" t="s">
        <v>220</v>
      </c>
      <c r="J133" s="7">
        <f>+IF(TablaClasificarPrestaciones_20231206_1933[[#This Row],[ClasificacionApertura]]&lt;&gt;"",1,0)</f>
        <v>1</v>
      </c>
      <c r="K1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" s="7">
        <v>3</v>
      </c>
      <c r="M133" t="s">
        <v>437</v>
      </c>
      <c r="N133" t="s">
        <v>436</v>
      </c>
      <c r="O133" s="1">
        <v>45229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 s="3">
        <v>48.1708</v>
      </c>
      <c r="AH133" s="4">
        <v>129</v>
      </c>
      <c r="AI133" s="4">
        <v>155</v>
      </c>
    </row>
    <row r="134" spans="1:35" ht="18" hidden="1" customHeight="1" x14ac:dyDescent="0.25">
      <c r="A134">
        <v>1097</v>
      </c>
      <c r="B134">
        <v>101884</v>
      </c>
      <c r="D134" t="s">
        <v>439</v>
      </c>
      <c r="E134" s="6"/>
      <c r="F134" s="7">
        <f>+IF(TablaClasificarPrestaciones_20231206_1933[[#This Row],[ClasificacionGrupo]] &lt;&gt; "", 1, 0)</f>
        <v>0</v>
      </c>
      <c r="G134" s="6"/>
      <c r="H134" s="7">
        <f>+IF(TablaClasificarPrestaciones_20231206_1933[[#This Row],[ClasificacionSubgrupo]]&lt;&gt;"",1,0)</f>
        <v>0</v>
      </c>
      <c r="I134" s="6"/>
      <c r="J134" s="7">
        <f>+IF(TablaClasificarPrestaciones_20231206_1933[[#This Row],[ClasificacionApertura]]&lt;&gt;"",1,0)</f>
        <v>0</v>
      </c>
      <c r="K1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4" s="7"/>
      <c r="M134" t="s">
        <v>439</v>
      </c>
      <c r="N134" t="s">
        <v>438</v>
      </c>
      <c r="O134" s="1">
        <v>45125</v>
      </c>
      <c r="P134">
        <v>1</v>
      </c>
      <c r="Q134">
        <v>1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 s="3">
        <v>22.9878</v>
      </c>
      <c r="AH134" s="4">
        <v>51</v>
      </c>
      <c r="AI134" s="4">
        <v>51</v>
      </c>
    </row>
    <row r="135" spans="1:35" ht="12" customHeight="1" x14ac:dyDescent="0.25">
      <c r="A135">
        <v>229</v>
      </c>
      <c r="B135">
        <v>101885</v>
      </c>
      <c r="D135" t="s">
        <v>441</v>
      </c>
      <c r="E135" s="6"/>
      <c r="F135" s="7">
        <f>+IF(TablaClasificarPrestaciones_20231206_1933[[#This Row],[ClasificacionGrupo]] &lt;&gt; "", 1, 0)</f>
        <v>0</v>
      </c>
      <c r="G135" s="6"/>
      <c r="H135" s="7">
        <f>+IF(TablaClasificarPrestaciones_20231206_1933[[#This Row],[ClasificacionSubgrupo]]&lt;&gt;"",1,0)</f>
        <v>0</v>
      </c>
      <c r="I135" s="6"/>
      <c r="J135" s="7">
        <f>+IF(TablaClasificarPrestaciones_20231206_1933[[#This Row],[ClasificacionApertura]]&lt;&gt;"",1,0)</f>
        <v>0</v>
      </c>
      <c r="K1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5" s="7"/>
      <c r="M135" t="s">
        <v>442</v>
      </c>
      <c r="N135" t="s">
        <v>440</v>
      </c>
      <c r="O135" s="1">
        <v>44911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 s="3">
        <v>2.0005999999999999</v>
      </c>
      <c r="AH135" s="4">
        <v>1</v>
      </c>
      <c r="AI135" s="4">
        <v>1</v>
      </c>
    </row>
    <row r="136" spans="1:35" x14ac:dyDescent="0.25">
      <c r="A136">
        <v>1087</v>
      </c>
      <c r="B136">
        <v>101889</v>
      </c>
      <c r="D136" t="s">
        <v>444</v>
      </c>
      <c r="E136" s="6" t="s">
        <v>24</v>
      </c>
      <c r="F136" s="7">
        <f>+IF(TablaClasificarPrestaciones_20231206_1933[[#This Row],[ClasificacionGrupo]] &lt;&gt; "", 1, 0)</f>
        <v>1</v>
      </c>
      <c r="G136" s="6" t="s">
        <v>30</v>
      </c>
      <c r="H136" s="7">
        <f>+IF(TablaClasificarPrestaciones_20231206_1933[[#This Row],[ClasificacionSubgrupo]]&lt;&gt;"",1,0)</f>
        <v>1</v>
      </c>
      <c r="I136" s="6" t="s">
        <v>445</v>
      </c>
      <c r="J136" s="7">
        <f>+IF(TablaClasificarPrestaciones_20231206_1933[[#This Row],[ClasificacionApertura]]&lt;&gt;"",1,0)</f>
        <v>1</v>
      </c>
      <c r="K1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6" s="7">
        <v>3</v>
      </c>
      <c r="M136" t="s">
        <v>444</v>
      </c>
      <c r="N136" t="s">
        <v>443</v>
      </c>
      <c r="O136" s="1">
        <v>45124</v>
      </c>
      <c r="P136">
        <v>1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 s="3">
        <v>0</v>
      </c>
      <c r="AH136" s="4">
        <v>1</v>
      </c>
      <c r="AI136" s="4">
        <v>1</v>
      </c>
    </row>
    <row r="137" spans="1:35" x14ac:dyDescent="0.25">
      <c r="A137">
        <v>2787</v>
      </c>
      <c r="B137">
        <v>101893</v>
      </c>
      <c r="D137" t="s">
        <v>447</v>
      </c>
      <c r="E137" s="6" t="s">
        <v>24</v>
      </c>
      <c r="F137" s="7">
        <f>+IF(TablaClasificarPrestaciones_20231206_1933[[#This Row],[ClasificacionGrupo]] &lt;&gt; "", 1, 0)</f>
        <v>1</v>
      </c>
      <c r="G137" s="6" t="s">
        <v>30</v>
      </c>
      <c r="H137" s="7">
        <f>+IF(TablaClasificarPrestaciones_20231206_1933[[#This Row],[ClasificacionSubgrupo]]&lt;&gt;"",1,0)</f>
        <v>1</v>
      </c>
      <c r="I137" s="6" t="s">
        <v>151</v>
      </c>
      <c r="J137" s="7">
        <f>+IF(TablaClasificarPrestaciones_20231206_1933[[#This Row],[ClasificacionApertura]]&lt;&gt;"",1,0)</f>
        <v>1</v>
      </c>
      <c r="K13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7" s="7">
        <v>3</v>
      </c>
      <c r="M137" t="s">
        <v>448</v>
      </c>
      <c r="N137" t="s">
        <v>446</v>
      </c>
      <c r="O137" s="1">
        <v>45229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 s="3">
        <v>55.770699999999998</v>
      </c>
      <c r="AH137" s="4">
        <v>185</v>
      </c>
      <c r="AI137" s="4">
        <v>209</v>
      </c>
    </row>
    <row r="138" spans="1:35" x14ac:dyDescent="0.25">
      <c r="A138">
        <v>3031</v>
      </c>
      <c r="B138">
        <v>101895</v>
      </c>
      <c r="D138" t="s">
        <v>450</v>
      </c>
      <c r="E138" s="6" t="s">
        <v>24</v>
      </c>
      <c r="F138" s="7">
        <f>+IF(TablaClasificarPrestaciones_20231206_1933[[#This Row],[ClasificacionGrupo]] &lt;&gt; "", 1, 0)</f>
        <v>1</v>
      </c>
      <c r="G138" s="6" t="s">
        <v>30</v>
      </c>
      <c r="H138" s="7">
        <f>+IF(TablaClasificarPrestaciones_20231206_1933[[#This Row],[ClasificacionSubgrupo]]&lt;&gt;"",1,0)</f>
        <v>1</v>
      </c>
      <c r="I138" s="6" t="s">
        <v>193</v>
      </c>
      <c r="J138" s="7">
        <f>+IF(TablaClasificarPrestaciones_20231206_1933[[#This Row],[ClasificacionApertura]]&lt;&gt;"",1,0)</f>
        <v>1</v>
      </c>
      <c r="K13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" s="7">
        <v>3</v>
      </c>
      <c r="M138" t="s">
        <v>450</v>
      </c>
      <c r="N138" t="s">
        <v>449</v>
      </c>
      <c r="O138" s="1">
        <v>45230</v>
      </c>
      <c r="P138">
        <v>1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 s="3">
        <v>156.30009999999999</v>
      </c>
      <c r="AH138" s="4">
        <v>415</v>
      </c>
      <c r="AI138" s="4">
        <v>485</v>
      </c>
    </row>
    <row r="139" spans="1:35" x14ac:dyDescent="0.25">
      <c r="A139">
        <v>2788</v>
      </c>
      <c r="B139">
        <v>101897</v>
      </c>
      <c r="D139" t="s">
        <v>452</v>
      </c>
      <c r="E139" s="6" t="s">
        <v>24</v>
      </c>
      <c r="F139" s="7">
        <f>+IF(TablaClasificarPrestaciones_20231206_1933[[#This Row],[ClasificacionGrupo]] &lt;&gt; "", 1, 0)</f>
        <v>1</v>
      </c>
      <c r="G139" s="6" t="s">
        <v>30</v>
      </c>
      <c r="H139" s="7">
        <f>+IF(TablaClasificarPrestaciones_20231206_1933[[#This Row],[ClasificacionSubgrupo]]&lt;&gt;"",1,0)</f>
        <v>1</v>
      </c>
      <c r="I139" s="6" t="s">
        <v>189</v>
      </c>
      <c r="J139" s="7">
        <f>+IF(TablaClasificarPrestaciones_20231206_1933[[#This Row],[ClasificacionApertura]]&lt;&gt;"",1,0)</f>
        <v>1</v>
      </c>
      <c r="K1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9" s="7">
        <v>3</v>
      </c>
      <c r="M139" t="s">
        <v>452</v>
      </c>
      <c r="N139" t="s">
        <v>451</v>
      </c>
      <c r="O139" s="1">
        <v>45229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 s="3">
        <v>31.3796</v>
      </c>
      <c r="AH139" s="4">
        <v>75</v>
      </c>
      <c r="AI139" s="4">
        <v>100</v>
      </c>
    </row>
    <row r="140" spans="1:35" x14ac:dyDescent="0.25">
      <c r="A140">
        <v>3032</v>
      </c>
      <c r="B140">
        <v>101898</v>
      </c>
      <c r="D140" t="s">
        <v>454</v>
      </c>
      <c r="E140" s="6" t="s">
        <v>24</v>
      </c>
      <c r="F140" s="7">
        <f>+IF(TablaClasificarPrestaciones_20231206_1933[[#This Row],[ClasificacionGrupo]] &lt;&gt; "", 1, 0)</f>
        <v>1</v>
      </c>
      <c r="G140" s="6" t="s">
        <v>30</v>
      </c>
      <c r="H140" s="7">
        <f>+IF(TablaClasificarPrestaciones_20231206_1933[[#This Row],[ClasificacionSubgrupo]]&lt;&gt;"",1,0)</f>
        <v>1</v>
      </c>
      <c r="I140" s="6" t="s">
        <v>128</v>
      </c>
      <c r="J140" s="7">
        <f>+IF(TablaClasificarPrestaciones_20231206_1933[[#This Row],[ClasificacionApertura]]&lt;&gt;"",1,0)</f>
        <v>1</v>
      </c>
      <c r="K1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0" s="7">
        <v>3</v>
      </c>
      <c r="M140" t="s">
        <v>129</v>
      </c>
      <c r="N140" t="s">
        <v>453</v>
      </c>
      <c r="O140" s="1">
        <v>45230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 s="3">
        <v>157.7647</v>
      </c>
      <c r="AH140" s="4">
        <v>551</v>
      </c>
      <c r="AI140" s="4">
        <v>732</v>
      </c>
    </row>
    <row r="141" spans="1:35" x14ac:dyDescent="0.25">
      <c r="A141">
        <v>1967</v>
      </c>
      <c r="B141">
        <v>101899</v>
      </c>
      <c r="D141" t="s">
        <v>456</v>
      </c>
      <c r="E141" s="6" t="s">
        <v>24</v>
      </c>
      <c r="F141" s="7">
        <f>+IF(TablaClasificarPrestaciones_20231206_1933[[#This Row],[ClasificacionGrupo]] &lt;&gt; "", 1, 0)</f>
        <v>1</v>
      </c>
      <c r="G141" s="6" t="s">
        <v>30</v>
      </c>
      <c r="H141" s="7">
        <f>+IF(TablaClasificarPrestaciones_20231206_1933[[#This Row],[ClasificacionSubgrupo]]&lt;&gt;"",1,0)</f>
        <v>1</v>
      </c>
      <c r="I141" s="6" t="s">
        <v>457</v>
      </c>
      <c r="J141" s="7">
        <f>+IF(TablaClasificarPrestaciones_20231206_1933[[#This Row],[ClasificacionApertura]]&lt;&gt;"",1,0)</f>
        <v>1</v>
      </c>
      <c r="K1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1" s="7">
        <v>3</v>
      </c>
      <c r="M141" t="s">
        <v>458</v>
      </c>
      <c r="N141" t="s">
        <v>455</v>
      </c>
      <c r="O141" s="1">
        <v>45205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 s="3">
        <v>13.394500000000001</v>
      </c>
      <c r="AH141" s="4">
        <v>19</v>
      </c>
      <c r="AI141" s="4">
        <v>19</v>
      </c>
    </row>
    <row r="142" spans="1:35" x14ac:dyDescent="0.25">
      <c r="A142">
        <v>2789</v>
      </c>
      <c r="B142">
        <v>101900</v>
      </c>
      <c r="D142" t="s">
        <v>460</v>
      </c>
      <c r="E142" s="6" t="s">
        <v>24</v>
      </c>
      <c r="F142" s="7">
        <f>+IF(TablaClasificarPrestaciones_20231206_1933[[#This Row],[ClasificacionGrupo]] &lt;&gt; "", 1, 0)</f>
        <v>1</v>
      </c>
      <c r="G142" s="6" t="s">
        <v>30</v>
      </c>
      <c r="H142" s="7">
        <f>+IF(TablaClasificarPrestaciones_20231206_1933[[#This Row],[ClasificacionSubgrupo]]&lt;&gt;"",1,0)</f>
        <v>1</v>
      </c>
      <c r="I142" s="6" t="s">
        <v>128</v>
      </c>
      <c r="J142" s="7">
        <f>+IF(TablaClasificarPrestaciones_20231206_1933[[#This Row],[ClasificacionApertura]]&lt;&gt;"",1,0)</f>
        <v>1</v>
      </c>
      <c r="K1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2" s="7">
        <v>3</v>
      </c>
      <c r="M142" t="s">
        <v>461</v>
      </c>
      <c r="N142" t="s">
        <v>459</v>
      </c>
      <c r="O142" s="1">
        <v>45229</v>
      </c>
      <c r="P142">
        <v>1</v>
      </c>
      <c r="Q142">
        <v>1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 s="3">
        <v>10.226000000000001</v>
      </c>
      <c r="AH142" s="4">
        <v>33</v>
      </c>
      <c r="AI142" s="4">
        <v>45</v>
      </c>
    </row>
    <row r="143" spans="1:35" x14ac:dyDescent="0.25">
      <c r="A143">
        <v>1788</v>
      </c>
      <c r="B143">
        <v>101901</v>
      </c>
      <c r="D143" t="s">
        <v>463</v>
      </c>
      <c r="E143" s="6" t="s">
        <v>24</v>
      </c>
      <c r="F143" s="7">
        <f>+IF(TablaClasificarPrestaciones_20231206_1933[[#This Row],[ClasificacionGrupo]] &lt;&gt; "", 1, 0)</f>
        <v>1</v>
      </c>
      <c r="G143" s="6" t="s">
        <v>30</v>
      </c>
      <c r="H143" s="7">
        <f>+IF(TablaClasificarPrestaciones_20231206_1933[[#This Row],[ClasificacionSubgrupo]]&lt;&gt;"",1,0)</f>
        <v>1</v>
      </c>
      <c r="I143" s="6" t="s">
        <v>464</v>
      </c>
      <c r="J143" s="7">
        <f>+IF(TablaClasificarPrestaciones_20231206_1933[[#This Row],[ClasificacionApertura]]&lt;&gt;"",1,0)</f>
        <v>1</v>
      </c>
      <c r="K1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3" s="7">
        <v>3</v>
      </c>
      <c r="M143" t="s">
        <v>463</v>
      </c>
      <c r="N143" t="s">
        <v>462</v>
      </c>
      <c r="O143" s="1">
        <v>45196</v>
      </c>
      <c r="P143">
        <v>1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 s="3">
        <v>8.0597999999999992</v>
      </c>
      <c r="AH143" s="4">
        <v>20</v>
      </c>
      <c r="AI143" s="4">
        <v>20</v>
      </c>
    </row>
    <row r="144" spans="1:35" x14ac:dyDescent="0.25">
      <c r="A144">
        <v>400</v>
      </c>
      <c r="B144">
        <v>101902</v>
      </c>
      <c r="D144" t="s">
        <v>466</v>
      </c>
      <c r="E144" s="6" t="s">
        <v>24</v>
      </c>
      <c r="F144" s="7">
        <f>+IF(TablaClasificarPrestaciones_20231206_1933[[#This Row],[ClasificacionGrupo]] &lt;&gt; "", 1, 0)</f>
        <v>1</v>
      </c>
      <c r="G144" s="6" t="s">
        <v>30</v>
      </c>
      <c r="H144" s="7">
        <f>+IF(TablaClasificarPrestaciones_20231206_1933[[#This Row],[ClasificacionSubgrupo]]&lt;&gt;"",1,0)</f>
        <v>1</v>
      </c>
      <c r="I144" s="6" t="s">
        <v>467</v>
      </c>
      <c r="J144" s="7">
        <f>+IF(TablaClasificarPrestaciones_20231206_1933[[#This Row],[ClasificacionApertura]]&lt;&gt;"",1,0)</f>
        <v>1</v>
      </c>
      <c r="K1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4" s="7">
        <v>3</v>
      </c>
      <c r="M144" t="s">
        <v>466</v>
      </c>
      <c r="N144" t="s">
        <v>465</v>
      </c>
      <c r="O144" s="1">
        <v>44982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 s="3">
        <v>1.0906</v>
      </c>
      <c r="AH144" s="4">
        <v>3</v>
      </c>
      <c r="AI144" s="4">
        <v>3</v>
      </c>
    </row>
    <row r="145" spans="1:35" x14ac:dyDescent="0.25">
      <c r="A145">
        <v>1869</v>
      </c>
      <c r="B145">
        <v>101903</v>
      </c>
      <c r="D145" t="s">
        <v>469</v>
      </c>
      <c r="E145" s="6" t="s">
        <v>24</v>
      </c>
      <c r="F145" s="7">
        <f>+IF(TablaClasificarPrestaciones_20231206_1933[[#This Row],[ClasificacionGrupo]] &lt;&gt; "", 1, 0)</f>
        <v>1</v>
      </c>
      <c r="G145" s="6" t="s">
        <v>109</v>
      </c>
      <c r="H145" s="7">
        <f>+IF(TablaClasificarPrestaciones_20231206_1933[[#This Row],[ClasificacionSubgrupo]]&lt;&gt;"",1,0)</f>
        <v>1</v>
      </c>
      <c r="I145" s="6" t="s">
        <v>110</v>
      </c>
      <c r="J145" s="7">
        <f>+IF(TablaClasificarPrestaciones_20231206_1933[[#This Row],[ClasificacionApertura]]&lt;&gt;"",1,0)</f>
        <v>1</v>
      </c>
      <c r="K1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5" s="7">
        <v>3</v>
      </c>
      <c r="M145" t="s">
        <v>469</v>
      </c>
      <c r="N145" t="s">
        <v>468</v>
      </c>
      <c r="O145" s="1">
        <v>45201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 s="3">
        <v>6.3769</v>
      </c>
      <c r="AH145" s="4">
        <v>7</v>
      </c>
      <c r="AI145" s="4">
        <v>7</v>
      </c>
    </row>
    <row r="146" spans="1:35" x14ac:dyDescent="0.25">
      <c r="A146">
        <v>2520</v>
      </c>
      <c r="B146">
        <v>101904</v>
      </c>
      <c r="D146" t="s">
        <v>471</v>
      </c>
      <c r="E146" s="6" t="s">
        <v>24</v>
      </c>
      <c r="F146" s="7">
        <f>+IF(TablaClasificarPrestaciones_20231206_1933[[#This Row],[ClasificacionGrupo]] &lt;&gt; "", 1, 0)</f>
        <v>1</v>
      </c>
      <c r="G146" s="6" t="s">
        <v>30</v>
      </c>
      <c r="H146" s="7">
        <f>+IF(TablaClasificarPrestaciones_20231206_1933[[#This Row],[ClasificacionSubgrupo]]&lt;&gt;"",1,0)</f>
        <v>1</v>
      </c>
      <c r="I146" s="6" t="s">
        <v>105</v>
      </c>
      <c r="J146" s="7">
        <f>+IF(TablaClasificarPrestaciones_20231206_1933[[#This Row],[ClasificacionApertura]]&lt;&gt;"",1,0)</f>
        <v>1</v>
      </c>
      <c r="K1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6" s="7">
        <v>3</v>
      </c>
      <c r="M146" t="s">
        <v>472</v>
      </c>
      <c r="N146" t="s">
        <v>470</v>
      </c>
      <c r="O146" s="1">
        <v>45224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 s="3">
        <v>15.5421</v>
      </c>
      <c r="AH146" s="4">
        <v>77</v>
      </c>
      <c r="AI146" s="4">
        <v>90</v>
      </c>
    </row>
    <row r="147" spans="1:35" x14ac:dyDescent="0.25">
      <c r="A147">
        <v>3033</v>
      </c>
      <c r="B147">
        <v>101905</v>
      </c>
      <c r="D147" t="s">
        <v>474</v>
      </c>
      <c r="E147" s="6" t="s">
        <v>24</v>
      </c>
      <c r="F147" s="7">
        <f>+IF(TablaClasificarPrestaciones_20231206_1933[[#This Row],[ClasificacionGrupo]] &lt;&gt; "", 1, 0)</f>
        <v>1</v>
      </c>
      <c r="G147" s="6" t="s">
        <v>30</v>
      </c>
      <c r="H147" s="7">
        <f>+IF(TablaClasificarPrestaciones_20231206_1933[[#This Row],[ClasificacionSubgrupo]]&lt;&gt;"",1,0)</f>
        <v>1</v>
      </c>
      <c r="I147" s="6" t="s">
        <v>105</v>
      </c>
      <c r="J147" s="7">
        <f>+IF(TablaClasificarPrestaciones_20231206_1933[[#This Row],[ClasificacionApertura]]&lt;&gt;"",1,0)</f>
        <v>1</v>
      </c>
      <c r="K1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7" s="7">
        <v>3</v>
      </c>
      <c r="M147" t="s">
        <v>475</v>
      </c>
      <c r="N147" t="s">
        <v>473</v>
      </c>
      <c r="O147" s="1">
        <v>45230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 s="3">
        <v>3.6511</v>
      </c>
      <c r="AH147" s="4">
        <v>9</v>
      </c>
      <c r="AI147" s="4">
        <v>10</v>
      </c>
    </row>
    <row r="148" spans="1:35" x14ac:dyDescent="0.25">
      <c r="A148">
        <v>2607</v>
      </c>
      <c r="B148">
        <v>101906</v>
      </c>
      <c r="D148" t="s">
        <v>477</v>
      </c>
      <c r="E148" s="6" t="s">
        <v>24</v>
      </c>
      <c r="F148" s="7">
        <f>+IF(TablaClasificarPrestaciones_20231206_1933[[#This Row],[ClasificacionGrupo]] &lt;&gt; "", 1, 0)</f>
        <v>1</v>
      </c>
      <c r="G148" s="6" t="s">
        <v>30</v>
      </c>
      <c r="H148" s="7">
        <f>+IF(TablaClasificarPrestaciones_20231206_1933[[#This Row],[ClasificacionSubgrupo]]&lt;&gt;"",1,0)</f>
        <v>1</v>
      </c>
      <c r="I148" s="6" t="s">
        <v>137</v>
      </c>
      <c r="J148" s="7">
        <f>+IF(TablaClasificarPrestaciones_20231206_1933[[#This Row],[ClasificacionApertura]]&lt;&gt;"",1,0)</f>
        <v>1</v>
      </c>
      <c r="K14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8" s="7">
        <v>3</v>
      </c>
      <c r="M148" t="s">
        <v>477</v>
      </c>
      <c r="N148" t="s">
        <v>476</v>
      </c>
      <c r="O148" s="1">
        <v>45225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 s="3">
        <v>41.049500000000002</v>
      </c>
      <c r="AH148" s="4">
        <v>83</v>
      </c>
      <c r="AI148" s="4">
        <v>131</v>
      </c>
    </row>
    <row r="149" spans="1:35" x14ac:dyDescent="0.25">
      <c r="A149">
        <v>2521</v>
      </c>
      <c r="B149">
        <v>101907</v>
      </c>
      <c r="D149" t="s">
        <v>479</v>
      </c>
      <c r="E149" s="6" t="s">
        <v>24</v>
      </c>
      <c r="F149" s="7">
        <f>+IF(TablaClasificarPrestaciones_20231206_1933[[#This Row],[ClasificacionGrupo]] &lt;&gt; "", 1, 0)</f>
        <v>1</v>
      </c>
      <c r="G149" s="6" t="s">
        <v>50</v>
      </c>
      <c r="H149" s="7">
        <f>+IF(TablaClasificarPrestaciones_20231206_1933[[#This Row],[ClasificacionSubgrupo]]&lt;&gt;"",1,0)</f>
        <v>1</v>
      </c>
      <c r="I149" s="6" t="s">
        <v>480</v>
      </c>
      <c r="J149" s="7">
        <f>+IF(TablaClasificarPrestaciones_20231206_1933[[#This Row],[ClasificacionApertura]]&lt;&gt;"",1,0)</f>
        <v>1</v>
      </c>
      <c r="K1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49" s="7">
        <v>3</v>
      </c>
      <c r="M149" t="s">
        <v>481</v>
      </c>
      <c r="N149" t="s">
        <v>478</v>
      </c>
      <c r="O149" s="1">
        <v>45224</v>
      </c>
      <c r="P149">
        <v>1</v>
      </c>
      <c r="Q149">
        <v>1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 s="3">
        <v>6.5682</v>
      </c>
      <c r="AH149" s="4">
        <v>27</v>
      </c>
      <c r="AI149" s="4">
        <v>42</v>
      </c>
    </row>
    <row r="150" spans="1:35" x14ac:dyDescent="0.25">
      <c r="A150">
        <v>3034</v>
      </c>
      <c r="B150">
        <v>101909</v>
      </c>
      <c r="D150" t="s">
        <v>184</v>
      </c>
      <c r="E150" s="6" t="s">
        <v>24</v>
      </c>
      <c r="F150" s="7">
        <f>+IF(TablaClasificarPrestaciones_20231206_1933[[#This Row],[ClasificacionGrupo]] &lt;&gt; "", 1, 0)</f>
        <v>1</v>
      </c>
      <c r="G150" s="6" t="s">
        <v>30</v>
      </c>
      <c r="H150" s="7">
        <f>+IF(TablaClasificarPrestaciones_20231206_1933[[#This Row],[ClasificacionSubgrupo]]&lt;&gt;"",1,0)</f>
        <v>1</v>
      </c>
      <c r="I150" s="6" t="s">
        <v>185</v>
      </c>
      <c r="J150" s="7">
        <f>+IF(TablaClasificarPrestaciones_20231206_1933[[#This Row],[ClasificacionApertura]]&lt;&gt;"",1,0)</f>
        <v>1</v>
      </c>
      <c r="K1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0" s="7">
        <v>3</v>
      </c>
      <c r="M150" t="s">
        <v>482</v>
      </c>
      <c r="N150" t="s">
        <v>183</v>
      </c>
      <c r="O150" s="1">
        <v>45230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 s="3">
        <v>247.8827</v>
      </c>
      <c r="AH150" s="4">
        <v>1290</v>
      </c>
      <c r="AI150" s="4">
        <v>1796</v>
      </c>
    </row>
    <row r="151" spans="1:35" x14ac:dyDescent="0.25">
      <c r="A151">
        <v>2790</v>
      </c>
      <c r="B151">
        <v>101911</v>
      </c>
      <c r="D151" t="s">
        <v>484</v>
      </c>
      <c r="E151" s="6" t="s">
        <v>24</v>
      </c>
      <c r="F151" s="7">
        <f>+IF(TablaClasificarPrestaciones_20231206_1933[[#This Row],[ClasificacionGrupo]] &lt;&gt; "", 1, 0)</f>
        <v>1</v>
      </c>
      <c r="G151" s="6" t="s">
        <v>50</v>
      </c>
      <c r="H151" s="7">
        <f>+IF(TablaClasificarPrestaciones_20231206_1933[[#This Row],[ClasificacionSubgrupo]]&lt;&gt;"",1,0)</f>
        <v>1</v>
      </c>
      <c r="I151" s="6" t="s">
        <v>325</v>
      </c>
      <c r="J151" s="7">
        <f>+IF(TablaClasificarPrestaciones_20231206_1933[[#This Row],[ClasificacionApertura]]&lt;&gt;"",1,0)</f>
        <v>1</v>
      </c>
      <c r="K1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1" s="7">
        <v>3</v>
      </c>
      <c r="M151" t="s">
        <v>485</v>
      </c>
      <c r="N151" t="s">
        <v>483</v>
      </c>
      <c r="O151" s="1">
        <v>45229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 s="3">
        <v>17.773099999999999</v>
      </c>
      <c r="AH151" s="4">
        <v>56</v>
      </c>
      <c r="AI151" s="4">
        <v>67</v>
      </c>
    </row>
    <row r="152" spans="1:35" x14ac:dyDescent="0.25">
      <c r="A152">
        <v>884</v>
      </c>
      <c r="B152">
        <v>101913</v>
      </c>
      <c r="D152" t="s">
        <v>487</v>
      </c>
      <c r="E152" s="6" t="s">
        <v>24</v>
      </c>
      <c r="F152" s="7">
        <f>+IF(TablaClasificarPrestaciones_20231206_1933[[#This Row],[ClasificacionGrupo]] &lt;&gt; "", 1, 0)</f>
        <v>1</v>
      </c>
      <c r="G152" s="6" t="s">
        <v>30</v>
      </c>
      <c r="H152" s="7">
        <f>+IF(TablaClasificarPrestaciones_20231206_1933[[#This Row],[ClasificacionSubgrupo]]&lt;&gt;"",1,0)</f>
        <v>1</v>
      </c>
      <c r="I152" s="6" t="s">
        <v>55</v>
      </c>
      <c r="J152" s="7">
        <f>+IF(TablaClasificarPrestaciones_20231206_1933[[#This Row],[ClasificacionApertura]]&lt;&gt;"",1,0)</f>
        <v>1</v>
      </c>
      <c r="K1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2" s="7">
        <v>3</v>
      </c>
      <c r="M152" t="s">
        <v>488</v>
      </c>
      <c r="N152" t="s">
        <v>486</v>
      </c>
      <c r="O152" s="1">
        <v>45096</v>
      </c>
      <c r="P152">
        <v>1</v>
      </c>
      <c r="Q152">
        <v>1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 s="3">
        <v>1.0762</v>
      </c>
      <c r="AH152" s="4">
        <v>3</v>
      </c>
      <c r="AI152" s="4">
        <v>3</v>
      </c>
    </row>
    <row r="153" spans="1:35" x14ac:dyDescent="0.25">
      <c r="A153">
        <v>2211</v>
      </c>
      <c r="B153">
        <v>101914</v>
      </c>
      <c r="D153" t="s">
        <v>490</v>
      </c>
      <c r="E153" s="6" t="s">
        <v>24</v>
      </c>
      <c r="F153" s="7">
        <f>+IF(TablaClasificarPrestaciones_20231206_1933[[#This Row],[ClasificacionGrupo]] &lt;&gt; "", 1, 0)</f>
        <v>1</v>
      </c>
      <c r="G153" s="6" t="s">
        <v>30</v>
      </c>
      <c r="H153" s="7">
        <f>+IF(TablaClasificarPrestaciones_20231206_1933[[#This Row],[ClasificacionSubgrupo]]&lt;&gt;"",1,0)</f>
        <v>1</v>
      </c>
      <c r="I153" s="6" t="s">
        <v>105</v>
      </c>
      <c r="J153" s="7">
        <f>+IF(TablaClasificarPrestaciones_20231206_1933[[#This Row],[ClasificacionApertura]]&lt;&gt;"",1,0)</f>
        <v>1</v>
      </c>
      <c r="K1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3" s="7">
        <v>3</v>
      </c>
      <c r="M153" t="s">
        <v>491</v>
      </c>
      <c r="N153" t="s">
        <v>489</v>
      </c>
      <c r="O153" s="1">
        <v>45216</v>
      </c>
      <c r="P153">
        <v>1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 s="3">
        <v>1.3419000000000001</v>
      </c>
      <c r="AH153" s="4">
        <v>8</v>
      </c>
      <c r="AI153" s="4">
        <v>10</v>
      </c>
    </row>
    <row r="154" spans="1:35" x14ac:dyDescent="0.25">
      <c r="A154">
        <v>2791</v>
      </c>
      <c r="B154">
        <v>101915</v>
      </c>
      <c r="D154" t="s">
        <v>493</v>
      </c>
      <c r="E154" s="6" t="s">
        <v>24</v>
      </c>
      <c r="F154" s="7">
        <f>+IF(TablaClasificarPrestaciones_20231206_1933[[#This Row],[ClasificacionGrupo]] &lt;&gt; "", 1, 0)</f>
        <v>1</v>
      </c>
      <c r="G154" s="6" t="s">
        <v>30</v>
      </c>
      <c r="H154" s="7">
        <f>+IF(TablaClasificarPrestaciones_20231206_1933[[#This Row],[ClasificacionSubgrupo]]&lt;&gt;"",1,0)</f>
        <v>1</v>
      </c>
      <c r="I154" s="6" t="s">
        <v>132</v>
      </c>
      <c r="J154" s="7">
        <f>+IF(TablaClasificarPrestaciones_20231206_1933[[#This Row],[ClasificacionApertura]]&lt;&gt;"",1,0)</f>
        <v>1</v>
      </c>
      <c r="K1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4" s="7">
        <v>3</v>
      </c>
      <c r="M154" t="s">
        <v>494</v>
      </c>
      <c r="N154" t="s">
        <v>492</v>
      </c>
      <c r="O154" s="1">
        <v>45229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 s="3">
        <v>31.649899999999999</v>
      </c>
      <c r="AH154" s="4">
        <v>68</v>
      </c>
      <c r="AI154" s="4">
        <v>89</v>
      </c>
    </row>
    <row r="155" spans="1:35" x14ac:dyDescent="0.25">
      <c r="A155">
        <v>2720</v>
      </c>
      <c r="B155">
        <v>101916</v>
      </c>
      <c r="D155" t="s">
        <v>496</v>
      </c>
      <c r="E155" s="6" t="s">
        <v>24</v>
      </c>
      <c r="F155" s="7">
        <f>+IF(TablaClasificarPrestaciones_20231206_1933[[#This Row],[ClasificacionGrupo]] &lt;&gt; "", 1, 0)</f>
        <v>1</v>
      </c>
      <c r="G155" s="6" t="s">
        <v>30</v>
      </c>
      <c r="H155" s="7">
        <f>+IF(TablaClasificarPrestaciones_20231206_1933[[#This Row],[ClasificacionSubgrupo]]&lt;&gt;"",1,0)</f>
        <v>1</v>
      </c>
      <c r="I155" s="6" t="s">
        <v>84</v>
      </c>
      <c r="J155" s="7">
        <f>+IF(TablaClasificarPrestaciones_20231206_1933[[#This Row],[ClasificacionApertura]]&lt;&gt;"",1,0)</f>
        <v>1</v>
      </c>
      <c r="K1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5" s="7">
        <v>3</v>
      </c>
      <c r="M155" t="s">
        <v>497</v>
      </c>
      <c r="N155" t="s">
        <v>495</v>
      </c>
      <c r="O155" s="1">
        <v>45227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 s="3">
        <v>10.382999999999999</v>
      </c>
      <c r="AH155" s="4">
        <v>54</v>
      </c>
      <c r="AI155" s="4">
        <v>63</v>
      </c>
    </row>
    <row r="156" spans="1:35" x14ac:dyDescent="0.25">
      <c r="A156">
        <v>1024</v>
      </c>
      <c r="B156">
        <v>101917</v>
      </c>
      <c r="D156" t="s">
        <v>499</v>
      </c>
      <c r="E156" s="6" t="s">
        <v>397</v>
      </c>
      <c r="F156" s="7">
        <f>+IF(TablaClasificarPrestaciones_20231206_1933[[#This Row],[ClasificacionGrupo]] &lt;&gt; "", 1, 0)</f>
        <v>1</v>
      </c>
      <c r="G156" s="6" t="s">
        <v>398</v>
      </c>
      <c r="H156" s="7">
        <f>+IF(TablaClasificarPrestaciones_20231206_1933[[#This Row],[ClasificacionSubgrupo]]&lt;&gt;"",1,0)</f>
        <v>1</v>
      </c>
      <c r="I156" s="6" t="s">
        <v>399</v>
      </c>
      <c r="J156" s="7">
        <f>+IF(TablaClasificarPrestaciones_20231206_1933[[#This Row],[ClasificacionApertura]]&lt;&gt;"",1,0)</f>
        <v>1</v>
      </c>
      <c r="K1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6" s="7">
        <v>3</v>
      </c>
      <c r="M156" t="s">
        <v>500</v>
      </c>
      <c r="N156" t="s">
        <v>498</v>
      </c>
      <c r="O156" s="1">
        <v>45114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s="3">
        <v>0.68379999999999996</v>
      </c>
      <c r="AH156" s="4">
        <v>2</v>
      </c>
      <c r="AI156" s="4">
        <v>2</v>
      </c>
    </row>
    <row r="157" spans="1:35" x14ac:dyDescent="0.25">
      <c r="A157">
        <v>1663</v>
      </c>
      <c r="B157">
        <v>101929</v>
      </c>
      <c r="D157" t="s">
        <v>502</v>
      </c>
      <c r="E157" s="6" t="s">
        <v>24</v>
      </c>
      <c r="F157" s="7">
        <f>+IF(TablaClasificarPrestaciones_20231206_1933[[#This Row],[ClasificacionGrupo]] &lt;&gt; "", 1, 0)</f>
        <v>1</v>
      </c>
      <c r="G157" s="6" t="s">
        <v>25</v>
      </c>
      <c r="H157" s="7">
        <f>+IF(TablaClasificarPrestaciones_20231206_1933[[#This Row],[ClasificacionSubgrupo]]&lt;&gt;"",1,0)</f>
        <v>1</v>
      </c>
      <c r="I157" s="6" t="s">
        <v>26</v>
      </c>
      <c r="J157" s="7">
        <f>+IF(TablaClasificarPrestaciones_20231206_1933[[#This Row],[ClasificacionApertura]]&lt;&gt;"",1,0)</f>
        <v>1</v>
      </c>
      <c r="K1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7" s="7">
        <v>3</v>
      </c>
      <c r="M157" t="s">
        <v>503</v>
      </c>
      <c r="N157" t="s">
        <v>501</v>
      </c>
      <c r="O157" s="1">
        <v>45185</v>
      </c>
      <c r="P157">
        <v>1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 s="3">
        <v>4.5815999999999999</v>
      </c>
      <c r="AH157" s="4">
        <v>12</v>
      </c>
      <c r="AI157" s="4">
        <v>12</v>
      </c>
    </row>
    <row r="158" spans="1:35" x14ac:dyDescent="0.25">
      <c r="A158">
        <v>797</v>
      </c>
      <c r="B158">
        <v>101930</v>
      </c>
      <c r="D158" t="s">
        <v>505</v>
      </c>
      <c r="E158" s="6" t="s">
        <v>24</v>
      </c>
      <c r="F158" s="7">
        <f>+IF(TablaClasificarPrestaciones_20231206_1933[[#This Row],[ClasificacionGrupo]] &lt;&gt; "", 1, 0)</f>
        <v>1</v>
      </c>
      <c r="G158" s="6" t="s">
        <v>50</v>
      </c>
      <c r="H158" s="7">
        <f>+IF(TablaClasificarPrestaciones_20231206_1933[[#This Row],[ClasificacionSubgrupo]]&lt;&gt;"",1,0)</f>
        <v>1</v>
      </c>
      <c r="I158" s="6" t="s">
        <v>159</v>
      </c>
      <c r="J158" s="7">
        <f>+IF(TablaClasificarPrestaciones_20231206_1933[[#This Row],[ClasificacionApertura]]&lt;&gt;"",1,0)</f>
        <v>1</v>
      </c>
      <c r="K15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8" s="7">
        <v>3</v>
      </c>
      <c r="M158" t="s">
        <v>506</v>
      </c>
      <c r="N158" t="s">
        <v>504</v>
      </c>
      <c r="O158" s="1">
        <v>45083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 s="3">
        <v>0.2467</v>
      </c>
      <c r="AH158" s="4">
        <v>2</v>
      </c>
      <c r="AI158" s="4">
        <v>2</v>
      </c>
    </row>
    <row r="159" spans="1:35" x14ac:dyDescent="0.25">
      <c r="A159">
        <v>466</v>
      </c>
      <c r="B159">
        <v>101931</v>
      </c>
      <c r="D159" t="s">
        <v>508</v>
      </c>
      <c r="E159" s="6" t="s">
        <v>24</v>
      </c>
      <c r="F159" s="7">
        <f>+IF(TablaClasificarPrestaciones_20231206_1933[[#This Row],[ClasificacionGrupo]] &lt;&gt; "", 1, 0)</f>
        <v>1</v>
      </c>
      <c r="G159" s="6" t="s">
        <v>30</v>
      </c>
      <c r="H159" s="7">
        <f>+IF(TablaClasificarPrestaciones_20231206_1933[[#This Row],[ClasificacionSubgrupo]]&lt;&gt;"",1,0)</f>
        <v>1</v>
      </c>
      <c r="I159" s="6" t="s">
        <v>155</v>
      </c>
      <c r="J159" s="7">
        <f>+IF(TablaClasificarPrestaciones_20231206_1933[[#This Row],[ClasificacionApertura]]&lt;&gt;"",1,0)</f>
        <v>1</v>
      </c>
      <c r="K15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59" s="7">
        <v>3</v>
      </c>
      <c r="M159" t="s">
        <v>509</v>
      </c>
      <c r="N159" t="s">
        <v>507</v>
      </c>
      <c r="O159" s="1">
        <v>45005</v>
      </c>
      <c r="P159">
        <v>1</v>
      </c>
      <c r="Q159">
        <v>1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 s="3">
        <v>0</v>
      </c>
      <c r="AH159" s="4">
        <v>1</v>
      </c>
      <c r="AI159" s="4">
        <v>1</v>
      </c>
    </row>
    <row r="160" spans="1:35" x14ac:dyDescent="0.25">
      <c r="A160">
        <v>968</v>
      </c>
      <c r="B160">
        <v>101932</v>
      </c>
      <c r="D160" t="s">
        <v>511</v>
      </c>
      <c r="E160" s="6" t="s">
        <v>24</v>
      </c>
      <c r="F160" s="7">
        <f>+IF(TablaClasificarPrestaciones_20231206_1933[[#This Row],[ClasificacionGrupo]] &lt;&gt; "", 1, 0)</f>
        <v>1</v>
      </c>
      <c r="G160" s="6" t="s">
        <v>30</v>
      </c>
      <c r="H160" s="7">
        <f>+IF(TablaClasificarPrestaciones_20231206_1933[[#This Row],[ClasificacionSubgrupo]]&lt;&gt;"",1,0)</f>
        <v>1</v>
      </c>
      <c r="I160" s="6" t="s">
        <v>139</v>
      </c>
      <c r="J160" s="7">
        <f>+IF(TablaClasificarPrestaciones_20231206_1933[[#This Row],[ClasificacionApertura]]&lt;&gt;"",1,0)</f>
        <v>1</v>
      </c>
      <c r="K16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0" s="7">
        <v>3</v>
      </c>
      <c r="M160" t="s">
        <v>512</v>
      </c>
      <c r="N160" t="s">
        <v>510</v>
      </c>
      <c r="O160" s="1">
        <v>45107</v>
      </c>
      <c r="P160">
        <v>1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 s="3">
        <v>0.42959999999999998</v>
      </c>
      <c r="AH160" s="4">
        <v>5</v>
      </c>
      <c r="AI160" s="4">
        <v>5</v>
      </c>
    </row>
    <row r="161" spans="1:35" x14ac:dyDescent="0.25">
      <c r="A161">
        <v>2792</v>
      </c>
      <c r="B161">
        <v>101934</v>
      </c>
      <c r="D161" t="s">
        <v>514</v>
      </c>
      <c r="E161" s="6" t="s">
        <v>24</v>
      </c>
      <c r="F161" s="7">
        <f>+IF(TablaClasificarPrestaciones_20231206_1933[[#This Row],[ClasificacionGrupo]] &lt;&gt; "", 1, 0)</f>
        <v>1</v>
      </c>
      <c r="G161" s="6" t="s">
        <v>30</v>
      </c>
      <c r="H161" s="7">
        <f>+IF(TablaClasificarPrestaciones_20231206_1933[[#This Row],[ClasificacionSubgrupo]]&lt;&gt;"",1,0)</f>
        <v>1</v>
      </c>
      <c r="I161" s="6" t="s">
        <v>155</v>
      </c>
      <c r="J161" s="7">
        <f>+IF(TablaClasificarPrestaciones_20231206_1933[[#This Row],[ClasificacionApertura]]&lt;&gt;"",1,0)</f>
        <v>1</v>
      </c>
      <c r="K16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" s="7">
        <v>3</v>
      </c>
      <c r="M161" t="s">
        <v>509</v>
      </c>
      <c r="N161" t="s">
        <v>513</v>
      </c>
      <c r="O161" s="1">
        <v>45229</v>
      </c>
      <c r="P161">
        <v>1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 s="3">
        <v>1.45</v>
      </c>
      <c r="AH161" s="4">
        <v>18</v>
      </c>
      <c r="AI161" s="4">
        <v>19</v>
      </c>
    </row>
    <row r="162" spans="1:35" x14ac:dyDescent="0.25">
      <c r="A162">
        <v>1261</v>
      </c>
      <c r="B162">
        <v>101935</v>
      </c>
      <c r="D162" t="s">
        <v>511</v>
      </c>
      <c r="E162" s="6" t="s">
        <v>24</v>
      </c>
      <c r="F162" s="7">
        <f>+IF(TablaClasificarPrestaciones_20231206_1933[[#This Row],[ClasificacionGrupo]] &lt;&gt; "", 1, 0)</f>
        <v>1</v>
      </c>
      <c r="G162" s="6" t="s">
        <v>30</v>
      </c>
      <c r="H162" s="7">
        <f>+IF(TablaClasificarPrestaciones_20231206_1933[[#This Row],[ClasificacionSubgrupo]]&lt;&gt;"",1,0)</f>
        <v>1</v>
      </c>
      <c r="I162" s="6" t="s">
        <v>139</v>
      </c>
      <c r="J162" s="7">
        <f>+IF(TablaClasificarPrestaciones_20231206_1933[[#This Row],[ClasificacionApertura]]&lt;&gt;"",1,0)</f>
        <v>1</v>
      </c>
      <c r="K1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2" s="7">
        <v>3</v>
      </c>
      <c r="M162" t="s">
        <v>512</v>
      </c>
      <c r="N162" t="s">
        <v>510</v>
      </c>
      <c r="O162" s="1">
        <v>45146</v>
      </c>
      <c r="P162">
        <v>1</v>
      </c>
      <c r="Q162">
        <v>1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 s="3">
        <v>0.31669999999999998</v>
      </c>
      <c r="AH162" s="4">
        <v>3</v>
      </c>
      <c r="AI162" s="4">
        <v>3</v>
      </c>
    </row>
    <row r="163" spans="1:35" x14ac:dyDescent="0.25">
      <c r="A163">
        <v>405</v>
      </c>
      <c r="B163">
        <v>101936</v>
      </c>
      <c r="D163" t="s">
        <v>516</v>
      </c>
      <c r="E163" s="6" t="s">
        <v>24</v>
      </c>
      <c r="F163" s="7">
        <f>+IF(TablaClasificarPrestaciones_20231206_1933[[#This Row],[ClasificacionGrupo]] &lt;&gt; "", 1, 0)</f>
        <v>1</v>
      </c>
      <c r="G163" s="6" t="s">
        <v>25</v>
      </c>
      <c r="H163" s="7">
        <f>+IF(TablaClasificarPrestaciones_20231206_1933[[#This Row],[ClasificacionSubgrupo]]&lt;&gt;"",1,0)</f>
        <v>1</v>
      </c>
      <c r="I163" s="6" t="s">
        <v>26</v>
      </c>
      <c r="J163" s="7">
        <f>+IF(TablaClasificarPrestaciones_20231206_1933[[#This Row],[ClasificacionApertura]]&lt;&gt;"",1,0)</f>
        <v>1</v>
      </c>
      <c r="K16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3" s="7">
        <v>3</v>
      </c>
      <c r="M163" t="s">
        <v>517</v>
      </c>
      <c r="N163" t="s">
        <v>515</v>
      </c>
      <c r="O163" s="1">
        <v>44984</v>
      </c>
      <c r="P163">
        <v>1</v>
      </c>
      <c r="Q163">
        <v>1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 s="3">
        <v>0.22</v>
      </c>
      <c r="AH163" s="4">
        <v>2</v>
      </c>
      <c r="AI163" s="4">
        <v>2</v>
      </c>
    </row>
    <row r="164" spans="1:35" x14ac:dyDescent="0.25">
      <c r="A164">
        <v>1245</v>
      </c>
      <c r="B164">
        <v>101938</v>
      </c>
      <c r="D164" t="s">
        <v>519</v>
      </c>
      <c r="E164" s="6" t="s">
        <v>24</v>
      </c>
      <c r="F164" s="7">
        <f>+IF(TablaClasificarPrestaciones_20231206_1933[[#This Row],[ClasificacionGrupo]] &lt;&gt; "", 1, 0)</f>
        <v>1</v>
      </c>
      <c r="G164" s="6" t="s">
        <v>25</v>
      </c>
      <c r="H164" s="7">
        <f>+IF(TablaClasificarPrestaciones_20231206_1933[[#This Row],[ClasificacionSubgrupo]]&lt;&gt;"",1,0)</f>
        <v>1</v>
      </c>
      <c r="I164" s="6" t="s">
        <v>26</v>
      </c>
      <c r="J164" s="7">
        <f>+IF(TablaClasificarPrestaciones_20231206_1933[[#This Row],[ClasificacionApertura]]&lt;&gt;"",1,0)</f>
        <v>1</v>
      </c>
      <c r="K1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4" s="7">
        <v>1</v>
      </c>
      <c r="M164" t="s">
        <v>520</v>
      </c>
      <c r="N164" t="s">
        <v>518</v>
      </c>
      <c r="O164" s="1">
        <v>45142</v>
      </c>
      <c r="P164">
        <v>1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 s="3">
        <v>0.48520000000000002</v>
      </c>
      <c r="AH164" s="4">
        <v>1</v>
      </c>
      <c r="AI164" s="4">
        <v>1</v>
      </c>
    </row>
    <row r="165" spans="1:35" x14ac:dyDescent="0.25">
      <c r="A165">
        <v>814</v>
      </c>
      <c r="B165">
        <v>101939</v>
      </c>
      <c r="D165" t="s">
        <v>522</v>
      </c>
      <c r="E165" s="6" t="s">
        <v>24</v>
      </c>
      <c r="F165" s="7">
        <f>+IF(TablaClasificarPrestaciones_20231206_1933[[#This Row],[ClasificacionGrupo]] &lt;&gt; "", 1, 0)</f>
        <v>1</v>
      </c>
      <c r="G165" s="6" t="s">
        <v>25</v>
      </c>
      <c r="H165" s="7">
        <f>+IF(TablaClasificarPrestaciones_20231206_1933[[#This Row],[ClasificacionSubgrupo]]&lt;&gt;"",1,0)</f>
        <v>1</v>
      </c>
      <c r="I165" s="6" t="s">
        <v>26</v>
      </c>
      <c r="J165" s="7">
        <f>+IF(TablaClasificarPrestaciones_20231206_1933[[#This Row],[ClasificacionApertura]]&lt;&gt;"",1,0)</f>
        <v>1</v>
      </c>
      <c r="K1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5" s="7">
        <v>1</v>
      </c>
      <c r="M165" t="s">
        <v>523</v>
      </c>
      <c r="N165" t="s">
        <v>521</v>
      </c>
      <c r="O165" s="1">
        <v>45085</v>
      </c>
      <c r="P165">
        <v>1</v>
      </c>
      <c r="Q165">
        <v>1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 s="3">
        <v>0.1241</v>
      </c>
      <c r="AH165" s="4">
        <v>2</v>
      </c>
      <c r="AI165" s="4">
        <v>2</v>
      </c>
    </row>
    <row r="166" spans="1:35" x14ac:dyDescent="0.25">
      <c r="A166">
        <v>3035</v>
      </c>
      <c r="B166">
        <v>101941</v>
      </c>
      <c r="D166" t="s">
        <v>525</v>
      </c>
      <c r="E166" s="6" t="s">
        <v>24</v>
      </c>
      <c r="F166" s="7">
        <f>+IF(TablaClasificarPrestaciones_20231206_1933[[#This Row],[ClasificacionGrupo]] &lt;&gt; "", 1, 0)</f>
        <v>1</v>
      </c>
      <c r="G166" s="6" t="s">
        <v>50</v>
      </c>
      <c r="H166" s="7">
        <f>+IF(TablaClasificarPrestaciones_20231206_1933[[#This Row],[ClasificacionSubgrupo]]&lt;&gt;"",1,0)</f>
        <v>1</v>
      </c>
      <c r="I166" s="6" t="s">
        <v>76</v>
      </c>
      <c r="J166" s="7">
        <f>+IF(TablaClasificarPrestaciones_20231206_1933[[#This Row],[ClasificacionApertura]]&lt;&gt;"",1,0)</f>
        <v>1</v>
      </c>
      <c r="K1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6" s="7">
        <v>3</v>
      </c>
      <c r="M166" t="s">
        <v>526</v>
      </c>
      <c r="N166" t="s">
        <v>524</v>
      </c>
      <c r="O166" s="1">
        <v>45230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 s="3">
        <v>8.1591000000000005</v>
      </c>
      <c r="AH166" s="4">
        <v>17</v>
      </c>
      <c r="AI166" s="4">
        <v>18</v>
      </c>
    </row>
    <row r="167" spans="1:35" x14ac:dyDescent="0.25">
      <c r="A167">
        <v>2419</v>
      </c>
      <c r="B167">
        <v>101942</v>
      </c>
      <c r="D167" t="s">
        <v>528</v>
      </c>
      <c r="E167" s="6" t="s">
        <v>24</v>
      </c>
      <c r="F167" s="7">
        <f>+IF(TablaClasificarPrestaciones_20231206_1933[[#This Row],[ClasificacionGrupo]] &lt;&gt; "", 1, 0)</f>
        <v>1</v>
      </c>
      <c r="G167" s="6" t="s">
        <v>30</v>
      </c>
      <c r="H167" s="7">
        <f>+IF(TablaClasificarPrestaciones_20231206_1933[[#This Row],[ClasificacionSubgrupo]]&lt;&gt;"",1,0)</f>
        <v>1</v>
      </c>
      <c r="I167" s="6" t="s">
        <v>147</v>
      </c>
      <c r="J167" s="7">
        <f>+IF(TablaClasificarPrestaciones_20231206_1933[[#This Row],[ClasificacionApertura]]&lt;&gt;"",1,0)</f>
        <v>1</v>
      </c>
      <c r="K1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7" s="7">
        <v>3</v>
      </c>
      <c r="M167" t="s">
        <v>529</v>
      </c>
      <c r="N167" t="s">
        <v>527</v>
      </c>
      <c r="O167" s="1">
        <v>45222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 s="3">
        <v>46.456899999999997</v>
      </c>
      <c r="AH167" s="4">
        <v>88</v>
      </c>
      <c r="AI167" s="4">
        <v>96</v>
      </c>
    </row>
    <row r="168" spans="1:35" x14ac:dyDescent="0.25">
      <c r="A168">
        <v>1065</v>
      </c>
      <c r="B168">
        <v>101943</v>
      </c>
      <c r="D168" t="s">
        <v>531</v>
      </c>
      <c r="E168" s="6" t="s">
        <v>397</v>
      </c>
      <c r="F168" s="7">
        <f>+IF(TablaClasificarPrestaciones_20231206_1933[[#This Row],[ClasificacionGrupo]] &lt;&gt; "", 1, 0)</f>
        <v>1</v>
      </c>
      <c r="G168" s="6" t="s">
        <v>398</v>
      </c>
      <c r="H168" s="7">
        <f>+IF(TablaClasificarPrestaciones_20231206_1933[[#This Row],[ClasificacionSubgrupo]]&lt;&gt;"",1,0)</f>
        <v>1</v>
      </c>
      <c r="I168" s="6" t="s">
        <v>405</v>
      </c>
      <c r="J168" s="7">
        <f>+IF(TablaClasificarPrestaciones_20231206_1933[[#This Row],[ClasificacionApertura]]&lt;&gt;"",1,0)</f>
        <v>1</v>
      </c>
      <c r="K1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8" s="7">
        <v>3</v>
      </c>
      <c r="M168" t="s">
        <v>532</v>
      </c>
      <c r="N168" t="s">
        <v>530</v>
      </c>
      <c r="O168" s="1">
        <v>45119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 s="3">
        <v>0.44679999999999997</v>
      </c>
      <c r="AH168" s="4">
        <v>3</v>
      </c>
      <c r="AI168" s="4">
        <v>3</v>
      </c>
    </row>
    <row r="169" spans="1:35" x14ac:dyDescent="0.25">
      <c r="A169">
        <v>3036</v>
      </c>
      <c r="B169">
        <v>101945</v>
      </c>
      <c r="D169" t="s">
        <v>534</v>
      </c>
      <c r="E169" s="6" t="s">
        <v>24</v>
      </c>
      <c r="F169" s="7">
        <f>+IF(TablaClasificarPrestaciones_20231206_1933[[#This Row],[ClasificacionGrupo]] &lt;&gt; "", 1, 0)</f>
        <v>1</v>
      </c>
      <c r="G169" s="6" t="s">
        <v>30</v>
      </c>
      <c r="H169" s="7">
        <f>+IF(TablaClasificarPrestaciones_20231206_1933[[#This Row],[ClasificacionSubgrupo]]&lt;&gt;"",1,0)</f>
        <v>1</v>
      </c>
      <c r="I169" s="6" t="s">
        <v>535</v>
      </c>
      <c r="J169" s="7">
        <f>+IF(TablaClasificarPrestaciones_20231206_1933[[#This Row],[ClasificacionApertura]]&lt;&gt;"",1,0)</f>
        <v>1</v>
      </c>
      <c r="K1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9" s="7">
        <v>3</v>
      </c>
      <c r="M169" t="s">
        <v>536</v>
      </c>
      <c r="N169" t="s">
        <v>533</v>
      </c>
      <c r="O169" s="1">
        <v>45230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 s="3">
        <v>121.27679999999999</v>
      </c>
      <c r="AH169" s="4">
        <v>332</v>
      </c>
      <c r="AI169" s="4">
        <v>474</v>
      </c>
    </row>
    <row r="170" spans="1:35" x14ac:dyDescent="0.25">
      <c r="A170">
        <v>1968</v>
      </c>
      <c r="B170">
        <v>101946</v>
      </c>
      <c r="D170" t="s">
        <v>538</v>
      </c>
      <c r="E170" s="6" t="s">
        <v>24</v>
      </c>
      <c r="F170" s="7">
        <f>+IF(TablaClasificarPrestaciones_20231206_1933[[#This Row],[ClasificacionGrupo]] &lt;&gt; "", 1, 0)</f>
        <v>1</v>
      </c>
      <c r="G170" s="6" t="s">
        <v>30</v>
      </c>
      <c r="H170" s="7">
        <f>+IF(TablaClasificarPrestaciones_20231206_1933[[#This Row],[ClasificacionSubgrupo]]&lt;&gt;"",1,0)</f>
        <v>1</v>
      </c>
      <c r="I170" s="6" t="s">
        <v>535</v>
      </c>
      <c r="J170" s="7">
        <f>+IF(TablaClasificarPrestaciones_20231206_1933[[#This Row],[ClasificacionApertura]]&lt;&gt;"",1,0)</f>
        <v>1</v>
      </c>
      <c r="K1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0" s="7">
        <v>3</v>
      </c>
      <c r="M170" t="s">
        <v>539</v>
      </c>
      <c r="N170" t="s">
        <v>537</v>
      </c>
      <c r="O170" s="1">
        <v>45205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 s="3">
        <v>6.8441000000000001</v>
      </c>
      <c r="AH170" s="4">
        <v>17</v>
      </c>
      <c r="AI170" s="4">
        <v>19</v>
      </c>
    </row>
    <row r="171" spans="1:35" x14ac:dyDescent="0.25">
      <c r="A171">
        <v>713</v>
      </c>
      <c r="B171">
        <v>101951</v>
      </c>
      <c r="D171" t="s">
        <v>541</v>
      </c>
      <c r="E171" s="6" t="s">
        <v>24</v>
      </c>
      <c r="F171" s="7">
        <f>+IF(TablaClasificarPrestaciones_20231206_1933[[#This Row],[ClasificacionGrupo]] &lt;&gt; "", 1, 0)</f>
        <v>1</v>
      </c>
      <c r="G171" s="6" t="s">
        <v>50</v>
      </c>
      <c r="H171" s="7">
        <f>+IF(TablaClasificarPrestaciones_20231206_1933[[#This Row],[ClasificacionSubgrupo]]&lt;&gt;"",1,0)</f>
        <v>1</v>
      </c>
      <c r="I171" s="6" t="s">
        <v>159</v>
      </c>
      <c r="J171" s="7">
        <f>+IF(TablaClasificarPrestaciones_20231206_1933[[#This Row],[ClasificacionApertura]]&lt;&gt;"",1,0)</f>
        <v>1</v>
      </c>
      <c r="K1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1" s="7">
        <v>1</v>
      </c>
      <c r="M171" t="s">
        <v>542</v>
      </c>
      <c r="N171" t="s">
        <v>540</v>
      </c>
      <c r="O171" s="1">
        <v>45069</v>
      </c>
      <c r="P171">
        <v>1</v>
      </c>
      <c r="Q171">
        <v>1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 s="3">
        <v>0.21079999999999999</v>
      </c>
      <c r="AH171" s="4">
        <v>1</v>
      </c>
      <c r="AI171" s="4">
        <v>1</v>
      </c>
    </row>
    <row r="172" spans="1:35" ht="16.5" customHeight="1" x14ac:dyDescent="0.25">
      <c r="A172">
        <v>2420</v>
      </c>
      <c r="B172">
        <v>101952</v>
      </c>
      <c r="D172" t="s">
        <v>544</v>
      </c>
      <c r="E172" s="6" t="s">
        <v>24</v>
      </c>
      <c r="F172" s="7">
        <f>+IF(TablaClasificarPrestaciones_20231206_1933[[#This Row],[ClasificacionGrupo]] &lt;&gt; "", 1, 0)</f>
        <v>1</v>
      </c>
      <c r="G172" s="6" t="s">
        <v>30</v>
      </c>
      <c r="H172" s="7">
        <f>+IF(TablaClasificarPrestaciones_20231206_1933[[#This Row],[ClasificacionSubgrupo]]&lt;&gt;"",1,0)</f>
        <v>1</v>
      </c>
      <c r="I172" s="6" t="s">
        <v>151</v>
      </c>
      <c r="J172" s="7">
        <f>+IF(TablaClasificarPrestaciones_20231206_1933[[#This Row],[ClasificacionApertura]]&lt;&gt;"",1,0)</f>
        <v>1</v>
      </c>
      <c r="K1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2" s="7">
        <v>3</v>
      </c>
      <c r="M172" t="s">
        <v>545</v>
      </c>
      <c r="N172" t="s">
        <v>543</v>
      </c>
      <c r="O172" s="1">
        <v>45222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 s="3">
        <v>12.3384</v>
      </c>
      <c r="AH172" s="4">
        <v>41</v>
      </c>
      <c r="AI172" s="4">
        <v>53</v>
      </c>
    </row>
    <row r="173" spans="1:35" hidden="1" x14ac:dyDescent="0.25">
      <c r="A173">
        <v>1218</v>
      </c>
      <c r="B173">
        <v>101953</v>
      </c>
      <c r="D173" t="s">
        <v>547</v>
      </c>
      <c r="E173" s="6"/>
      <c r="F173" s="7">
        <f>+IF(TablaClasificarPrestaciones_20231206_1933[[#This Row],[ClasificacionGrupo]] &lt;&gt; "", 1, 0)</f>
        <v>0</v>
      </c>
      <c r="G173" s="6"/>
      <c r="H173" s="7">
        <f>+IF(TablaClasificarPrestaciones_20231206_1933[[#This Row],[ClasificacionSubgrupo]]&lt;&gt;"",1,0)</f>
        <v>0</v>
      </c>
      <c r="I173" s="6"/>
      <c r="J173" s="7">
        <f>+IF(TablaClasificarPrestaciones_20231206_1933[[#This Row],[ClasificacionApertura]]&lt;&gt;"",1,0)</f>
        <v>0</v>
      </c>
      <c r="K1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" s="7"/>
      <c r="M173" t="s">
        <v>548</v>
      </c>
      <c r="N173" t="s">
        <v>546</v>
      </c>
      <c r="O173" s="1">
        <v>45139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s="3">
        <v>4.0986000000000002</v>
      </c>
      <c r="AH173" s="4">
        <v>8</v>
      </c>
      <c r="AI173" s="4">
        <v>9</v>
      </c>
    </row>
    <row r="174" spans="1:35" x14ac:dyDescent="0.25">
      <c r="A174">
        <v>2421</v>
      </c>
      <c r="B174">
        <v>101957</v>
      </c>
      <c r="D174" t="s">
        <v>550</v>
      </c>
      <c r="E174" s="6" t="s">
        <v>24</v>
      </c>
      <c r="F174" s="7">
        <f>+IF(TablaClasificarPrestaciones_20231206_1933[[#This Row],[ClasificacionGrupo]] &lt;&gt; "", 1, 0)</f>
        <v>1</v>
      </c>
      <c r="G174" s="6" t="s">
        <v>50</v>
      </c>
      <c r="H174" s="7">
        <f>+IF(TablaClasificarPrestaciones_20231206_1933[[#This Row],[ClasificacionSubgrupo]]&lt;&gt;"",1,0)</f>
        <v>1</v>
      </c>
      <c r="I174" s="6" t="s">
        <v>551</v>
      </c>
      <c r="J174" s="7">
        <f>+IF(TablaClasificarPrestaciones_20231206_1933[[#This Row],[ClasificacionApertura]]&lt;&gt;"",1,0)</f>
        <v>1</v>
      </c>
      <c r="K1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4" s="7">
        <v>3</v>
      </c>
      <c r="M174" t="s">
        <v>552</v>
      </c>
      <c r="N174" t="s">
        <v>549</v>
      </c>
      <c r="O174" s="1">
        <v>45222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 s="3">
        <v>1.0436000000000001</v>
      </c>
      <c r="AH174" s="4">
        <v>4</v>
      </c>
      <c r="AI174" s="4">
        <v>6</v>
      </c>
    </row>
    <row r="175" spans="1:35" x14ac:dyDescent="0.25">
      <c r="A175">
        <v>3037</v>
      </c>
      <c r="B175">
        <v>101960</v>
      </c>
      <c r="D175" t="s">
        <v>554</v>
      </c>
      <c r="E175" s="6" t="s">
        <v>24</v>
      </c>
      <c r="F175" s="7">
        <f>+IF(TablaClasificarPrestaciones_20231206_1933[[#This Row],[ClasificacionGrupo]] &lt;&gt; "", 1, 0)</f>
        <v>1</v>
      </c>
      <c r="G175" s="6" t="s">
        <v>25</v>
      </c>
      <c r="H175" s="7">
        <f>+IF(TablaClasificarPrestaciones_20231206_1933[[#This Row],[ClasificacionSubgrupo]]&lt;&gt;"",1,0)</f>
        <v>1</v>
      </c>
      <c r="I175" s="6" t="s">
        <v>26</v>
      </c>
      <c r="J175" s="7">
        <f>+IF(TablaClasificarPrestaciones_20231206_1933[[#This Row],[ClasificacionApertura]]&lt;&gt;"",1,0)</f>
        <v>1</v>
      </c>
      <c r="K1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5" s="7">
        <v>3</v>
      </c>
      <c r="M175" t="s">
        <v>555</v>
      </c>
      <c r="N175" t="s">
        <v>553</v>
      </c>
      <c r="O175" s="1">
        <v>45230</v>
      </c>
      <c r="P175">
        <v>1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 s="3">
        <v>809.77409999999998</v>
      </c>
      <c r="AH175" s="4">
        <v>1242</v>
      </c>
      <c r="AI175" s="4">
        <v>1547</v>
      </c>
    </row>
    <row r="176" spans="1:35" x14ac:dyDescent="0.25">
      <c r="A176">
        <v>3038</v>
      </c>
      <c r="B176">
        <v>101961</v>
      </c>
      <c r="D176" t="s">
        <v>557</v>
      </c>
      <c r="E176" s="6" t="s">
        <v>24</v>
      </c>
      <c r="F176" s="7">
        <f>+IF(TablaClasificarPrestaciones_20231206_1933[[#This Row],[ClasificacionGrupo]] &lt;&gt; "", 1, 0)</f>
        <v>1</v>
      </c>
      <c r="G176" s="6" t="s">
        <v>25</v>
      </c>
      <c r="H176" s="7">
        <f>+IF(TablaClasificarPrestaciones_20231206_1933[[#This Row],[ClasificacionSubgrupo]]&lt;&gt;"",1,0)</f>
        <v>1</v>
      </c>
      <c r="I176" s="6" t="s">
        <v>26</v>
      </c>
      <c r="J176" s="7">
        <f>+IF(TablaClasificarPrestaciones_20231206_1933[[#This Row],[ClasificacionApertura]]&lt;&gt;"",1,0)</f>
        <v>1</v>
      </c>
      <c r="K1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6" s="7">
        <v>3</v>
      </c>
      <c r="M176" t="s">
        <v>558</v>
      </c>
      <c r="N176" t="s">
        <v>556</v>
      </c>
      <c r="O176" s="1">
        <v>45230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 s="3">
        <v>508.30970000000002</v>
      </c>
      <c r="AH176" s="4">
        <v>524</v>
      </c>
      <c r="AI176" s="4">
        <v>613</v>
      </c>
    </row>
    <row r="177" spans="1:35" x14ac:dyDescent="0.25">
      <c r="A177">
        <v>3039</v>
      </c>
      <c r="B177">
        <v>101962</v>
      </c>
      <c r="D177" t="s">
        <v>560</v>
      </c>
      <c r="E177" s="6" t="s">
        <v>24</v>
      </c>
      <c r="F177" s="7">
        <f>+IF(TablaClasificarPrestaciones_20231206_1933[[#This Row],[ClasificacionGrupo]] &lt;&gt; "", 1, 0)</f>
        <v>1</v>
      </c>
      <c r="G177" s="6" t="s">
        <v>30</v>
      </c>
      <c r="H177" s="7">
        <f>+IF(TablaClasificarPrestaciones_20231206_1933[[#This Row],[ClasificacionSubgrupo]]&lt;&gt;"",1,0)</f>
        <v>1</v>
      </c>
      <c r="I177" s="6" t="s">
        <v>139</v>
      </c>
      <c r="J177" s="7">
        <f>+IF(TablaClasificarPrestaciones_20231206_1933[[#This Row],[ClasificacionApertura]]&lt;&gt;"",1,0)</f>
        <v>1</v>
      </c>
      <c r="K1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7" s="7">
        <v>3</v>
      </c>
      <c r="M177" t="s">
        <v>561</v>
      </c>
      <c r="N177" t="s">
        <v>559</v>
      </c>
      <c r="O177" s="1">
        <v>45230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 s="3">
        <v>722.88739999999905</v>
      </c>
      <c r="AH177" s="4">
        <v>929</v>
      </c>
      <c r="AI177" s="4">
        <v>1386</v>
      </c>
    </row>
    <row r="178" spans="1:35" x14ac:dyDescent="0.25">
      <c r="A178">
        <v>2793</v>
      </c>
      <c r="B178">
        <v>101963</v>
      </c>
      <c r="D178" t="s">
        <v>563</v>
      </c>
      <c r="E178" s="6" t="s">
        <v>24</v>
      </c>
      <c r="F178" s="7">
        <f>+IF(TablaClasificarPrestaciones_20231206_1933[[#This Row],[ClasificacionGrupo]] &lt;&gt; "", 1, 0)</f>
        <v>1</v>
      </c>
      <c r="G178" s="6" t="s">
        <v>30</v>
      </c>
      <c r="H178" s="7">
        <f>+IF(TablaClasificarPrestaciones_20231206_1933[[#This Row],[ClasificacionSubgrupo]]&lt;&gt;"",1,0)</f>
        <v>1</v>
      </c>
      <c r="I178" s="6" t="s">
        <v>139</v>
      </c>
      <c r="J178" s="7">
        <f>+IF(TablaClasificarPrestaciones_20231206_1933[[#This Row],[ClasificacionApertura]]&lt;&gt;"",1,0)</f>
        <v>1</v>
      </c>
      <c r="K1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8" s="7">
        <v>3</v>
      </c>
      <c r="M178" t="s">
        <v>564</v>
      </c>
      <c r="N178" t="s">
        <v>562</v>
      </c>
      <c r="O178" s="1">
        <v>45229</v>
      </c>
      <c r="P178">
        <v>1</v>
      </c>
      <c r="Q178">
        <v>1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 s="3">
        <v>102.4033</v>
      </c>
      <c r="AH178" s="4">
        <v>132</v>
      </c>
      <c r="AI178" s="4">
        <v>156</v>
      </c>
    </row>
    <row r="179" spans="1:35" x14ac:dyDescent="0.25">
      <c r="A179">
        <v>2794</v>
      </c>
      <c r="B179">
        <v>101964</v>
      </c>
      <c r="D179" t="s">
        <v>566</v>
      </c>
      <c r="E179" s="6" t="s">
        <v>24</v>
      </c>
      <c r="F179" s="7">
        <f>+IF(TablaClasificarPrestaciones_20231206_1933[[#This Row],[ClasificacionGrupo]] &lt;&gt; "", 1, 0)</f>
        <v>1</v>
      </c>
      <c r="G179" s="6" t="s">
        <v>30</v>
      </c>
      <c r="H179" s="7">
        <f>+IF(TablaClasificarPrestaciones_20231206_1933[[#This Row],[ClasificacionSubgrupo]]&lt;&gt;"",1,0)</f>
        <v>1</v>
      </c>
      <c r="I179" s="6" t="s">
        <v>139</v>
      </c>
      <c r="J179" s="7">
        <f>+IF(TablaClasificarPrestaciones_20231206_1933[[#This Row],[ClasificacionApertura]]&lt;&gt;"",1,0)</f>
        <v>1</v>
      </c>
      <c r="K1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79" s="7">
        <v>3</v>
      </c>
      <c r="M179" t="s">
        <v>567</v>
      </c>
      <c r="N179" t="s">
        <v>565</v>
      </c>
      <c r="O179" s="1">
        <v>45229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 s="3">
        <v>78.684600000000003</v>
      </c>
      <c r="AH179" s="4">
        <v>120</v>
      </c>
      <c r="AI179" s="4">
        <v>162</v>
      </c>
    </row>
    <row r="180" spans="1:35" x14ac:dyDescent="0.25">
      <c r="A180">
        <v>2775</v>
      </c>
      <c r="B180">
        <v>101965</v>
      </c>
      <c r="D180" t="s">
        <v>569</v>
      </c>
      <c r="E180" s="6" t="s">
        <v>24</v>
      </c>
      <c r="F180" s="7">
        <f>+IF(TablaClasificarPrestaciones_20231206_1933[[#This Row],[ClasificacionGrupo]] &lt;&gt; "", 1, 0)</f>
        <v>1</v>
      </c>
      <c r="G180" s="6" t="s">
        <v>30</v>
      </c>
      <c r="H180" s="7">
        <f>+IF(TablaClasificarPrestaciones_20231206_1933[[#This Row],[ClasificacionSubgrupo]]&lt;&gt;"",1,0)</f>
        <v>1</v>
      </c>
      <c r="I180" s="6" t="s">
        <v>139</v>
      </c>
      <c r="J180" s="7">
        <f>+IF(TablaClasificarPrestaciones_20231206_1933[[#This Row],[ClasificacionApertura]]&lt;&gt;"",1,0)</f>
        <v>1</v>
      </c>
      <c r="K1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0" s="7">
        <v>3</v>
      </c>
      <c r="M180" t="s">
        <v>570</v>
      </c>
      <c r="N180" t="s">
        <v>568</v>
      </c>
      <c r="O180" s="1">
        <v>45228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 s="3">
        <v>5.3198999999999996</v>
      </c>
      <c r="AH180" s="4">
        <v>10</v>
      </c>
      <c r="AI180" s="4">
        <v>12</v>
      </c>
    </row>
    <row r="181" spans="1:35" x14ac:dyDescent="0.25">
      <c r="A181">
        <v>2385</v>
      </c>
      <c r="B181">
        <v>101966</v>
      </c>
      <c r="D181" t="s">
        <v>572</v>
      </c>
      <c r="E181" s="6" t="s">
        <v>24</v>
      </c>
      <c r="F181" s="7">
        <f>+IF(TablaClasificarPrestaciones_20231206_1933[[#This Row],[ClasificacionGrupo]] &lt;&gt; "", 1, 0)</f>
        <v>1</v>
      </c>
      <c r="G181" s="6" t="s">
        <v>30</v>
      </c>
      <c r="H181" s="7">
        <f>+IF(TablaClasificarPrestaciones_20231206_1933[[#This Row],[ClasificacionSubgrupo]]&lt;&gt;"",1,0)</f>
        <v>1</v>
      </c>
      <c r="I181" s="6" t="s">
        <v>26</v>
      </c>
      <c r="J181" s="7">
        <f>+IF(TablaClasificarPrestaciones_20231206_1933[[#This Row],[ClasificacionApertura]]&lt;&gt;"",1,0)</f>
        <v>1</v>
      </c>
      <c r="K1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1" s="7">
        <v>3</v>
      </c>
      <c r="M181" t="s">
        <v>573</v>
      </c>
      <c r="N181" t="s">
        <v>571</v>
      </c>
      <c r="O181" s="1">
        <v>45220</v>
      </c>
      <c r="P181">
        <v>1</v>
      </c>
      <c r="Q181">
        <v>1</v>
      </c>
      <c r="R181">
        <v>1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 s="3">
        <v>4.7431000000000001</v>
      </c>
      <c r="AH181" s="4">
        <v>11</v>
      </c>
      <c r="AI181" s="4">
        <v>11</v>
      </c>
    </row>
    <row r="182" spans="1:35" x14ac:dyDescent="0.25">
      <c r="A182">
        <v>184</v>
      </c>
      <c r="B182">
        <v>101968</v>
      </c>
      <c r="D182" t="s">
        <v>575</v>
      </c>
      <c r="E182" s="6" t="s">
        <v>24</v>
      </c>
      <c r="F182" s="7">
        <f>+IF(TablaClasificarPrestaciones_20231206_1933[[#This Row],[ClasificacionGrupo]] &lt;&gt; "", 1, 0)</f>
        <v>1</v>
      </c>
      <c r="G182" s="6" t="s">
        <v>30</v>
      </c>
      <c r="H182" s="7">
        <f>+IF(TablaClasificarPrestaciones_20231206_1933[[#This Row],[ClasificacionSubgrupo]]&lt;&gt;"",1,0)</f>
        <v>1</v>
      </c>
      <c r="I182" s="6" t="s">
        <v>68</v>
      </c>
      <c r="J182" s="7">
        <f>+IF(TablaClasificarPrestaciones_20231206_1933[[#This Row],[ClasificacionApertura]]&lt;&gt;"",1,0)</f>
        <v>1</v>
      </c>
      <c r="K1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2" s="7">
        <v>3</v>
      </c>
      <c r="M182" t="s">
        <v>576</v>
      </c>
      <c r="N182" t="s">
        <v>574</v>
      </c>
      <c r="O182" s="1">
        <v>44887</v>
      </c>
      <c r="P182">
        <v>0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 s="3">
        <v>0.41289999999999999</v>
      </c>
      <c r="AH182" s="4">
        <v>1</v>
      </c>
      <c r="AI182" s="4">
        <v>1</v>
      </c>
    </row>
    <row r="183" spans="1:35" x14ac:dyDescent="0.25">
      <c r="A183">
        <v>1664</v>
      </c>
      <c r="B183">
        <v>101970</v>
      </c>
      <c r="D183" t="s">
        <v>578</v>
      </c>
      <c r="E183" s="6" t="s">
        <v>24</v>
      </c>
      <c r="F183" s="7">
        <f>+IF(TablaClasificarPrestaciones_20231206_1933[[#This Row],[ClasificacionGrupo]] &lt;&gt; "", 1, 0)</f>
        <v>1</v>
      </c>
      <c r="G183" s="6" t="s">
        <v>30</v>
      </c>
      <c r="H183" s="7">
        <f>+IF(TablaClasificarPrestaciones_20231206_1933[[#This Row],[ClasificacionSubgrupo]]&lt;&gt;"",1,0)</f>
        <v>1</v>
      </c>
      <c r="I183" s="6" t="s">
        <v>151</v>
      </c>
      <c r="J183" s="7">
        <f>+IF(TablaClasificarPrestaciones_20231206_1933[[#This Row],[ClasificacionApertura]]&lt;&gt;"",1,0)</f>
        <v>1</v>
      </c>
      <c r="K1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3" s="7">
        <v>3</v>
      </c>
      <c r="M183" t="s">
        <v>579</v>
      </c>
      <c r="N183" t="s">
        <v>577</v>
      </c>
      <c r="O183" s="1">
        <v>45185</v>
      </c>
      <c r="P183">
        <v>1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 s="3">
        <v>3.1356999999999999</v>
      </c>
      <c r="AH183" s="4">
        <v>5</v>
      </c>
      <c r="AI183" s="4">
        <v>5</v>
      </c>
    </row>
    <row r="184" spans="1:35" x14ac:dyDescent="0.25">
      <c r="A184">
        <v>1789</v>
      </c>
      <c r="B184">
        <v>101971</v>
      </c>
      <c r="D184" t="s">
        <v>581</v>
      </c>
      <c r="E184" s="6" t="s">
        <v>24</v>
      </c>
      <c r="F184" s="7">
        <f>+IF(TablaClasificarPrestaciones_20231206_1933[[#This Row],[ClasificacionGrupo]] &lt;&gt; "", 1, 0)</f>
        <v>1</v>
      </c>
      <c r="G184" s="6" t="s">
        <v>30</v>
      </c>
      <c r="H184" s="7">
        <f>+IF(TablaClasificarPrestaciones_20231206_1933[[#This Row],[ClasificacionSubgrupo]]&lt;&gt;"",1,0)</f>
        <v>1</v>
      </c>
      <c r="I184" s="6" t="s">
        <v>151</v>
      </c>
      <c r="J184" s="7">
        <f>+IF(TablaClasificarPrestaciones_20231206_1933[[#This Row],[ClasificacionApertura]]&lt;&gt;"",1,0)</f>
        <v>1</v>
      </c>
      <c r="K1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4" s="7">
        <v>3</v>
      </c>
      <c r="M184" t="s">
        <v>582</v>
      </c>
      <c r="N184" t="s">
        <v>580</v>
      </c>
      <c r="O184" s="1">
        <v>45196</v>
      </c>
      <c r="P184">
        <v>1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 s="3">
        <v>2.7774999999999999</v>
      </c>
      <c r="AH184" s="4">
        <v>2</v>
      </c>
      <c r="AI184" s="4">
        <v>2</v>
      </c>
    </row>
    <row r="185" spans="1:35" x14ac:dyDescent="0.25">
      <c r="A185">
        <v>2085</v>
      </c>
      <c r="B185">
        <v>101972</v>
      </c>
      <c r="D185" t="s">
        <v>584</v>
      </c>
      <c r="E185" s="6" t="s">
        <v>24</v>
      </c>
      <c r="F185" s="7">
        <f>+IF(TablaClasificarPrestaciones_20231206_1933[[#This Row],[ClasificacionGrupo]] &lt;&gt; "", 1, 0)</f>
        <v>1</v>
      </c>
      <c r="G185" s="6" t="s">
        <v>25</v>
      </c>
      <c r="H185" s="7">
        <f>+IF(TablaClasificarPrestaciones_20231206_1933[[#This Row],[ClasificacionSubgrupo]]&lt;&gt;"",1,0)</f>
        <v>1</v>
      </c>
      <c r="I185" s="6" t="s">
        <v>26</v>
      </c>
      <c r="J185" s="7">
        <f>+IF(TablaClasificarPrestaciones_20231206_1933[[#This Row],[ClasificacionApertura]]&lt;&gt;"",1,0)</f>
        <v>1</v>
      </c>
      <c r="K18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5" s="7">
        <v>3</v>
      </c>
      <c r="M185" t="s">
        <v>585</v>
      </c>
      <c r="N185" t="s">
        <v>583</v>
      </c>
      <c r="O185" s="1">
        <v>45211</v>
      </c>
      <c r="P185">
        <v>1</v>
      </c>
      <c r="Q185">
        <v>1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 s="3">
        <v>0.55579999999999996</v>
      </c>
      <c r="AH185" s="4">
        <v>3</v>
      </c>
      <c r="AI185" s="4">
        <v>6</v>
      </c>
    </row>
    <row r="186" spans="1:35" x14ac:dyDescent="0.25">
      <c r="A186">
        <v>3040</v>
      </c>
      <c r="B186">
        <v>101973</v>
      </c>
      <c r="D186" t="s">
        <v>531</v>
      </c>
      <c r="E186" s="6" t="s">
        <v>397</v>
      </c>
      <c r="F186" s="7">
        <f>+IF(TablaClasificarPrestaciones_20231206_1933[[#This Row],[ClasificacionGrupo]] &lt;&gt; "", 1, 0)</f>
        <v>1</v>
      </c>
      <c r="G186" s="6" t="s">
        <v>398</v>
      </c>
      <c r="H186" s="7">
        <f>+IF(TablaClasificarPrestaciones_20231206_1933[[#This Row],[ClasificacionSubgrupo]]&lt;&gt;"",1,0)</f>
        <v>1</v>
      </c>
      <c r="I186" s="6" t="s">
        <v>405</v>
      </c>
      <c r="J186" s="7">
        <f>+IF(TablaClasificarPrestaciones_20231206_1933[[#This Row],[ClasificacionApertura]]&lt;&gt;"",1,0)</f>
        <v>1</v>
      </c>
      <c r="K18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6" s="7">
        <v>3</v>
      </c>
      <c r="M186" t="s">
        <v>586</v>
      </c>
      <c r="N186" t="s">
        <v>530</v>
      </c>
      <c r="O186" s="1">
        <v>45230</v>
      </c>
      <c r="P186">
        <v>1</v>
      </c>
      <c r="Q186">
        <v>1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 s="3">
        <v>659.04679999999996</v>
      </c>
      <c r="AH186" s="4">
        <v>2203</v>
      </c>
      <c r="AI186" s="4">
        <v>3394</v>
      </c>
    </row>
    <row r="187" spans="1:35" x14ac:dyDescent="0.25">
      <c r="A187">
        <v>1603</v>
      </c>
      <c r="B187">
        <v>101978</v>
      </c>
      <c r="D187" t="s">
        <v>588</v>
      </c>
      <c r="E187" s="6" t="s">
        <v>24</v>
      </c>
      <c r="F187" s="7">
        <f>+IF(TablaClasificarPrestaciones_20231206_1933[[#This Row],[ClasificacionGrupo]] &lt;&gt; "", 1, 0)</f>
        <v>1</v>
      </c>
      <c r="G187" s="6" t="s">
        <v>30</v>
      </c>
      <c r="H187" s="7">
        <f>+IF(TablaClasificarPrestaciones_20231206_1933[[#This Row],[ClasificacionSubgrupo]]&lt;&gt;"",1,0)</f>
        <v>1</v>
      </c>
      <c r="I187" s="6" t="s">
        <v>88</v>
      </c>
      <c r="J187" s="7">
        <f>+IF(TablaClasificarPrestaciones_20231206_1933[[#This Row],[ClasificacionApertura]]&lt;&gt;"",1,0)</f>
        <v>1</v>
      </c>
      <c r="K18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7" s="7">
        <v>3</v>
      </c>
      <c r="M187" t="s">
        <v>589</v>
      </c>
      <c r="N187" t="s">
        <v>587</v>
      </c>
      <c r="O187" s="1">
        <v>45181</v>
      </c>
      <c r="P187">
        <v>1</v>
      </c>
      <c r="Q187">
        <v>1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 s="3">
        <v>0.432</v>
      </c>
      <c r="AH187" s="4">
        <v>2</v>
      </c>
      <c r="AI187" s="4">
        <v>2</v>
      </c>
    </row>
    <row r="188" spans="1:35" x14ac:dyDescent="0.25">
      <c r="A188">
        <v>44</v>
      </c>
      <c r="B188">
        <v>101981</v>
      </c>
      <c r="D188" t="s">
        <v>591</v>
      </c>
      <c r="E188" s="6" t="s">
        <v>24</v>
      </c>
      <c r="F188" s="7">
        <f>+IF(TablaClasificarPrestaciones_20231206_1933[[#This Row],[ClasificacionGrupo]] &lt;&gt; "", 1, 0)</f>
        <v>1</v>
      </c>
      <c r="G188" s="6" t="s">
        <v>30</v>
      </c>
      <c r="H188" s="7">
        <f>+IF(TablaClasificarPrestaciones_20231206_1933[[#This Row],[ClasificacionSubgrupo]]&lt;&gt;"",1,0)</f>
        <v>1</v>
      </c>
      <c r="I188" s="6" t="s">
        <v>128</v>
      </c>
      <c r="J188" s="7">
        <f>+IF(TablaClasificarPrestaciones_20231206_1933[[#This Row],[ClasificacionApertura]]&lt;&gt;"",1,0)</f>
        <v>1</v>
      </c>
      <c r="K18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8" s="7">
        <v>3</v>
      </c>
      <c r="M188" t="s">
        <v>592</v>
      </c>
      <c r="N188" t="s">
        <v>590</v>
      </c>
      <c r="O188" s="1">
        <v>44806</v>
      </c>
      <c r="P188">
        <v>0</v>
      </c>
      <c r="Q188">
        <v>1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 s="3">
        <v>8.7400000000000005E-2</v>
      </c>
      <c r="AH188" s="4">
        <v>1</v>
      </c>
      <c r="AI188" s="4">
        <v>1</v>
      </c>
    </row>
    <row r="189" spans="1:35" x14ac:dyDescent="0.25">
      <c r="A189">
        <v>2086</v>
      </c>
      <c r="B189">
        <v>101985</v>
      </c>
      <c r="D189" t="s">
        <v>594</v>
      </c>
      <c r="E189" s="6" t="s">
        <v>24</v>
      </c>
      <c r="F189" s="7">
        <f>+IF(TablaClasificarPrestaciones_20231206_1933[[#This Row],[ClasificacionGrupo]] &lt;&gt; "", 1, 0)</f>
        <v>1</v>
      </c>
      <c r="G189" s="6" t="s">
        <v>30</v>
      </c>
      <c r="H189" s="7">
        <f>+IF(TablaClasificarPrestaciones_20231206_1933[[#This Row],[ClasificacionSubgrupo]]&lt;&gt;"",1,0)</f>
        <v>1</v>
      </c>
      <c r="I189" s="6" t="s">
        <v>595</v>
      </c>
      <c r="J189" s="7">
        <f>+IF(TablaClasificarPrestaciones_20231206_1933[[#This Row],[ClasificacionApertura]]&lt;&gt;"",1,0)</f>
        <v>1</v>
      </c>
      <c r="K18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89" s="7">
        <v>3</v>
      </c>
      <c r="M189" t="s">
        <v>596</v>
      </c>
      <c r="N189" t="s">
        <v>593</v>
      </c>
      <c r="O189" s="1">
        <v>45211</v>
      </c>
      <c r="P189">
        <v>1</v>
      </c>
      <c r="Q189">
        <v>1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 s="3">
        <v>2.6976</v>
      </c>
      <c r="AH189" s="4">
        <v>12</v>
      </c>
      <c r="AI189" s="4">
        <v>15</v>
      </c>
    </row>
    <row r="190" spans="1:35" x14ac:dyDescent="0.25">
      <c r="A190">
        <v>1969</v>
      </c>
      <c r="B190">
        <v>101987</v>
      </c>
      <c r="D190" t="s">
        <v>598</v>
      </c>
      <c r="E190" s="6" t="s">
        <v>24</v>
      </c>
      <c r="F190" s="7">
        <f>+IF(TablaClasificarPrestaciones_20231206_1933[[#This Row],[ClasificacionGrupo]] &lt;&gt; "", 1, 0)</f>
        <v>1</v>
      </c>
      <c r="G190" s="6" t="s">
        <v>30</v>
      </c>
      <c r="H190" s="7">
        <f>+IF(TablaClasificarPrestaciones_20231206_1933[[#This Row],[ClasificacionSubgrupo]]&lt;&gt;"",1,0)</f>
        <v>1</v>
      </c>
      <c r="I190" s="6" t="s">
        <v>68</v>
      </c>
      <c r="J190" s="7">
        <f>+IF(TablaClasificarPrestaciones_20231206_1933[[#This Row],[ClasificacionApertura]]&lt;&gt;"",1,0)</f>
        <v>1</v>
      </c>
      <c r="K1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0" s="7">
        <v>3</v>
      </c>
      <c r="M190" t="s">
        <v>599</v>
      </c>
      <c r="N190" t="s">
        <v>597</v>
      </c>
      <c r="O190" s="1">
        <v>45205</v>
      </c>
      <c r="P190">
        <v>1</v>
      </c>
      <c r="Q190">
        <v>1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 s="3">
        <v>8.0235000000000003</v>
      </c>
      <c r="AH190" s="4">
        <v>42</v>
      </c>
      <c r="AI190" s="4">
        <v>46</v>
      </c>
    </row>
    <row r="191" spans="1:35" x14ac:dyDescent="0.25">
      <c r="A191">
        <v>2522</v>
      </c>
      <c r="B191">
        <v>102006</v>
      </c>
      <c r="D191" t="s">
        <v>601</v>
      </c>
      <c r="E191" s="6" t="s">
        <v>397</v>
      </c>
      <c r="F191" s="7">
        <f>+IF(TablaClasificarPrestaciones_20231206_1933[[#This Row],[ClasificacionGrupo]] &lt;&gt; "", 1, 0)</f>
        <v>1</v>
      </c>
      <c r="G191" s="6" t="s">
        <v>398</v>
      </c>
      <c r="H191" s="7">
        <f>+IF(TablaClasificarPrestaciones_20231206_1933[[#This Row],[ClasificacionSubgrupo]]&lt;&gt;"",1,0)</f>
        <v>1</v>
      </c>
      <c r="I191" s="6" t="s">
        <v>602</v>
      </c>
      <c r="J191" s="7">
        <f>+IF(TablaClasificarPrestaciones_20231206_1933[[#This Row],[ClasificacionApertura]]&lt;&gt;"",1,0)</f>
        <v>1</v>
      </c>
      <c r="K1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1" s="7">
        <v>3</v>
      </c>
      <c r="M191" t="s">
        <v>603</v>
      </c>
      <c r="N191" t="s">
        <v>600</v>
      </c>
      <c r="O191" s="1">
        <v>45224</v>
      </c>
      <c r="P191">
        <v>1</v>
      </c>
      <c r="Q191">
        <v>1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 s="3">
        <v>842.24289999999996</v>
      </c>
      <c r="AH191" s="4">
        <v>519</v>
      </c>
      <c r="AI191" s="4">
        <v>620</v>
      </c>
    </row>
    <row r="192" spans="1:35" hidden="1" x14ac:dyDescent="0.25">
      <c r="A192">
        <v>2422</v>
      </c>
      <c r="B192">
        <v>102800</v>
      </c>
      <c r="D192" t="s">
        <v>605</v>
      </c>
      <c r="E192" s="6"/>
      <c r="F192" s="7">
        <f>+IF(TablaClasificarPrestaciones_20231206_1933[[#This Row],[ClasificacionGrupo]] &lt;&gt; "", 1, 0)</f>
        <v>0</v>
      </c>
      <c r="G192" s="6"/>
      <c r="H192" s="7">
        <f>+IF(TablaClasificarPrestaciones_20231206_1933[[#This Row],[ClasificacionSubgrupo]]&lt;&gt;"",1,0)</f>
        <v>0</v>
      </c>
      <c r="I192" s="6"/>
      <c r="J192" s="7">
        <f>+IF(TablaClasificarPrestaciones_20231206_1933[[#This Row],[ClasificacionApertura]]&lt;&gt;"",1,0)</f>
        <v>0</v>
      </c>
      <c r="K1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" s="7"/>
      <c r="M192" t="s">
        <v>606</v>
      </c>
      <c r="N192" t="s">
        <v>604</v>
      </c>
      <c r="O192" s="1">
        <v>45222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 s="3">
        <v>262.30119999999999</v>
      </c>
      <c r="AH192" s="4">
        <v>338</v>
      </c>
      <c r="AI192" s="4">
        <v>349</v>
      </c>
    </row>
    <row r="193" spans="1:35" x14ac:dyDescent="0.25">
      <c r="A193">
        <v>3041</v>
      </c>
      <c r="B193">
        <v>102802</v>
      </c>
      <c r="D193" t="s">
        <v>608</v>
      </c>
      <c r="E193" s="6" t="s">
        <v>397</v>
      </c>
      <c r="F193" s="7">
        <f>+IF(TablaClasificarPrestaciones_20231206_1933[[#This Row],[ClasificacionGrupo]] &lt;&gt; "", 1, 0)</f>
        <v>1</v>
      </c>
      <c r="G193" s="6" t="s">
        <v>398</v>
      </c>
      <c r="H193" s="7">
        <f>+IF(TablaClasificarPrestaciones_20231206_1933[[#This Row],[ClasificacionSubgrupo]]&lt;&gt;"",1,0)</f>
        <v>1</v>
      </c>
      <c r="I193" s="6" t="s">
        <v>609</v>
      </c>
      <c r="J193" s="7">
        <f>+IF(TablaClasificarPrestaciones_20231206_1933[[#This Row],[ClasificacionApertura]]&lt;&gt;"",1,0)</f>
        <v>1</v>
      </c>
      <c r="K1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3" s="7">
        <v>3</v>
      </c>
      <c r="M193" t="s">
        <v>608</v>
      </c>
      <c r="N193" t="s">
        <v>607</v>
      </c>
      <c r="O193" s="1">
        <v>45230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s="3">
        <v>350.27809999999999</v>
      </c>
      <c r="AH193" s="4">
        <v>388</v>
      </c>
      <c r="AI193" s="4">
        <v>645</v>
      </c>
    </row>
    <row r="194" spans="1:35" x14ac:dyDescent="0.25">
      <c r="A194">
        <v>493</v>
      </c>
      <c r="B194">
        <v>102803</v>
      </c>
      <c r="D194" t="s">
        <v>611</v>
      </c>
      <c r="E194" s="6" t="s">
        <v>397</v>
      </c>
      <c r="F194" s="7">
        <f>+IF(TablaClasificarPrestaciones_20231206_1933[[#This Row],[ClasificacionGrupo]] &lt;&gt; "", 1, 0)</f>
        <v>1</v>
      </c>
      <c r="G194" s="6" t="s">
        <v>398</v>
      </c>
      <c r="H194" s="7">
        <f>+IF(TablaClasificarPrestaciones_20231206_1933[[#This Row],[ClasificacionSubgrupo]]&lt;&gt;"",1,0)</f>
        <v>1</v>
      </c>
      <c r="I194" s="6" t="s">
        <v>602</v>
      </c>
      <c r="J194" s="7">
        <f>+IF(TablaClasificarPrestaciones_20231206_1933[[#This Row],[ClasificacionApertura]]&lt;&gt;"",1,0)</f>
        <v>1</v>
      </c>
      <c r="K1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4" s="7">
        <v>3</v>
      </c>
      <c r="M194" t="s">
        <v>612</v>
      </c>
      <c r="N194" t="s">
        <v>610</v>
      </c>
      <c r="O194" s="1">
        <v>45013</v>
      </c>
      <c r="P194">
        <v>1</v>
      </c>
      <c r="Q194">
        <v>1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 s="3">
        <v>1.5634999999999999</v>
      </c>
      <c r="AH194" s="4">
        <v>5</v>
      </c>
      <c r="AI194" s="4">
        <v>5</v>
      </c>
    </row>
    <row r="195" spans="1:35" x14ac:dyDescent="0.25">
      <c r="A195">
        <v>2472</v>
      </c>
      <c r="B195">
        <v>102804</v>
      </c>
      <c r="D195" t="s">
        <v>614</v>
      </c>
      <c r="E195" s="6" t="s">
        <v>397</v>
      </c>
      <c r="F195" s="7">
        <f>+IF(TablaClasificarPrestaciones_20231206_1933[[#This Row],[ClasificacionGrupo]] &lt;&gt; "", 1, 0)</f>
        <v>1</v>
      </c>
      <c r="G195" s="6" t="s">
        <v>398</v>
      </c>
      <c r="H195" s="7">
        <f>+IF(TablaClasificarPrestaciones_20231206_1933[[#This Row],[ClasificacionSubgrupo]]&lt;&gt;"",1,0)</f>
        <v>1</v>
      </c>
      <c r="I195" s="6" t="s">
        <v>405</v>
      </c>
      <c r="J195" s="7">
        <f>+IF(TablaClasificarPrestaciones_20231206_1933[[#This Row],[ClasificacionApertura]]&lt;&gt;"",1,0)</f>
        <v>1</v>
      </c>
      <c r="K1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5" s="7">
        <v>1</v>
      </c>
      <c r="M195" t="s">
        <v>615</v>
      </c>
      <c r="N195" t="s">
        <v>613</v>
      </c>
      <c r="O195" s="1">
        <v>45223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 s="3">
        <v>2.7755000000000001</v>
      </c>
      <c r="AH195" s="4">
        <v>16</v>
      </c>
      <c r="AI195" s="4">
        <v>16</v>
      </c>
    </row>
    <row r="196" spans="1:35" x14ac:dyDescent="0.25">
      <c r="A196">
        <v>2721</v>
      </c>
      <c r="B196">
        <v>102807</v>
      </c>
      <c r="D196" t="s">
        <v>617</v>
      </c>
      <c r="E196" s="6" t="s">
        <v>397</v>
      </c>
      <c r="F196" s="7">
        <f>+IF(TablaClasificarPrestaciones_20231206_1933[[#This Row],[ClasificacionGrupo]] &lt;&gt; "", 1, 0)</f>
        <v>1</v>
      </c>
      <c r="G196" s="6" t="s">
        <v>398</v>
      </c>
      <c r="H196" s="7">
        <f>+IF(TablaClasificarPrestaciones_20231206_1933[[#This Row],[ClasificacionSubgrupo]]&lt;&gt;"",1,0)</f>
        <v>1</v>
      </c>
      <c r="I196" s="6" t="s">
        <v>405</v>
      </c>
      <c r="J196" s="7">
        <f>+IF(TablaClasificarPrestaciones_20231206_1933[[#This Row],[ClasificacionApertura]]&lt;&gt;"",1,0)</f>
        <v>1</v>
      </c>
      <c r="K1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6" s="7">
        <v>3</v>
      </c>
      <c r="M196" t="s">
        <v>617</v>
      </c>
      <c r="N196" t="s">
        <v>616</v>
      </c>
      <c r="O196" s="1">
        <v>45227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 s="3">
        <v>23.952400000000001</v>
      </c>
      <c r="AH196" s="4">
        <v>92</v>
      </c>
      <c r="AI196" s="4">
        <v>94</v>
      </c>
    </row>
    <row r="197" spans="1:35" x14ac:dyDescent="0.25">
      <c r="A197">
        <v>2795</v>
      </c>
      <c r="B197">
        <v>102808</v>
      </c>
      <c r="D197" t="s">
        <v>619</v>
      </c>
      <c r="E197" s="6" t="s">
        <v>397</v>
      </c>
      <c r="F197" s="7">
        <f>+IF(TablaClasificarPrestaciones_20231206_1933[[#This Row],[ClasificacionGrupo]] &lt;&gt; "", 1, 0)</f>
        <v>1</v>
      </c>
      <c r="G197" s="6" t="s">
        <v>398</v>
      </c>
      <c r="H197" s="7">
        <f>+IF(TablaClasificarPrestaciones_20231206_1933[[#This Row],[ClasificacionSubgrupo]]&lt;&gt;"",1,0)</f>
        <v>1</v>
      </c>
      <c r="I197" s="6" t="s">
        <v>405</v>
      </c>
      <c r="J197" s="7">
        <f>+IF(TablaClasificarPrestaciones_20231206_1933[[#This Row],[ClasificacionApertura]]&lt;&gt;"",1,0)</f>
        <v>1</v>
      </c>
      <c r="K1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7" s="7">
        <v>3</v>
      </c>
      <c r="M197" t="s">
        <v>619</v>
      </c>
      <c r="N197" t="s">
        <v>618</v>
      </c>
      <c r="O197" s="1">
        <v>45229</v>
      </c>
      <c r="P197">
        <v>1</v>
      </c>
      <c r="Q197">
        <v>1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 s="3">
        <v>617.04089999999997</v>
      </c>
      <c r="AH197" s="4">
        <v>2988</v>
      </c>
      <c r="AI197" s="4">
        <v>3158</v>
      </c>
    </row>
    <row r="198" spans="1:35" x14ac:dyDescent="0.25">
      <c r="A198">
        <v>769</v>
      </c>
      <c r="B198">
        <v>104001</v>
      </c>
      <c r="D198" t="s">
        <v>621</v>
      </c>
      <c r="E198" s="6" t="s">
        <v>397</v>
      </c>
      <c r="F198" s="7">
        <f>+IF(TablaClasificarPrestaciones_20231206_1933[[#This Row],[ClasificacionGrupo]] &lt;&gt; "", 1, 0)</f>
        <v>1</v>
      </c>
      <c r="G198" s="6" t="s">
        <v>398</v>
      </c>
      <c r="H198" s="7">
        <f>+IF(TablaClasificarPrestaciones_20231206_1933[[#This Row],[ClasificacionSubgrupo]]&lt;&gt;"",1,0)</f>
        <v>1</v>
      </c>
      <c r="I198" s="6" t="s">
        <v>405</v>
      </c>
      <c r="J198" s="7">
        <f>+IF(TablaClasificarPrestaciones_20231206_1933[[#This Row],[ClasificacionApertura]]&lt;&gt;"",1,0)</f>
        <v>1</v>
      </c>
      <c r="K19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8" s="7">
        <v>1</v>
      </c>
      <c r="M198" t="s">
        <v>622</v>
      </c>
      <c r="N198" t="s">
        <v>620</v>
      </c>
      <c r="O198" s="1">
        <v>45079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 s="3">
        <v>2.7381000000000002</v>
      </c>
      <c r="AH198" s="4">
        <v>2</v>
      </c>
      <c r="AI198" s="4">
        <v>2</v>
      </c>
    </row>
    <row r="199" spans="1:35" x14ac:dyDescent="0.25">
      <c r="A199">
        <v>2608</v>
      </c>
      <c r="B199">
        <v>106800</v>
      </c>
      <c r="D199" t="s">
        <v>624</v>
      </c>
      <c r="E199" s="6" t="s">
        <v>397</v>
      </c>
      <c r="F199" s="7">
        <f>+IF(TablaClasificarPrestaciones_20231206_1933[[#This Row],[ClasificacionGrupo]] &lt;&gt; "", 1, 0)</f>
        <v>1</v>
      </c>
      <c r="G199" s="6" t="s">
        <v>398</v>
      </c>
      <c r="H199" s="7">
        <f>+IF(TablaClasificarPrestaciones_20231206_1933[[#This Row],[ClasificacionSubgrupo]]&lt;&gt;"",1,0)</f>
        <v>1</v>
      </c>
      <c r="I199" s="6" t="s">
        <v>405</v>
      </c>
      <c r="J199" s="7">
        <f>+IF(TablaClasificarPrestaciones_20231206_1933[[#This Row],[ClasificacionApertura]]&lt;&gt;"",1,0)</f>
        <v>1</v>
      </c>
      <c r="K1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99" s="7">
        <v>3</v>
      </c>
      <c r="M199" t="s">
        <v>625</v>
      </c>
      <c r="N199" t="s">
        <v>623</v>
      </c>
      <c r="O199" s="1">
        <v>45225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 s="3">
        <v>90.509600000000006</v>
      </c>
      <c r="AH199" s="4">
        <v>366</v>
      </c>
      <c r="AI199" s="4">
        <v>478</v>
      </c>
    </row>
    <row r="200" spans="1:35" x14ac:dyDescent="0.25">
      <c r="A200">
        <v>3042</v>
      </c>
      <c r="B200">
        <v>108201</v>
      </c>
      <c r="D200" t="s">
        <v>627</v>
      </c>
      <c r="E200" s="6" t="s">
        <v>24</v>
      </c>
      <c r="F200" s="7">
        <f>+IF(TablaClasificarPrestaciones_20231206_1933[[#This Row],[ClasificacionGrupo]] &lt;&gt; "", 1, 0)</f>
        <v>1</v>
      </c>
      <c r="G200" s="6" t="s">
        <v>30</v>
      </c>
      <c r="H200" s="7">
        <f>+IF(TablaClasificarPrestaciones_20231206_1933[[#This Row],[ClasificacionSubgrupo]]&lt;&gt;"",1,0)</f>
        <v>1</v>
      </c>
      <c r="I200" s="6" t="s">
        <v>68</v>
      </c>
      <c r="J200" s="7">
        <f>+IF(TablaClasificarPrestaciones_20231206_1933[[#This Row],[ClasificacionApertura]]&lt;&gt;"",1,0)</f>
        <v>1</v>
      </c>
      <c r="K2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0" s="7">
        <v>3</v>
      </c>
      <c r="M200" t="s">
        <v>628</v>
      </c>
      <c r="N200" t="s">
        <v>626</v>
      </c>
      <c r="O200" s="1">
        <v>45230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 s="3">
        <v>44.298200000000001</v>
      </c>
      <c r="AH200" s="4">
        <v>171</v>
      </c>
      <c r="AI200" s="4">
        <v>204</v>
      </c>
    </row>
    <row r="201" spans="1:35" x14ac:dyDescent="0.25">
      <c r="A201">
        <v>2523</v>
      </c>
      <c r="B201">
        <v>108202</v>
      </c>
      <c r="D201" t="s">
        <v>630</v>
      </c>
      <c r="E201" s="6" t="s">
        <v>24</v>
      </c>
      <c r="F201" s="7">
        <f>+IF(TablaClasificarPrestaciones_20231206_1933[[#This Row],[ClasificacionGrupo]] &lt;&gt; "", 1, 0)</f>
        <v>1</v>
      </c>
      <c r="G201" s="6" t="s">
        <v>30</v>
      </c>
      <c r="H201" s="7">
        <f>+IF(TablaClasificarPrestaciones_20231206_1933[[#This Row],[ClasificacionSubgrupo]]&lt;&gt;"",1,0)</f>
        <v>1</v>
      </c>
      <c r="I201" s="6" t="s">
        <v>72</v>
      </c>
      <c r="J201" s="7">
        <f>+IF(TablaClasificarPrestaciones_20231206_1933[[#This Row],[ClasificacionApertura]]&lt;&gt;"",1,0)</f>
        <v>1</v>
      </c>
      <c r="K2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1" s="7">
        <v>3</v>
      </c>
      <c r="M201" t="s">
        <v>631</v>
      </c>
      <c r="N201" t="s">
        <v>629</v>
      </c>
      <c r="O201" s="1">
        <v>45224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 s="3">
        <v>11.3436</v>
      </c>
      <c r="AH201" s="4">
        <v>31</v>
      </c>
      <c r="AI201" s="4">
        <v>32</v>
      </c>
    </row>
    <row r="202" spans="1:35" x14ac:dyDescent="0.25">
      <c r="A202">
        <v>2713</v>
      </c>
      <c r="B202">
        <v>108207</v>
      </c>
      <c r="D202" t="s">
        <v>633</v>
      </c>
      <c r="E202" s="6" t="s">
        <v>24</v>
      </c>
      <c r="F202" s="7">
        <f>+IF(TablaClasificarPrestaciones_20231206_1933[[#This Row],[ClasificacionGrupo]] &lt;&gt; "", 1, 0)</f>
        <v>1</v>
      </c>
      <c r="G202" s="6" t="s">
        <v>30</v>
      </c>
      <c r="H202" s="7">
        <f>+IF(TablaClasificarPrestaciones_20231206_1933[[#This Row],[ClasificacionSubgrupo]]&lt;&gt;"",1,0)</f>
        <v>1</v>
      </c>
      <c r="I202" s="6" t="s">
        <v>92</v>
      </c>
      <c r="J202" s="7">
        <f>+IF(TablaClasificarPrestaciones_20231206_1933[[#This Row],[ClasificacionApertura]]&lt;&gt;"",1,0)</f>
        <v>1</v>
      </c>
      <c r="K2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2" s="7">
        <v>3</v>
      </c>
      <c r="M202" t="s">
        <v>634</v>
      </c>
      <c r="N202" t="s">
        <v>632</v>
      </c>
      <c r="O202" s="1">
        <v>45226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 s="3">
        <v>44.481499999999997</v>
      </c>
      <c r="AH202" s="4">
        <v>134</v>
      </c>
      <c r="AI202" s="4">
        <v>158</v>
      </c>
    </row>
    <row r="203" spans="1:35" x14ac:dyDescent="0.25">
      <c r="A203">
        <v>2796</v>
      </c>
      <c r="B203">
        <v>108209</v>
      </c>
      <c r="D203" t="s">
        <v>636</v>
      </c>
      <c r="E203" s="6" t="s">
        <v>24</v>
      </c>
      <c r="F203" s="7">
        <f>+IF(TablaClasificarPrestaciones_20231206_1933[[#This Row],[ClasificacionGrupo]] &lt;&gt; "", 1, 0)</f>
        <v>1</v>
      </c>
      <c r="G203" s="6" t="s">
        <v>30</v>
      </c>
      <c r="H203" s="7">
        <f>+IF(TablaClasificarPrestaciones_20231206_1933[[#This Row],[ClasificacionSubgrupo]]&lt;&gt;"",1,0)</f>
        <v>1</v>
      </c>
      <c r="I203" s="6" t="s">
        <v>31</v>
      </c>
      <c r="J203" s="7">
        <f>+IF(TablaClasificarPrestaciones_20231206_1933[[#This Row],[ClasificacionApertura]]&lt;&gt;"",1,0)</f>
        <v>1</v>
      </c>
      <c r="K2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3" s="7">
        <v>3</v>
      </c>
      <c r="M203" t="s">
        <v>637</v>
      </c>
      <c r="N203" t="s">
        <v>635</v>
      </c>
      <c r="O203" s="1">
        <v>45229</v>
      </c>
      <c r="P203">
        <v>1</v>
      </c>
      <c r="Q203">
        <v>1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 s="3">
        <v>62.573500000000003</v>
      </c>
      <c r="AH203" s="4">
        <v>164</v>
      </c>
      <c r="AI203" s="4">
        <v>191</v>
      </c>
    </row>
    <row r="204" spans="1:35" x14ac:dyDescent="0.25">
      <c r="A204">
        <v>2609</v>
      </c>
      <c r="B204">
        <v>108212</v>
      </c>
      <c r="D204" t="s">
        <v>639</v>
      </c>
      <c r="E204" s="6" t="s">
        <v>24</v>
      </c>
      <c r="F204" s="7">
        <f>+IF(TablaClasificarPrestaciones_20231206_1933[[#This Row],[ClasificacionGrupo]] &lt;&gt; "", 1, 0)</f>
        <v>1</v>
      </c>
      <c r="G204" s="6" t="s">
        <v>109</v>
      </c>
      <c r="H204" s="7">
        <f>+IF(TablaClasificarPrestaciones_20231206_1933[[#This Row],[ClasificacionSubgrupo]]&lt;&gt;"",1,0)</f>
        <v>1</v>
      </c>
      <c r="I204" s="6" t="s">
        <v>110</v>
      </c>
      <c r="J204" s="7">
        <f>+IF(TablaClasificarPrestaciones_20231206_1933[[#This Row],[ClasificacionApertura]]&lt;&gt;"",1,0)</f>
        <v>1</v>
      </c>
      <c r="K2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4" s="7">
        <v>3</v>
      </c>
      <c r="M204" t="s">
        <v>640</v>
      </c>
      <c r="N204" t="s">
        <v>638</v>
      </c>
      <c r="O204" s="1">
        <v>45225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1</v>
      </c>
      <c r="AG204" s="3">
        <v>389.69569999999999</v>
      </c>
      <c r="AH204" s="4">
        <v>495</v>
      </c>
      <c r="AI204" s="4">
        <v>662</v>
      </c>
    </row>
    <row r="205" spans="1:35" x14ac:dyDescent="0.25">
      <c r="A205">
        <v>2473</v>
      </c>
      <c r="B205">
        <v>108320</v>
      </c>
      <c r="D205" t="s">
        <v>642</v>
      </c>
      <c r="E205" s="6" t="s">
        <v>24</v>
      </c>
      <c r="F205" s="7">
        <f>+IF(TablaClasificarPrestaciones_20231206_1933[[#This Row],[ClasificacionGrupo]] &lt;&gt; "", 1, 0)</f>
        <v>1</v>
      </c>
      <c r="G205" s="6" t="s">
        <v>30</v>
      </c>
      <c r="H205" s="7">
        <f>+IF(TablaClasificarPrestaciones_20231206_1933[[#This Row],[ClasificacionSubgrupo]]&lt;&gt;"",1,0)</f>
        <v>1</v>
      </c>
      <c r="I205" s="6" t="s">
        <v>189</v>
      </c>
      <c r="J205" s="7">
        <f>+IF(TablaClasificarPrestaciones_20231206_1933[[#This Row],[ClasificacionApertura]]&lt;&gt;"",1,0)</f>
        <v>1</v>
      </c>
      <c r="K2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5" s="7">
        <v>3</v>
      </c>
      <c r="M205" t="s">
        <v>643</v>
      </c>
      <c r="N205" t="s">
        <v>641</v>
      </c>
      <c r="O205" s="1">
        <v>45223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 s="3">
        <v>30.020199999999999</v>
      </c>
      <c r="AH205" s="4">
        <v>94</v>
      </c>
      <c r="AI205" s="4">
        <v>113</v>
      </c>
    </row>
    <row r="206" spans="1:35" x14ac:dyDescent="0.25">
      <c r="A206">
        <v>2154</v>
      </c>
      <c r="B206">
        <v>108326</v>
      </c>
      <c r="D206" t="s">
        <v>645</v>
      </c>
      <c r="E206" s="6" t="s">
        <v>24</v>
      </c>
      <c r="F206" s="7">
        <f>+IF(TablaClasificarPrestaciones_20231206_1933[[#This Row],[ClasificacionGrupo]] &lt;&gt; "", 1, 0)</f>
        <v>1</v>
      </c>
      <c r="G206" s="6" t="s">
        <v>30</v>
      </c>
      <c r="H206" s="7">
        <f>+IF(TablaClasificarPrestaciones_20231206_1933[[#This Row],[ClasificacionSubgrupo]]&lt;&gt;"",1,0)</f>
        <v>1</v>
      </c>
      <c r="I206" s="6" t="s">
        <v>209</v>
      </c>
      <c r="J206" s="7">
        <f>+IF(TablaClasificarPrestaciones_20231206_1933[[#This Row],[ClasificacionApertura]]&lt;&gt;"",1,0)</f>
        <v>1</v>
      </c>
      <c r="K2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6" s="7">
        <v>3</v>
      </c>
      <c r="M206" t="s">
        <v>646</v>
      </c>
      <c r="N206" t="s">
        <v>644</v>
      </c>
      <c r="O206" s="1">
        <v>45213</v>
      </c>
      <c r="P206">
        <v>1</v>
      </c>
      <c r="Q206">
        <v>1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 s="3">
        <v>4.3780999999999999</v>
      </c>
      <c r="AH206" s="4">
        <v>12</v>
      </c>
      <c r="AI206" s="4">
        <v>13</v>
      </c>
    </row>
    <row r="207" spans="1:35" ht="15" customHeight="1" x14ac:dyDescent="0.25">
      <c r="A207">
        <v>2047</v>
      </c>
      <c r="B207">
        <v>110005</v>
      </c>
      <c r="D207" t="s">
        <v>7628</v>
      </c>
      <c r="E207" s="6" t="s">
        <v>8762</v>
      </c>
      <c r="F207" s="7">
        <f>+IF(TablaClasificarPrestaciones_20231206_1933[[#This Row],[ClasificacionGrupo]] &lt;&gt; "", 1, 0)</f>
        <v>1</v>
      </c>
      <c r="G207" s="6" t="s">
        <v>8762</v>
      </c>
      <c r="H207" s="7">
        <f>+IF(TablaClasificarPrestaciones_20231206_1933[[#This Row],[ClasificacionSubgrupo]]&lt;&gt;"",1,0)</f>
        <v>1</v>
      </c>
      <c r="I207" s="6" t="s">
        <v>8762</v>
      </c>
      <c r="J207" s="7">
        <f>+IF(TablaClasificarPrestaciones_20231206_1933[[#This Row],[ClasificacionApertura]]&lt;&gt;"",1,0)</f>
        <v>1</v>
      </c>
      <c r="K207" s="7" t="s">
        <v>8762</v>
      </c>
      <c r="L207" s="7"/>
      <c r="M207" t="s">
        <v>2</v>
      </c>
      <c r="N207" t="s">
        <v>7627</v>
      </c>
      <c r="O207" s="1">
        <v>45210</v>
      </c>
      <c r="P207">
        <v>1</v>
      </c>
      <c r="Q207">
        <v>1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1</v>
      </c>
      <c r="AG207" s="3">
        <v>245.9701</v>
      </c>
      <c r="AH207" s="4">
        <v>271</v>
      </c>
      <c r="AI207" s="4">
        <v>284</v>
      </c>
    </row>
    <row r="208" spans="1:35" x14ac:dyDescent="0.25">
      <c r="A208">
        <v>381</v>
      </c>
      <c r="B208">
        <v>110801</v>
      </c>
      <c r="D208" t="s">
        <v>858</v>
      </c>
      <c r="E208" s="6" t="s">
        <v>24</v>
      </c>
      <c r="F208" s="7">
        <f>+IF(TablaClasificarPrestaciones_20231206_1933[[#This Row],[ClasificacionGrupo]] &lt;&gt; "", 1, 0)</f>
        <v>1</v>
      </c>
      <c r="G208" s="6" t="s">
        <v>30</v>
      </c>
      <c r="H208" s="7">
        <f>+IF(TablaClasificarPrestaciones_20231206_1933[[#This Row],[ClasificacionSubgrupo]]&lt;&gt;"",1,0)</f>
        <v>1</v>
      </c>
      <c r="I208" s="6" t="s">
        <v>143</v>
      </c>
      <c r="J208" s="7">
        <f>+IF(TablaClasificarPrestaciones_20231206_1933[[#This Row],[ClasificacionApertura]]&lt;&gt;"",1,0)</f>
        <v>1</v>
      </c>
      <c r="K2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8" s="7">
        <v>3</v>
      </c>
      <c r="M208" t="s">
        <v>859</v>
      </c>
      <c r="N208" t="s">
        <v>857</v>
      </c>
      <c r="O208" s="1">
        <v>44974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 s="3">
        <v>0.65190000000000003</v>
      </c>
      <c r="AH208" s="4">
        <v>3</v>
      </c>
      <c r="AI208" s="4">
        <v>3</v>
      </c>
    </row>
    <row r="209" spans="1:35" ht="13.5" customHeight="1" x14ac:dyDescent="0.25">
      <c r="A209">
        <v>528</v>
      </c>
      <c r="B209">
        <v>110802</v>
      </c>
      <c r="D209" t="s">
        <v>861</v>
      </c>
      <c r="E209" s="6" t="s">
        <v>24</v>
      </c>
      <c r="F209" s="7">
        <f>+IF(TablaClasificarPrestaciones_20231206_1933[[#This Row],[ClasificacionGrupo]] &lt;&gt; "", 1, 0)</f>
        <v>1</v>
      </c>
      <c r="G209" s="6" t="s">
        <v>30</v>
      </c>
      <c r="H209" s="7">
        <f>+IF(TablaClasificarPrestaciones_20231206_1933[[#This Row],[ClasificacionSubgrupo]]&lt;&gt;"",1,0)</f>
        <v>1</v>
      </c>
      <c r="I209" s="6" t="s">
        <v>147</v>
      </c>
      <c r="J209" s="7">
        <f>+IF(TablaClasificarPrestaciones_20231206_1933[[#This Row],[ClasificacionApertura]]&lt;&gt;"",1,0)</f>
        <v>1</v>
      </c>
      <c r="K2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09" s="7">
        <v>3</v>
      </c>
      <c r="M209" t="s">
        <v>862</v>
      </c>
      <c r="N209" t="s">
        <v>860</v>
      </c>
      <c r="O209" s="1">
        <v>45026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 s="3">
        <v>0.66359999999999997</v>
      </c>
      <c r="AH209" s="4">
        <v>4</v>
      </c>
      <c r="AI209" s="4">
        <v>4</v>
      </c>
    </row>
    <row r="210" spans="1:35" hidden="1" x14ac:dyDescent="0.25">
      <c r="A210">
        <v>2087</v>
      </c>
      <c r="B210">
        <v>201001</v>
      </c>
      <c r="D210" t="s">
        <v>2701</v>
      </c>
      <c r="E210" s="6"/>
      <c r="F210" s="7">
        <f>+IF(TablaClasificarPrestaciones_20231206_1933[[#This Row],[ClasificacionGrupo]] &lt;&gt; "", 1, 0)</f>
        <v>0</v>
      </c>
      <c r="G210" s="6"/>
      <c r="H210" s="7">
        <f>+IF(TablaClasificarPrestaciones_20231206_1933[[#This Row],[ClasificacionSubgrupo]]&lt;&gt;"",1,0)</f>
        <v>0</v>
      </c>
      <c r="I210" s="6"/>
      <c r="J210" s="7">
        <f>+IF(TablaClasificarPrestaciones_20231206_1933[[#This Row],[ClasificacionApertura]]&lt;&gt;"",1,0)</f>
        <v>0</v>
      </c>
      <c r="K2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" s="7"/>
      <c r="M210" t="s">
        <v>2702</v>
      </c>
      <c r="N210" t="s">
        <v>2700</v>
      </c>
      <c r="O210" s="1">
        <v>45211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 s="3">
        <v>9667.5205000000005</v>
      </c>
      <c r="AH210" s="4">
        <v>2341</v>
      </c>
      <c r="AI210" s="4">
        <v>2471</v>
      </c>
    </row>
    <row r="211" spans="1:35" hidden="1" x14ac:dyDescent="0.25">
      <c r="A211">
        <v>2295</v>
      </c>
      <c r="B211">
        <v>201002</v>
      </c>
      <c r="D211" t="s">
        <v>2701</v>
      </c>
      <c r="E211" s="6"/>
      <c r="F211" s="7">
        <f>+IF(TablaClasificarPrestaciones_20231206_1933[[#This Row],[ClasificacionGrupo]] &lt;&gt; "", 1, 0)</f>
        <v>0</v>
      </c>
      <c r="G211" s="6"/>
      <c r="H211" s="7">
        <f>+IF(TablaClasificarPrestaciones_20231206_1933[[#This Row],[ClasificacionSubgrupo]]&lt;&gt;"",1,0)</f>
        <v>0</v>
      </c>
      <c r="I211" s="6"/>
      <c r="J211" s="7">
        <f>+IF(TablaClasificarPrestaciones_20231206_1933[[#This Row],[ClasificacionApertura]]&lt;&gt;"",1,0)</f>
        <v>0</v>
      </c>
      <c r="K2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" s="7"/>
      <c r="M211" t="s">
        <v>2703</v>
      </c>
      <c r="N211" t="s">
        <v>2700</v>
      </c>
      <c r="O211" s="1">
        <v>45218</v>
      </c>
      <c r="P211">
        <v>1</v>
      </c>
      <c r="Q211">
        <v>1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 s="3">
        <v>2899.8838000000001</v>
      </c>
      <c r="AH211" s="4">
        <v>1139</v>
      </c>
      <c r="AI211" s="4">
        <v>1182</v>
      </c>
    </row>
    <row r="212" spans="1:35" hidden="1" x14ac:dyDescent="0.25">
      <c r="A212">
        <v>1775</v>
      </c>
      <c r="B212">
        <v>201101</v>
      </c>
      <c r="D212" t="s">
        <v>2705</v>
      </c>
      <c r="E212" s="6"/>
      <c r="F212" s="7">
        <f>+IF(TablaClasificarPrestaciones_20231206_1933[[#This Row],[ClasificacionGrupo]] &lt;&gt; "", 1, 0)</f>
        <v>0</v>
      </c>
      <c r="G212" s="6"/>
      <c r="H212" s="7">
        <f>+IF(TablaClasificarPrestaciones_20231206_1933[[#This Row],[ClasificacionSubgrupo]]&lt;&gt;"",1,0)</f>
        <v>0</v>
      </c>
      <c r="I212" s="6"/>
      <c r="J212" s="7">
        <f>+IF(TablaClasificarPrestaciones_20231206_1933[[#This Row],[ClasificacionApertura]]&lt;&gt;"",1,0)</f>
        <v>0</v>
      </c>
      <c r="K2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" s="7"/>
      <c r="M212" t="s">
        <v>2706</v>
      </c>
      <c r="N212" t="s">
        <v>2704</v>
      </c>
      <c r="O212" s="1">
        <v>45195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 s="3">
        <v>646.27049999999997</v>
      </c>
      <c r="AH212" s="4">
        <v>109</v>
      </c>
      <c r="AI212" s="4">
        <v>110</v>
      </c>
    </row>
    <row r="213" spans="1:35" hidden="1" x14ac:dyDescent="0.25">
      <c r="A213">
        <v>1678</v>
      </c>
      <c r="B213">
        <v>201102</v>
      </c>
      <c r="D213" t="s">
        <v>2705</v>
      </c>
      <c r="E213" s="6"/>
      <c r="F213" s="7">
        <f>+IF(TablaClasificarPrestaciones_20231206_1933[[#This Row],[ClasificacionGrupo]] &lt;&gt; "", 1, 0)</f>
        <v>0</v>
      </c>
      <c r="G213" s="6"/>
      <c r="H213" s="7">
        <f>+IF(TablaClasificarPrestaciones_20231206_1933[[#This Row],[ClasificacionSubgrupo]]&lt;&gt;"",1,0)</f>
        <v>0</v>
      </c>
      <c r="I213" s="6"/>
      <c r="J213" s="7">
        <f>+IF(TablaClasificarPrestaciones_20231206_1933[[#This Row],[ClasificacionApertura]]&lt;&gt;"",1,0)</f>
        <v>0</v>
      </c>
      <c r="K2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" s="7"/>
      <c r="M213" t="s">
        <v>2707</v>
      </c>
      <c r="N213" t="s">
        <v>2704</v>
      </c>
      <c r="O213" s="1">
        <v>45189</v>
      </c>
      <c r="P213">
        <v>1</v>
      </c>
      <c r="Q213">
        <v>1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 s="3">
        <v>683.86739999999998</v>
      </c>
      <c r="AH213" s="4">
        <v>119</v>
      </c>
      <c r="AI213" s="4">
        <v>128</v>
      </c>
    </row>
    <row r="214" spans="1:35" hidden="1" x14ac:dyDescent="0.25">
      <c r="A214">
        <v>1341</v>
      </c>
      <c r="B214">
        <v>201201</v>
      </c>
      <c r="D214" t="s">
        <v>2709</v>
      </c>
      <c r="E214" s="6"/>
      <c r="F214" s="7">
        <f>+IF(TablaClasificarPrestaciones_20231206_1933[[#This Row],[ClasificacionGrupo]] &lt;&gt; "", 1, 0)</f>
        <v>0</v>
      </c>
      <c r="G214" s="6"/>
      <c r="H214" s="7">
        <f>+IF(TablaClasificarPrestaciones_20231206_1933[[#This Row],[ClasificacionSubgrupo]]&lt;&gt;"",1,0)</f>
        <v>0</v>
      </c>
      <c r="I214" s="6"/>
      <c r="J214" s="7">
        <f>+IF(TablaClasificarPrestaciones_20231206_1933[[#This Row],[ClasificacionApertura]]&lt;&gt;"",1,0)</f>
        <v>0</v>
      </c>
      <c r="K2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" s="7"/>
      <c r="M214" t="s">
        <v>2710</v>
      </c>
      <c r="N214" t="s">
        <v>2708</v>
      </c>
      <c r="O214" s="1">
        <v>45156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 s="3">
        <v>1140.2755999999999</v>
      </c>
      <c r="AH214" s="4">
        <v>113</v>
      </c>
      <c r="AI214" s="4">
        <v>118</v>
      </c>
    </row>
    <row r="215" spans="1:35" hidden="1" x14ac:dyDescent="0.25">
      <c r="A215">
        <v>1488</v>
      </c>
      <c r="B215">
        <v>201202</v>
      </c>
      <c r="D215" t="s">
        <v>2712</v>
      </c>
      <c r="E215" s="6"/>
      <c r="F215" s="7">
        <f>+IF(TablaClasificarPrestaciones_20231206_1933[[#This Row],[ClasificacionGrupo]] &lt;&gt; "", 1, 0)</f>
        <v>0</v>
      </c>
      <c r="G215" s="6"/>
      <c r="H215" s="7">
        <f>+IF(TablaClasificarPrestaciones_20231206_1933[[#This Row],[ClasificacionSubgrupo]]&lt;&gt;"",1,0)</f>
        <v>0</v>
      </c>
      <c r="I215" s="6"/>
      <c r="J215" s="7">
        <f>+IF(TablaClasificarPrestaciones_20231206_1933[[#This Row],[ClasificacionApertura]]&lt;&gt;"",1,0)</f>
        <v>0</v>
      </c>
      <c r="K2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" s="7"/>
      <c r="M215" t="s">
        <v>2713</v>
      </c>
      <c r="N215" t="s">
        <v>2711</v>
      </c>
      <c r="O215" s="1">
        <v>45170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 s="3">
        <v>760.92579999999998</v>
      </c>
      <c r="AH215" s="4">
        <v>44</v>
      </c>
      <c r="AI215" s="4">
        <v>44</v>
      </c>
    </row>
    <row r="216" spans="1:35" hidden="1" x14ac:dyDescent="0.25">
      <c r="A216">
        <v>531</v>
      </c>
      <c r="B216">
        <v>201203</v>
      </c>
      <c r="D216" t="s">
        <v>2715</v>
      </c>
      <c r="E216" s="6"/>
      <c r="F216" s="7">
        <f>+IF(TablaClasificarPrestaciones_20231206_1933[[#This Row],[ClasificacionGrupo]] &lt;&gt; "", 1, 0)</f>
        <v>0</v>
      </c>
      <c r="G216" s="6"/>
      <c r="H216" s="7">
        <f>+IF(TablaClasificarPrestaciones_20231206_1933[[#This Row],[ClasificacionSubgrupo]]&lt;&gt;"",1,0)</f>
        <v>0</v>
      </c>
      <c r="I216" s="6"/>
      <c r="J216" s="7">
        <f>+IF(TablaClasificarPrestaciones_20231206_1933[[#This Row],[ClasificacionApertura]]&lt;&gt;"",1,0)</f>
        <v>0</v>
      </c>
      <c r="K2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" s="7"/>
      <c r="M216" t="s">
        <v>2716</v>
      </c>
      <c r="N216" t="s">
        <v>2714</v>
      </c>
      <c r="O216" s="1">
        <v>45027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 s="3">
        <v>188.83170000000001</v>
      </c>
      <c r="AH216" s="4">
        <v>17</v>
      </c>
      <c r="AI216" s="4">
        <v>18</v>
      </c>
    </row>
    <row r="217" spans="1:35" hidden="1" x14ac:dyDescent="0.25">
      <c r="A217">
        <v>1670</v>
      </c>
      <c r="B217">
        <v>201301</v>
      </c>
      <c r="D217" t="s">
        <v>2709</v>
      </c>
      <c r="E217" s="6"/>
      <c r="F217" s="7">
        <f>+IF(TablaClasificarPrestaciones_20231206_1933[[#This Row],[ClasificacionGrupo]] &lt;&gt; "", 1, 0)</f>
        <v>0</v>
      </c>
      <c r="G217" s="6"/>
      <c r="H217" s="7">
        <f>+IF(TablaClasificarPrestaciones_20231206_1933[[#This Row],[ClasificacionSubgrupo]]&lt;&gt;"",1,0)</f>
        <v>0</v>
      </c>
      <c r="I217" s="6"/>
      <c r="J217" s="7">
        <f>+IF(TablaClasificarPrestaciones_20231206_1933[[#This Row],[ClasificacionApertura]]&lt;&gt;"",1,0)</f>
        <v>0</v>
      </c>
      <c r="K2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" s="7"/>
      <c r="M217" t="s">
        <v>2717</v>
      </c>
      <c r="N217" t="s">
        <v>2708</v>
      </c>
      <c r="O217" s="1">
        <v>45187</v>
      </c>
      <c r="P217">
        <v>1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 s="3">
        <v>4018.6176</v>
      </c>
      <c r="AH217" s="4">
        <v>405</v>
      </c>
      <c r="AI217" s="4">
        <v>442</v>
      </c>
    </row>
    <row r="218" spans="1:35" hidden="1" x14ac:dyDescent="0.25">
      <c r="A218">
        <v>2048</v>
      </c>
      <c r="B218">
        <v>201302</v>
      </c>
      <c r="D218" t="s">
        <v>2712</v>
      </c>
      <c r="E218" s="6"/>
      <c r="F218" s="7">
        <f>+IF(TablaClasificarPrestaciones_20231206_1933[[#This Row],[ClasificacionGrupo]] &lt;&gt; "", 1, 0)</f>
        <v>0</v>
      </c>
      <c r="G218" s="6"/>
      <c r="H218" s="7">
        <f>+IF(TablaClasificarPrestaciones_20231206_1933[[#This Row],[ClasificacionSubgrupo]]&lt;&gt;"",1,0)</f>
        <v>0</v>
      </c>
      <c r="I218" s="6"/>
      <c r="J218" s="7">
        <f>+IF(TablaClasificarPrestaciones_20231206_1933[[#This Row],[ClasificacionApertura]]&lt;&gt;"",1,0)</f>
        <v>0</v>
      </c>
      <c r="K2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" s="7"/>
      <c r="M218" t="s">
        <v>2718</v>
      </c>
      <c r="N218" t="s">
        <v>2711</v>
      </c>
      <c r="O218" s="1">
        <v>45210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 s="3">
        <v>1432.9283</v>
      </c>
      <c r="AH218" s="4">
        <v>111</v>
      </c>
      <c r="AI218" s="4">
        <v>119</v>
      </c>
    </row>
    <row r="219" spans="1:35" hidden="1" x14ac:dyDescent="0.25">
      <c r="A219">
        <v>1025</v>
      </c>
      <c r="B219">
        <v>201303</v>
      </c>
      <c r="D219" t="s">
        <v>2715</v>
      </c>
      <c r="E219" s="6"/>
      <c r="F219" s="7">
        <f>+IF(TablaClasificarPrestaciones_20231206_1933[[#This Row],[ClasificacionGrupo]] &lt;&gt; "", 1, 0)</f>
        <v>0</v>
      </c>
      <c r="G219" s="6"/>
      <c r="H219" s="7">
        <f>+IF(TablaClasificarPrestaciones_20231206_1933[[#This Row],[ClasificacionSubgrupo]]&lt;&gt;"",1,0)</f>
        <v>0</v>
      </c>
      <c r="I219" s="6"/>
      <c r="J219" s="7">
        <f>+IF(TablaClasificarPrestaciones_20231206_1933[[#This Row],[ClasificacionApertura]]&lt;&gt;"",1,0)</f>
        <v>0</v>
      </c>
      <c r="K2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" s="7"/>
      <c r="M219" t="s">
        <v>2720</v>
      </c>
      <c r="N219" t="s">
        <v>2719</v>
      </c>
      <c r="O219" s="1">
        <v>45114</v>
      </c>
      <c r="P219">
        <v>1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 s="3">
        <v>250.5479</v>
      </c>
      <c r="AH219" s="4">
        <v>23</v>
      </c>
      <c r="AI219" s="4">
        <v>23</v>
      </c>
    </row>
    <row r="220" spans="1:35" hidden="1" x14ac:dyDescent="0.25">
      <c r="A220">
        <v>1704</v>
      </c>
      <c r="B220">
        <v>201401</v>
      </c>
      <c r="D220" t="s">
        <v>2722</v>
      </c>
      <c r="E220" s="6"/>
      <c r="F220" s="7">
        <f>+IF(TablaClasificarPrestaciones_20231206_1933[[#This Row],[ClasificacionGrupo]] &lt;&gt; "", 1, 0)</f>
        <v>0</v>
      </c>
      <c r="G220" s="6"/>
      <c r="H220" s="7">
        <f>+IF(TablaClasificarPrestaciones_20231206_1933[[#This Row],[ClasificacionSubgrupo]]&lt;&gt;"",1,0)</f>
        <v>0</v>
      </c>
      <c r="I220" s="6"/>
      <c r="J220" s="7">
        <f>+IF(TablaClasificarPrestaciones_20231206_1933[[#This Row],[ClasificacionApertura]]&lt;&gt;"",1,0)</f>
        <v>0</v>
      </c>
      <c r="K2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" s="7"/>
      <c r="M220" t="s">
        <v>2723</v>
      </c>
      <c r="N220" t="s">
        <v>2721</v>
      </c>
      <c r="O220" s="1">
        <v>45190</v>
      </c>
      <c r="P220">
        <v>1</v>
      </c>
      <c r="Q220">
        <v>1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 s="3">
        <v>293.4579</v>
      </c>
      <c r="AH220" s="4">
        <v>70</v>
      </c>
      <c r="AI220" s="4">
        <v>70</v>
      </c>
    </row>
    <row r="221" spans="1:35" hidden="1" x14ac:dyDescent="0.25">
      <c r="A221">
        <v>1604</v>
      </c>
      <c r="B221">
        <v>201402</v>
      </c>
      <c r="D221" t="s">
        <v>2725</v>
      </c>
      <c r="E221" s="6"/>
      <c r="F221" s="7">
        <f>+IF(TablaClasificarPrestaciones_20231206_1933[[#This Row],[ClasificacionGrupo]] &lt;&gt; "", 1, 0)</f>
        <v>0</v>
      </c>
      <c r="G221" s="6"/>
      <c r="H221" s="7">
        <f>+IF(TablaClasificarPrestaciones_20231206_1933[[#This Row],[ClasificacionSubgrupo]]&lt;&gt;"",1,0)</f>
        <v>0</v>
      </c>
      <c r="I221" s="6"/>
      <c r="J221" s="7">
        <f>+IF(TablaClasificarPrestaciones_20231206_1933[[#This Row],[ClasificacionApertura]]&lt;&gt;"",1,0)</f>
        <v>0</v>
      </c>
      <c r="K2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" s="7"/>
      <c r="M221" t="s">
        <v>2726</v>
      </c>
      <c r="N221" t="s">
        <v>2724</v>
      </c>
      <c r="O221" s="1">
        <v>45181</v>
      </c>
      <c r="P221">
        <v>1</v>
      </c>
      <c r="Q221">
        <v>1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 s="3">
        <v>90.627300000000005</v>
      </c>
      <c r="AH221" s="4">
        <v>37</v>
      </c>
      <c r="AI221" s="4">
        <v>37</v>
      </c>
    </row>
    <row r="222" spans="1:35" hidden="1" x14ac:dyDescent="0.25">
      <c r="A222">
        <v>1458</v>
      </c>
      <c r="B222">
        <v>201403</v>
      </c>
      <c r="D222" t="s">
        <v>2728</v>
      </c>
      <c r="E222" s="6"/>
      <c r="F222" s="7">
        <f>+IF(TablaClasificarPrestaciones_20231206_1933[[#This Row],[ClasificacionGrupo]] &lt;&gt; "", 1, 0)</f>
        <v>0</v>
      </c>
      <c r="G222" s="6"/>
      <c r="H222" s="7">
        <f>+IF(TablaClasificarPrestaciones_20231206_1933[[#This Row],[ClasificacionSubgrupo]]&lt;&gt;"",1,0)</f>
        <v>0</v>
      </c>
      <c r="I222" s="6"/>
      <c r="J222" s="7">
        <f>+IF(TablaClasificarPrestaciones_20231206_1933[[#This Row],[ClasificacionApertura]]&lt;&gt;"",1,0)</f>
        <v>0</v>
      </c>
      <c r="K2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" s="7"/>
      <c r="M222" t="s">
        <v>2729</v>
      </c>
      <c r="N222" t="s">
        <v>2727</v>
      </c>
      <c r="O222" s="1">
        <v>45168</v>
      </c>
      <c r="P222">
        <v>1</v>
      </c>
      <c r="Q222">
        <v>1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 s="3">
        <v>154.48689999999999</v>
      </c>
      <c r="AH222" s="4">
        <v>61</v>
      </c>
      <c r="AI222" s="4">
        <v>62</v>
      </c>
    </row>
    <row r="223" spans="1:35" hidden="1" x14ac:dyDescent="0.25">
      <c r="A223">
        <v>611</v>
      </c>
      <c r="B223">
        <v>201405</v>
      </c>
      <c r="D223" t="s">
        <v>2731</v>
      </c>
      <c r="E223" s="6"/>
      <c r="F223" s="7">
        <f>+IF(TablaClasificarPrestaciones_20231206_1933[[#This Row],[ClasificacionGrupo]] &lt;&gt; "", 1, 0)</f>
        <v>0</v>
      </c>
      <c r="G223" s="6"/>
      <c r="H223" s="7">
        <f>+IF(TablaClasificarPrestaciones_20231206_1933[[#This Row],[ClasificacionSubgrupo]]&lt;&gt;"",1,0)</f>
        <v>0</v>
      </c>
      <c r="I223" s="6"/>
      <c r="J223" s="7">
        <f>+IF(TablaClasificarPrestaciones_20231206_1933[[#This Row],[ClasificacionApertura]]&lt;&gt;"",1,0)</f>
        <v>0</v>
      </c>
      <c r="K2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" s="7"/>
      <c r="M223" t="s">
        <v>2732</v>
      </c>
      <c r="N223" t="s">
        <v>2730</v>
      </c>
      <c r="O223" s="1">
        <v>45048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 s="3">
        <v>44.469200000000001</v>
      </c>
      <c r="AH223" s="4">
        <v>6</v>
      </c>
      <c r="AI223" s="4">
        <v>9</v>
      </c>
    </row>
    <row r="224" spans="1:35" hidden="1" x14ac:dyDescent="0.25">
      <c r="A224">
        <v>24</v>
      </c>
      <c r="B224">
        <v>201406</v>
      </c>
      <c r="D224" t="s">
        <v>2731</v>
      </c>
      <c r="E224" s="6"/>
      <c r="F224" s="7">
        <f>+IF(TablaClasificarPrestaciones_20231206_1933[[#This Row],[ClasificacionGrupo]] &lt;&gt; "", 1, 0)</f>
        <v>0</v>
      </c>
      <c r="G224" s="6"/>
      <c r="H224" s="7">
        <f>+IF(TablaClasificarPrestaciones_20231206_1933[[#This Row],[ClasificacionSubgrupo]]&lt;&gt;"",1,0)</f>
        <v>0</v>
      </c>
      <c r="I224" s="6"/>
      <c r="J224" s="7">
        <f>+IF(TablaClasificarPrestaciones_20231206_1933[[#This Row],[ClasificacionApertura]]&lt;&gt;"",1,0)</f>
        <v>0</v>
      </c>
      <c r="K2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" s="7"/>
      <c r="M224" t="s">
        <v>2733</v>
      </c>
      <c r="N224" t="s">
        <v>2730</v>
      </c>
      <c r="O224" s="1">
        <v>44764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 s="3">
        <v>19.998100000000001</v>
      </c>
      <c r="AH224" s="4">
        <v>1</v>
      </c>
      <c r="AI224" s="4">
        <v>1</v>
      </c>
    </row>
    <row r="225" spans="1:35" hidden="1" x14ac:dyDescent="0.25">
      <c r="A225">
        <v>1728</v>
      </c>
      <c r="B225">
        <v>201407</v>
      </c>
      <c r="D225" t="s">
        <v>2735</v>
      </c>
      <c r="E225" s="6"/>
      <c r="F225" s="7">
        <f>+IF(TablaClasificarPrestaciones_20231206_1933[[#This Row],[ClasificacionGrupo]] &lt;&gt; "", 1, 0)</f>
        <v>0</v>
      </c>
      <c r="G225" s="6"/>
      <c r="H225" s="7">
        <f>+IF(TablaClasificarPrestaciones_20231206_1933[[#This Row],[ClasificacionSubgrupo]]&lt;&gt;"",1,0)</f>
        <v>0</v>
      </c>
      <c r="I225" s="6"/>
      <c r="J225" s="7">
        <f>+IF(TablaClasificarPrestaciones_20231206_1933[[#This Row],[ClasificacionApertura]]&lt;&gt;"",1,0)</f>
        <v>0</v>
      </c>
      <c r="K2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" s="7"/>
      <c r="M225" t="s">
        <v>2736</v>
      </c>
      <c r="N225" t="s">
        <v>2734</v>
      </c>
      <c r="O225" s="1">
        <v>45191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 s="3">
        <v>592.60979999999995</v>
      </c>
      <c r="AH225" s="4">
        <v>459</v>
      </c>
      <c r="AI225" s="4">
        <v>464</v>
      </c>
    </row>
    <row r="226" spans="1:35" hidden="1" x14ac:dyDescent="0.25">
      <c r="A226">
        <v>1489</v>
      </c>
      <c r="B226">
        <v>202006</v>
      </c>
      <c r="D226" t="s">
        <v>2738</v>
      </c>
      <c r="E226" s="6"/>
      <c r="F226" s="7">
        <f>+IF(TablaClasificarPrestaciones_20231206_1933[[#This Row],[ClasificacionGrupo]] &lt;&gt; "", 1, 0)</f>
        <v>0</v>
      </c>
      <c r="G226" s="6"/>
      <c r="H226" s="7">
        <f>+IF(TablaClasificarPrestaciones_20231206_1933[[#This Row],[ClasificacionSubgrupo]]&lt;&gt;"",1,0)</f>
        <v>0</v>
      </c>
      <c r="I226" s="6"/>
      <c r="J226" s="7">
        <f>+IF(TablaClasificarPrestaciones_20231206_1933[[#This Row],[ClasificacionApertura]]&lt;&gt;"",1,0)</f>
        <v>0</v>
      </c>
      <c r="K2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" s="7"/>
      <c r="M226" t="s">
        <v>2739</v>
      </c>
      <c r="N226" t="s">
        <v>2737</v>
      </c>
      <c r="O226" s="1">
        <v>45170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 s="3">
        <v>1121.3569</v>
      </c>
      <c r="AH226" s="4">
        <v>49</v>
      </c>
      <c r="AI226" s="4">
        <v>103</v>
      </c>
    </row>
    <row r="227" spans="1:35" hidden="1" x14ac:dyDescent="0.25">
      <c r="A227">
        <v>1219</v>
      </c>
      <c r="B227">
        <v>202007</v>
      </c>
      <c r="D227" t="s">
        <v>2741</v>
      </c>
      <c r="E227" s="6"/>
      <c r="F227" s="7">
        <f>+IF(TablaClasificarPrestaciones_20231206_1933[[#This Row],[ClasificacionGrupo]] &lt;&gt; "", 1, 0)</f>
        <v>0</v>
      </c>
      <c r="G227" s="6"/>
      <c r="H227" s="7">
        <f>+IF(TablaClasificarPrestaciones_20231206_1933[[#This Row],[ClasificacionSubgrupo]]&lt;&gt;"",1,0)</f>
        <v>0</v>
      </c>
      <c r="I227" s="6"/>
      <c r="J227" s="7">
        <f>+IF(TablaClasificarPrestaciones_20231206_1933[[#This Row],[ClasificacionApertura]]&lt;&gt;"",1,0)</f>
        <v>0</v>
      </c>
      <c r="K2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" s="7"/>
      <c r="M227" t="s">
        <v>2742</v>
      </c>
      <c r="N227" t="s">
        <v>2740</v>
      </c>
      <c r="O227" s="1">
        <v>45139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 s="3">
        <v>30.332799999999999</v>
      </c>
      <c r="AH227" s="4">
        <v>4</v>
      </c>
      <c r="AI227" s="4">
        <v>6</v>
      </c>
    </row>
    <row r="228" spans="1:35" hidden="1" x14ac:dyDescent="0.25">
      <c r="A228">
        <v>1285</v>
      </c>
      <c r="B228">
        <v>202008</v>
      </c>
      <c r="D228" t="s">
        <v>2744</v>
      </c>
      <c r="E228" s="6"/>
      <c r="F228" s="7">
        <f>+IF(TablaClasificarPrestaciones_20231206_1933[[#This Row],[ClasificacionGrupo]] &lt;&gt; "", 1, 0)</f>
        <v>0</v>
      </c>
      <c r="G228" s="6"/>
      <c r="H228" s="7">
        <f>+IF(TablaClasificarPrestaciones_20231206_1933[[#This Row],[ClasificacionSubgrupo]]&lt;&gt;"",1,0)</f>
        <v>0</v>
      </c>
      <c r="I228" s="6"/>
      <c r="J228" s="7">
        <f>+IF(TablaClasificarPrestaciones_20231206_1933[[#This Row],[ClasificacionApertura]]&lt;&gt;"",1,0)</f>
        <v>0</v>
      </c>
      <c r="K2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" s="7"/>
      <c r="M228" t="s">
        <v>2745</v>
      </c>
      <c r="N228" t="s">
        <v>2743</v>
      </c>
      <c r="O228" s="1">
        <v>45149</v>
      </c>
      <c r="P228">
        <v>1</v>
      </c>
      <c r="Q228">
        <v>1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 s="3">
        <v>30.2925</v>
      </c>
      <c r="AH228" s="4">
        <v>29</v>
      </c>
      <c r="AI228" s="4">
        <v>29</v>
      </c>
    </row>
    <row r="229" spans="1:35" hidden="1" x14ac:dyDescent="0.25">
      <c r="A229">
        <v>2049</v>
      </c>
      <c r="B229">
        <v>202009</v>
      </c>
      <c r="D229" t="s">
        <v>2747</v>
      </c>
      <c r="E229" s="6"/>
      <c r="F229" s="7">
        <f>+IF(TablaClasificarPrestaciones_20231206_1933[[#This Row],[ClasificacionGrupo]] &lt;&gt; "", 1, 0)</f>
        <v>0</v>
      </c>
      <c r="G229" s="6"/>
      <c r="H229" s="7">
        <f>+IF(TablaClasificarPrestaciones_20231206_1933[[#This Row],[ClasificacionSubgrupo]]&lt;&gt;"",1,0)</f>
        <v>0</v>
      </c>
      <c r="I229" s="6"/>
      <c r="J229" s="7">
        <f>+IF(TablaClasificarPrestaciones_20231206_1933[[#This Row],[ClasificacionApertura]]&lt;&gt;"",1,0)</f>
        <v>0</v>
      </c>
      <c r="K2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" s="7"/>
      <c r="M229" t="s">
        <v>2748</v>
      </c>
      <c r="N229" t="s">
        <v>2746</v>
      </c>
      <c r="O229" s="1">
        <v>45210</v>
      </c>
      <c r="P229">
        <v>1</v>
      </c>
      <c r="Q229">
        <v>1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 s="3">
        <v>14.218</v>
      </c>
      <c r="AH229" s="4">
        <v>17</v>
      </c>
      <c r="AI229" s="4">
        <v>17</v>
      </c>
    </row>
    <row r="230" spans="1:35" hidden="1" x14ac:dyDescent="0.25">
      <c r="A230">
        <v>1398</v>
      </c>
      <c r="B230">
        <v>202010</v>
      </c>
      <c r="D230" t="s">
        <v>2750</v>
      </c>
      <c r="E230" s="6"/>
      <c r="F230" s="7">
        <f>+IF(TablaClasificarPrestaciones_20231206_1933[[#This Row],[ClasificacionGrupo]] &lt;&gt; "", 1, 0)</f>
        <v>0</v>
      </c>
      <c r="G230" s="6"/>
      <c r="H230" s="7">
        <f>+IF(TablaClasificarPrestaciones_20231206_1933[[#This Row],[ClasificacionSubgrupo]]&lt;&gt;"",1,0)</f>
        <v>0</v>
      </c>
      <c r="I230" s="6"/>
      <c r="J230" s="7">
        <f>+IF(TablaClasificarPrestaciones_20231206_1933[[#This Row],[ClasificacionApertura]]&lt;&gt;"",1,0)</f>
        <v>0</v>
      </c>
      <c r="K2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" s="7"/>
      <c r="M230" t="s">
        <v>2751</v>
      </c>
      <c r="N230" t="s">
        <v>2749</v>
      </c>
      <c r="O230" s="1">
        <v>45162</v>
      </c>
      <c r="P230">
        <v>1</v>
      </c>
      <c r="Q230">
        <v>1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 s="3">
        <v>216.75380000000001</v>
      </c>
      <c r="AH230" s="4">
        <v>20</v>
      </c>
      <c r="AI230" s="4">
        <v>20</v>
      </c>
    </row>
    <row r="231" spans="1:35" hidden="1" x14ac:dyDescent="0.25">
      <c r="A231">
        <v>761</v>
      </c>
      <c r="B231">
        <v>202012</v>
      </c>
      <c r="D231" t="s">
        <v>7991</v>
      </c>
      <c r="E231" s="6"/>
      <c r="F231" s="7">
        <f>+IF(TablaClasificarPrestaciones_20231206_1933[[#This Row],[ClasificacionGrupo]] &lt;&gt; "", 1, 0)</f>
        <v>0</v>
      </c>
      <c r="G231" s="6"/>
      <c r="H231" s="7">
        <f>+IF(TablaClasificarPrestaciones_20231206_1933[[#This Row],[ClasificacionSubgrupo]]&lt;&gt;"",1,0)</f>
        <v>0</v>
      </c>
      <c r="I231" s="6"/>
      <c r="J231" s="7">
        <f>+IF(TablaClasificarPrestaciones_20231206_1933[[#This Row],[ClasificacionApertura]]&lt;&gt;"",1,0)</f>
        <v>0</v>
      </c>
      <c r="K2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" s="7"/>
      <c r="M231" t="s">
        <v>2</v>
      </c>
      <c r="N231" t="s">
        <v>7990</v>
      </c>
      <c r="O231" s="1">
        <v>45078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s="3">
        <v>97.459500000000006</v>
      </c>
      <c r="AH231" s="4">
        <v>3</v>
      </c>
      <c r="AI231" s="4">
        <v>17</v>
      </c>
    </row>
    <row r="232" spans="1:35" hidden="1" x14ac:dyDescent="0.25">
      <c r="A232">
        <v>1506</v>
      </c>
      <c r="B232">
        <v>202101</v>
      </c>
      <c r="D232" t="s">
        <v>2753</v>
      </c>
      <c r="E232" s="6"/>
      <c r="F232" s="7">
        <f>+IF(TablaClasificarPrestaciones_20231206_1933[[#This Row],[ClasificacionGrupo]] &lt;&gt; "", 1, 0)</f>
        <v>0</v>
      </c>
      <c r="G232" s="6"/>
      <c r="H232" s="7">
        <f>+IF(TablaClasificarPrestaciones_20231206_1933[[#This Row],[ClasificacionSubgrupo]]&lt;&gt;"",1,0)</f>
        <v>0</v>
      </c>
      <c r="I232" s="6"/>
      <c r="J232" s="7">
        <f>+IF(TablaClasificarPrestaciones_20231206_1933[[#This Row],[ClasificacionApertura]]&lt;&gt;"",1,0)</f>
        <v>0</v>
      </c>
      <c r="K2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" s="7"/>
      <c r="M232" t="s">
        <v>2754</v>
      </c>
      <c r="N232" t="s">
        <v>2752</v>
      </c>
      <c r="O232" s="1">
        <v>45172</v>
      </c>
      <c r="P232">
        <v>1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 s="3">
        <v>1791.6723</v>
      </c>
      <c r="AH232" s="4">
        <v>477</v>
      </c>
      <c r="AI232" s="4">
        <v>509</v>
      </c>
    </row>
    <row r="233" spans="1:35" hidden="1" x14ac:dyDescent="0.25">
      <c r="A233">
        <v>1866</v>
      </c>
      <c r="B233">
        <v>202102</v>
      </c>
      <c r="D233" t="s">
        <v>2753</v>
      </c>
      <c r="E233" s="6"/>
      <c r="F233" s="7">
        <f>+IF(TablaClasificarPrestaciones_20231206_1933[[#This Row],[ClasificacionGrupo]] &lt;&gt; "", 1, 0)</f>
        <v>0</v>
      </c>
      <c r="G233" s="6"/>
      <c r="H233" s="7">
        <f>+IF(TablaClasificarPrestaciones_20231206_1933[[#This Row],[ClasificacionSubgrupo]]&lt;&gt;"",1,0)</f>
        <v>0</v>
      </c>
      <c r="I233" s="6"/>
      <c r="J233" s="7">
        <f>+IF(TablaClasificarPrestaciones_20231206_1933[[#This Row],[ClasificacionApertura]]&lt;&gt;"",1,0)</f>
        <v>0</v>
      </c>
      <c r="K2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" s="7"/>
      <c r="M233" t="s">
        <v>2754</v>
      </c>
      <c r="N233" t="s">
        <v>2752</v>
      </c>
      <c r="O233" s="1">
        <v>45200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 s="3">
        <v>5384.9114</v>
      </c>
      <c r="AH233" s="4">
        <v>1167</v>
      </c>
      <c r="AI233" s="4">
        <v>1204</v>
      </c>
    </row>
    <row r="234" spans="1:35" hidden="1" x14ac:dyDescent="0.25">
      <c r="A234">
        <v>532</v>
      </c>
      <c r="B234">
        <v>202103</v>
      </c>
      <c r="D234" t="s">
        <v>2753</v>
      </c>
      <c r="E234" s="6"/>
      <c r="F234" s="7">
        <f>+IF(TablaClasificarPrestaciones_20231206_1933[[#This Row],[ClasificacionGrupo]] &lt;&gt; "", 1, 0)</f>
        <v>0</v>
      </c>
      <c r="G234" s="6"/>
      <c r="H234" s="7">
        <f>+IF(TablaClasificarPrestaciones_20231206_1933[[#This Row],[ClasificacionSubgrupo]]&lt;&gt;"",1,0)</f>
        <v>0</v>
      </c>
      <c r="I234" s="6"/>
      <c r="J234" s="7">
        <f>+IF(TablaClasificarPrestaciones_20231206_1933[[#This Row],[ClasificacionApertura]]&lt;&gt;"",1,0)</f>
        <v>0</v>
      </c>
      <c r="K2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" s="7"/>
      <c r="M234" t="s">
        <v>2754</v>
      </c>
      <c r="N234" t="s">
        <v>2752</v>
      </c>
      <c r="O234" s="1">
        <v>45028</v>
      </c>
      <c r="P234">
        <v>1</v>
      </c>
      <c r="Q234">
        <v>1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 s="3">
        <v>15.622400000000001</v>
      </c>
      <c r="AH234" s="4">
        <v>2</v>
      </c>
      <c r="AI234" s="4">
        <v>2</v>
      </c>
    </row>
    <row r="235" spans="1:35" hidden="1" x14ac:dyDescent="0.25">
      <c r="A235">
        <v>1149</v>
      </c>
      <c r="B235">
        <v>202104</v>
      </c>
      <c r="D235" t="s">
        <v>2753</v>
      </c>
      <c r="E235" s="6"/>
      <c r="F235" s="7">
        <f>+IF(TablaClasificarPrestaciones_20231206_1933[[#This Row],[ClasificacionGrupo]] &lt;&gt; "", 1, 0)</f>
        <v>0</v>
      </c>
      <c r="G235" s="6"/>
      <c r="H235" s="7">
        <f>+IF(TablaClasificarPrestaciones_20231206_1933[[#This Row],[ClasificacionSubgrupo]]&lt;&gt;"",1,0)</f>
        <v>0</v>
      </c>
      <c r="I235" s="6"/>
      <c r="J235" s="7">
        <f>+IF(TablaClasificarPrestaciones_20231206_1933[[#This Row],[ClasificacionApertura]]&lt;&gt;"",1,0)</f>
        <v>0</v>
      </c>
      <c r="K2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" s="7"/>
      <c r="M235" t="s">
        <v>2754</v>
      </c>
      <c r="N235" t="s">
        <v>2752</v>
      </c>
      <c r="O235" s="1">
        <v>45131</v>
      </c>
      <c r="P235">
        <v>1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 s="3">
        <v>248.11179999999999</v>
      </c>
      <c r="AH235" s="4">
        <v>57</v>
      </c>
      <c r="AI235" s="4">
        <v>61</v>
      </c>
    </row>
    <row r="236" spans="1:35" hidden="1" x14ac:dyDescent="0.25">
      <c r="A236">
        <v>479</v>
      </c>
      <c r="B236">
        <v>202106</v>
      </c>
      <c r="D236" t="s">
        <v>2756</v>
      </c>
      <c r="E236" s="6"/>
      <c r="F236" s="7">
        <f>+IF(TablaClasificarPrestaciones_20231206_1933[[#This Row],[ClasificacionGrupo]] &lt;&gt; "", 1, 0)</f>
        <v>0</v>
      </c>
      <c r="G236" s="6"/>
      <c r="H236" s="7">
        <f>+IF(TablaClasificarPrestaciones_20231206_1933[[#This Row],[ClasificacionSubgrupo]]&lt;&gt;"",1,0)</f>
        <v>0</v>
      </c>
      <c r="I236" s="6"/>
      <c r="J236" s="7">
        <f>+IF(TablaClasificarPrestaciones_20231206_1933[[#This Row],[ClasificacionApertura]]&lt;&gt;"",1,0)</f>
        <v>0</v>
      </c>
      <c r="K2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" s="7"/>
      <c r="M236" t="s">
        <v>2757</v>
      </c>
      <c r="N236" t="s">
        <v>2755</v>
      </c>
      <c r="O236" s="1">
        <v>45008</v>
      </c>
      <c r="P236">
        <v>1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 s="3">
        <v>8.5493000000000006</v>
      </c>
      <c r="AH236" s="4">
        <v>8</v>
      </c>
      <c r="AI236" s="4">
        <v>8</v>
      </c>
    </row>
    <row r="237" spans="1:35" hidden="1" x14ac:dyDescent="0.25">
      <c r="A237">
        <v>319</v>
      </c>
      <c r="B237">
        <v>202107</v>
      </c>
      <c r="D237" t="s">
        <v>2759</v>
      </c>
      <c r="E237" s="6"/>
      <c r="F237" s="7">
        <f>+IF(TablaClasificarPrestaciones_20231206_1933[[#This Row],[ClasificacionGrupo]] &lt;&gt; "", 1, 0)</f>
        <v>0</v>
      </c>
      <c r="G237" s="6"/>
      <c r="H237" s="7">
        <f>+IF(TablaClasificarPrestaciones_20231206_1933[[#This Row],[ClasificacionSubgrupo]]&lt;&gt;"",1,0)</f>
        <v>0</v>
      </c>
      <c r="I237" s="6"/>
      <c r="J237" s="7">
        <f>+IF(TablaClasificarPrestaciones_20231206_1933[[#This Row],[ClasificacionApertura]]&lt;&gt;"",1,0)</f>
        <v>0</v>
      </c>
      <c r="K2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" s="7"/>
      <c r="M237" t="s">
        <v>2760</v>
      </c>
      <c r="N237" t="s">
        <v>2758</v>
      </c>
      <c r="O237" s="1">
        <v>44949</v>
      </c>
      <c r="P237">
        <v>1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 s="3">
        <v>16.002099999999999</v>
      </c>
      <c r="AH237" s="4">
        <v>6</v>
      </c>
      <c r="AI237" s="4">
        <v>6</v>
      </c>
    </row>
    <row r="238" spans="1:35" hidden="1" x14ac:dyDescent="0.25">
      <c r="A238">
        <v>2050</v>
      </c>
      <c r="B238">
        <v>202108</v>
      </c>
      <c r="D238" t="s">
        <v>2762</v>
      </c>
      <c r="E238" s="6"/>
      <c r="F238" s="7">
        <f>+IF(TablaClasificarPrestaciones_20231206_1933[[#This Row],[ClasificacionGrupo]] &lt;&gt; "", 1, 0)</f>
        <v>0</v>
      </c>
      <c r="G238" s="6"/>
      <c r="H238" s="7">
        <f>+IF(TablaClasificarPrestaciones_20231206_1933[[#This Row],[ClasificacionSubgrupo]]&lt;&gt;"",1,0)</f>
        <v>0</v>
      </c>
      <c r="I238" s="6"/>
      <c r="J238" s="7">
        <f>+IF(TablaClasificarPrestaciones_20231206_1933[[#This Row],[ClasificacionApertura]]&lt;&gt;"",1,0)</f>
        <v>0</v>
      </c>
      <c r="K2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" s="7"/>
      <c r="M238" t="s">
        <v>2763</v>
      </c>
      <c r="N238" t="s">
        <v>2761</v>
      </c>
      <c r="O238" s="1">
        <v>45210</v>
      </c>
      <c r="P238">
        <v>1</v>
      </c>
      <c r="Q238">
        <v>1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 s="3">
        <v>5129.7867999999999</v>
      </c>
      <c r="AH238" s="4">
        <v>1340</v>
      </c>
      <c r="AI238" s="4">
        <v>1374</v>
      </c>
    </row>
    <row r="239" spans="1:35" hidden="1" x14ac:dyDescent="0.25">
      <c r="A239">
        <v>1814</v>
      </c>
      <c r="B239">
        <v>202109</v>
      </c>
      <c r="D239" t="s">
        <v>2765</v>
      </c>
      <c r="E239" s="6"/>
      <c r="F239" s="7">
        <f>+IF(TablaClasificarPrestaciones_20231206_1933[[#This Row],[ClasificacionGrupo]] &lt;&gt; "", 1, 0)</f>
        <v>0</v>
      </c>
      <c r="G239" s="6"/>
      <c r="H239" s="7">
        <f>+IF(TablaClasificarPrestaciones_20231206_1933[[#This Row],[ClasificacionSubgrupo]]&lt;&gt;"",1,0)</f>
        <v>0</v>
      </c>
      <c r="I239" s="6"/>
      <c r="J239" s="7">
        <f>+IF(TablaClasificarPrestaciones_20231206_1933[[#This Row],[ClasificacionApertura]]&lt;&gt;"",1,0)</f>
        <v>0</v>
      </c>
      <c r="K2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9" s="7"/>
      <c r="M239" t="s">
        <v>2766</v>
      </c>
      <c r="N239" t="s">
        <v>2764</v>
      </c>
      <c r="O239" s="1">
        <v>45197</v>
      </c>
      <c r="P239">
        <v>1</v>
      </c>
      <c r="Q239">
        <v>1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 s="3">
        <v>3.8872</v>
      </c>
      <c r="AH239" s="4">
        <v>4</v>
      </c>
      <c r="AI239" s="4">
        <v>4</v>
      </c>
    </row>
    <row r="240" spans="1:35" hidden="1" x14ac:dyDescent="0.25">
      <c r="A240">
        <v>798</v>
      </c>
      <c r="B240">
        <v>202110</v>
      </c>
      <c r="D240" t="s">
        <v>2768</v>
      </c>
      <c r="E240" s="6"/>
      <c r="F240" s="7">
        <f>+IF(TablaClasificarPrestaciones_20231206_1933[[#This Row],[ClasificacionGrupo]] &lt;&gt; "", 1, 0)</f>
        <v>0</v>
      </c>
      <c r="G240" s="6"/>
      <c r="H240" s="7">
        <f>+IF(TablaClasificarPrestaciones_20231206_1933[[#This Row],[ClasificacionSubgrupo]]&lt;&gt;"",1,0)</f>
        <v>0</v>
      </c>
      <c r="I240" s="6"/>
      <c r="J240" s="7">
        <f>+IF(TablaClasificarPrestaciones_20231206_1933[[#This Row],[ClasificacionApertura]]&lt;&gt;"",1,0)</f>
        <v>0</v>
      </c>
      <c r="K2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0" s="7"/>
      <c r="M240" t="s">
        <v>2769</v>
      </c>
      <c r="N240" t="s">
        <v>2767</v>
      </c>
      <c r="O240" s="1">
        <v>45083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 s="3">
        <v>3.4121000000000001</v>
      </c>
      <c r="AH240" s="4">
        <v>2</v>
      </c>
      <c r="AI240" s="4">
        <v>2</v>
      </c>
    </row>
    <row r="241" spans="1:35" hidden="1" x14ac:dyDescent="0.25">
      <c r="A241">
        <v>799</v>
      </c>
      <c r="B241">
        <v>202111</v>
      </c>
      <c r="D241" t="s">
        <v>2771</v>
      </c>
      <c r="E241" s="6"/>
      <c r="F241" s="7">
        <f>+IF(TablaClasificarPrestaciones_20231206_1933[[#This Row],[ClasificacionGrupo]] &lt;&gt; "", 1, 0)</f>
        <v>0</v>
      </c>
      <c r="G241" s="6"/>
      <c r="H241" s="7">
        <f>+IF(TablaClasificarPrestaciones_20231206_1933[[#This Row],[ClasificacionSubgrupo]]&lt;&gt;"",1,0)</f>
        <v>0</v>
      </c>
      <c r="I241" s="6"/>
      <c r="J241" s="7">
        <f>+IF(TablaClasificarPrestaciones_20231206_1933[[#This Row],[ClasificacionApertura]]&lt;&gt;"",1,0)</f>
        <v>0</v>
      </c>
      <c r="K2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1" s="7"/>
      <c r="M241" t="s">
        <v>2772</v>
      </c>
      <c r="N241" t="s">
        <v>2770</v>
      </c>
      <c r="O241" s="1">
        <v>45083</v>
      </c>
      <c r="P241">
        <v>1</v>
      </c>
      <c r="Q241">
        <v>1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 s="3">
        <v>1.2331000000000001</v>
      </c>
      <c r="AH241" s="4">
        <v>1</v>
      </c>
      <c r="AI241" s="4">
        <v>1</v>
      </c>
    </row>
    <row r="242" spans="1:35" hidden="1" x14ac:dyDescent="0.25">
      <c r="A242">
        <v>213</v>
      </c>
      <c r="B242">
        <v>202112</v>
      </c>
      <c r="D242" t="s">
        <v>2771</v>
      </c>
      <c r="E242" s="6"/>
      <c r="F242" s="7">
        <f>+IF(TablaClasificarPrestaciones_20231206_1933[[#This Row],[ClasificacionGrupo]] &lt;&gt; "", 1, 0)</f>
        <v>0</v>
      </c>
      <c r="G242" s="6"/>
      <c r="H242" s="7">
        <f>+IF(TablaClasificarPrestaciones_20231206_1933[[#This Row],[ClasificacionSubgrupo]]&lt;&gt;"",1,0)</f>
        <v>0</v>
      </c>
      <c r="I242" s="6"/>
      <c r="J242" s="7">
        <f>+IF(TablaClasificarPrestaciones_20231206_1933[[#This Row],[ClasificacionApertura]]&lt;&gt;"",1,0)</f>
        <v>0</v>
      </c>
      <c r="K2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" s="7"/>
      <c r="M242" t="s">
        <v>2774</v>
      </c>
      <c r="N242" t="s">
        <v>2773</v>
      </c>
      <c r="O242" s="1">
        <v>44901</v>
      </c>
      <c r="P242">
        <v>1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 s="3">
        <v>16.801500000000001</v>
      </c>
      <c r="AH242" s="4">
        <v>5</v>
      </c>
      <c r="AI242" s="4">
        <v>5</v>
      </c>
    </row>
    <row r="243" spans="1:35" hidden="1" x14ac:dyDescent="0.25">
      <c r="A243">
        <v>373</v>
      </c>
      <c r="B243">
        <v>202116</v>
      </c>
      <c r="D243" t="s">
        <v>2776</v>
      </c>
      <c r="E243" s="6"/>
      <c r="F243" s="7">
        <f>+IF(TablaClasificarPrestaciones_20231206_1933[[#This Row],[ClasificacionGrupo]] &lt;&gt; "", 1, 0)</f>
        <v>0</v>
      </c>
      <c r="G243" s="6"/>
      <c r="H243" s="7">
        <f>+IF(TablaClasificarPrestaciones_20231206_1933[[#This Row],[ClasificacionSubgrupo]]&lt;&gt;"",1,0)</f>
        <v>0</v>
      </c>
      <c r="I243" s="6"/>
      <c r="J243" s="7">
        <f>+IF(TablaClasificarPrestaciones_20231206_1933[[#This Row],[ClasificacionApertura]]&lt;&gt;"",1,0)</f>
        <v>0</v>
      </c>
      <c r="K2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" s="7"/>
      <c r="M243" t="s">
        <v>2777</v>
      </c>
      <c r="N243" t="s">
        <v>2775</v>
      </c>
      <c r="O243" s="1">
        <v>44972</v>
      </c>
      <c r="P243">
        <v>1</v>
      </c>
      <c r="Q243">
        <v>1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 s="3">
        <v>4.9993999999999996</v>
      </c>
      <c r="AH243" s="4">
        <v>1</v>
      </c>
      <c r="AI243" s="4">
        <v>1</v>
      </c>
    </row>
    <row r="244" spans="1:35" hidden="1" x14ac:dyDescent="0.25">
      <c r="A244">
        <v>1459</v>
      </c>
      <c r="B244">
        <v>202201</v>
      </c>
      <c r="D244" t="s">
        <v>2779</v>
      </c>
      <c r="E244" s="6"/>
      <c r="F244" s="7">
        <f>+IF(TablaClasificarPrestaciones_20231206_1933[[#This Row],[ClasificacionGrupo]] &lt;&gt; "", 1, 0)</f>
        <v>0</v>
      </c>
      <c r="G244" s="6"/>
      <c r="H244" s="7">
        <f>+IF(TablaClasificarPrestaciones_20231206_1933[[#This Row],[ClasificacionSubgrupo]]&lt;&gt;"",1,0)</f>
        <v>0</v>
      </c>
      <c r="I244" s="6"/>
      <c r="J244" s="7">
        <f>+IF(TablaClasificarPrestaciones_20231206_1933[[#This Row],[ClasificacionApertura]]&lt;&gt;"",1,0)</f>
        <v>0</v>
      </c>
      <c r="K2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" s="7"/>
      <c r="M244" t="s">
        <v>2780</v>
      </c>
      <c r="N244" t="s">
        <v>2778</v>
      </c>
      <c r="O244" s="1">
        <v>45168</v>
      </c>
      <c r="P244">
        <v>1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 s="3">
        <v>391.42099999999999</v>
      </c>
      <c r="AH244" s="4">
        <v>50</v>
      </c>
      <c r="AI244" s="4">
        <v>53</v>
      </c>
    </row>
    <row r="245" spans="1:35" hidden="1" x14ac:dyDescent="0.25">
      <c r="A245">
        <v>785</v>
      </c>
      <c r="B245">
        <v>202202</v>
      </c>
      <c r="D245" t="s">
        <v>2782</v>
      </c>
      <c r="E245" s="6"/>
      <c r="F245" s="7">
        <f>+IF(TablaClasificarPrestaciones_20231206_1933[[#This Row],[ClasificacionGrupo]] &lt;&gt; "", 1, 0)</f>
        <v>0</v>
      </c>
      <c r="G245" s="6"/>
      <c r="H245" s="7">
        <f>+IF(TablaClasificarPrestaciones_20231206_1933[[#This Row],[ClasificacionSubgrupo]]&lt;&gt;"",1,0)</f>
        <v>0</v>
      </c>
      <c r="I245" s="6"/>
      <c r="J245" s="7">
        <f>+IF(TablaClasificarPrestaciones_20231206_1933[[#This Row],[ClasificacionApertura]]&lt;&gt;"",1,0)</f>
        <v>0</v>
      </c>
      <c r="K2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" s="7"/>
      <c r="M245" t="s">
        <v>2783</v>
      </c>
      <c r="N245" t="s">
        <v>2781</v>
      </c>
      <c r="O245" s="1">
        <v>45082</v>
      </c>
      <c r="P245">
        <v>1</v>
      </c>
      <c r="Q245">
        <v>1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 s="3">
        <v>250.83789999999999</v>
      </c>
      <c r="AH245" s="4">
        <v>9</v>
      </c>
      <c r="AI245" s="4">
        <v>9</v>
      </c>
    </row>
    <row r="246" spans="1:35" hidden="1" x14ac:dyDescent="0.25">
      <c r="A246">
        <v>825</v>
      </c>
      <c r="B246">
        <v>202203</v>
      </c>
      <c r="D246" t="s">
        <v>2785</v>
      </c>
      <c r="E246" s="6"/>
      <c r="F246" s="7">
        <f>+IF(TablaClasificarPrestaciones_20231206_1933[[#This Row],[ClasificacionGrupo]] &lt;&gt; "", 1, 0)</f>
        <v>0</v>
      </c>
      <c r="G246" s="6"/>
      <c r="H246" s="7">
        <f>+IF(TablaClasificarPrestaciones_20231206_1933[[#This Row],[ClasificacionSubgrupo]]&lt;&gt;"",1,0)</f>
        <v>0</v>
      </c>
      <c r="I246" s="6"/>
      <c r="J246" s="7">
        <f>+IF(TablaClasificarPrestaciones_20231206_1933[[#This Row],[ClasificacionApertura]]&lt;&gt;"",1,0)</f>
        <v>0</v>
      </c>
      <c r="K2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" s="7"/>
      <c r="M246" t="s">
        <v>2786</v>
      </c>
      <c r="N246" t="s">
        <v>2784</v>
      </c>
      <c r="O246" s="1">
        <v>45086</v>
      </c>
      <c r="P246">
        <v>1</v>
      </c>
      <c r="Q246">
        <v>1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 s="3">
        <v>38.286999999999999</v>
      </c>
      <c r="AH246" s="4">
        <v>6</v>
      </c>
      <c r="AI246" s="4">
        <v>6</v>
      </c>
    </row>
    <row r="247" spans="1:35" hidden="1" x14ac:dyDescent="0.25">
      <c r="A247">
        <v>1161</v>
      </c>
      <c r="B247">
        <v>202301</v>
      </c>
      <c r="D247" t="s">
        <v>2788</v>
      </c>
      <c r="E247" s="6"/>
      <c r="F247" s="7">
        <f>+IF(TablaClasificarPrestaciones_20231206_1933[[#This Row],[ClasificacionGrupo]] &lt;&gt; "", 1, 0)</f>
        <v>0</v>
      </c>
      <c r="G247" s="6"/>
      <c r="H247" s="7">
        <f>+IF(TablaClasificarPrestaciones_20231206_1933[[#This Row],[ClasificacionSubgrupo]]&lt;&gt;"",1,0)</f>
        <v>0</v>
      </c>
      <c r="I247" s="6"/>
      <c r="J247" s="7">
        <f>+IF(TablaClasificarPrestaciones_20231206_1933[[#This Row],[ClasificacionApertura]]&lt;&gt;"",1,0)</f>
        <v>0</v>
      </c>
      <c r="K2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" s="7"/>
      <c r="M247" t="s">
        <v>2789</v>
      </c>
      <c r="N247" t="s">
        <v>2787</v>
      </c>
      <c r="O247" s="1">
        <v>45132</v>
      </c>
      <c r="P247">
        <v>1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 s="3">
        <v>993.68650000000002</v>
      </c>
      <c r="AH247" s="4">
        <v>70</v>
      </c>
      <c r="AI247" s="4">
        <v>84</v>
      </c>
    </row>
    <row r="248" spans="1:35" ht="0.75" hidden="1" x14ac:dyDescent="0.25">
      <c r="A248">
        <v>727</v>
      </c>
      <c r="B248">
        <v>202302</v>
      </c>
      <c r="D248" t="s">
        <v>2791</v>
      </c>
      <c r="E248" s="6"/>
      <c r="F248" s="7">
        <f>+IF(TablaClasificarPrestaciones_20231206_1933[[#This Row],[ClasificacionGrupo]] &lt;&gt; "", 1, 0)</f>
        <v>0</v>
      </c>
      <c r="G248" s="6"/>
      <c r="H248" s="7">
        <f>+IF(TablaClasificarPrestaciones_20231206_1933[[#This Row],[ClasificacionSubgrupo]]&lt;&gt;"",1,0)</f>
        <v>0</v>
      </c>
      <c r="I248" s="6"/>
      <c r="J248" s="7">
        <f>+IF(TablaClasificarPrestaciones_20231206_1933[[#This Row],[ClasificacionApertura]]&lt;&gt;"",1,0)</f>
        <v>0</v>
      </c>
      <c r="K2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" s="7"/>
      <c r="M248" t="s">
        <v>2792</v>
      </c>
      <c r="N248" t="s">
        <v>2790</v>
      </c>
      <c r="O248" s="1">
        <v>45071</v>
      </c>
      <c r="P248">
        <v>1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 s="3">
        <v>124.11709999999999</v>
      </c>
      <c r="AH248" s="4">
        <v>16</v>
      </c>
      <c r="AI248" s="4">
        <v>17</v>
      </c>
    </row>
    <row r="249" spans="1:35" hidden="1" x14ac:dyDescent="0.25">
      <c r="A249">
        <v>524</v>
      </c>
      <c r="B249">
        <v>202303</v>
      </c>
      <c r="D249" t="s">
        <v>2794</v>
      </c>
      <c r="E249" s="6"/>
      <c r="F249" s="7">
        <f>+IF(TablaClasificarPrestaciones_20231206_1933[[#This Row],[ClasificacionGrupo]] &lt;&gt; "", 1, 0)</f>
        <v>0</v>
      </c>
      <c r="G249" s="6"/>
      <c r="H249" s="7">
        <f>+IF(TablaClasificarPrestaciones_20231206_1933[[#This Row],[ClasificacionSubgrupo]]&lt;&gt;"",1,0)</f>
        <v>0</v>
      </c>
      <c r="I249" s="6"/>
      <c r="J249" s="7">
        <f>+IF(TablaClasificarPrestaciones_20231206_1933[[#This Row],[ClasificacionApertura]]&lt;&gt;"",1,0)</f>
        <v>0</v>
      </c>
      <c r="K2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" s="7"/>
      <c r="M249" t="s">
        <v>2795</v>
      </c>
      <c r="N249" t="s">
        <v>2793</v>
      </c>
      <c r="O249" s="1">
        <v>45023</v>
      </c>
      <c r="P249">
        <v>1</v>
      </c>
      <c r="Q249">
        <v>1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 s="3">
        <v>91.462599999999995</v>
      </c>
      <c r="AH249" s="4">
        <v>8</v>
      </c>
      <c r="AI249" s="4">
        <v>8</v>
      </c>
    </row>
    <row r="250" spans="1:35" hidden="1" x14ac:dyDescent="0.25">
      <c r="A250">
        <v>1776</v>
      </c>
      <c r="B250">
        <v>202800</v>
      </c>
      <c r="D250" t="s">
        <v>2744</v>
      </c>
      <c r="E250" s="6"/>
      <c r="F250" s="7">
        <f>+IF(TablaClasificarPrestaciones_20231206_1933[[#This Row],[ClasificacionGrupo]] &lt;&gt; "", 1, 0)</f>
        <v>0</v>
      </c>
      <c r="G250" s="6"/>
      <c r="H250" s="7">
        <f>+IF(TablaClasificarPrestaciones_20231206_1933[[#This Row],[ClasificacionSubgrupo]]&lt;&gt;"",1,0)</f>
        <v>0</v>
      </c>
      <c r="I250" s="6"/>
      <c r="J250" s="7">
        <f>+IF(TablaClasificarPrestaciones_20231206_1933[[#This Row],[ClasificacionApertura]]&lt;&gt;"",1,0)</f>
        <v>0</v>
      </c>
      <c r="K2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" s="7"/>
      <c r="M250" t="s">
        <v>2745</v>
      </c>
      <c r="N250" t="s">
        <v>2743</v>
      </c>
      <c r="O250" s="1">
        <v>45195</v>
      </c>
      <c r="P250">
        <v>1</v>
      </c>
      <c r="Q250">
        <v>1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 s="3">
        <v>1.4263999999999999</v>
      </c>
      <c r="AH250" s="4">
        <v>4</v>
      </c>
      <c r="AI250" s="4">
        <v>4</v>
      </c>
    </row>
    <row r="251" spans="1:35" hidden="1" x14ac:dyDescent="0.25">
      <c r="A251">
        <v>1671</v>
      </c>
      <c r="B251">
        <v>202801</v>
      </c>
      <c r="D251" t="s">
        <v>2797</v>
      </c>
      <c r="E251" s="6"/>
      <c r="F251" s="7">
        <f>+IF(TablaClasificarPrestaciones_20231206_1933[[#This Row],[ClasificacionGrupo]] &lt;&gt; "", 1, 0)</f>
        <v>0</v>
      </c>
      <c r="G251" s="6"/>
      <c r="H251" s="7">
        <f>+IF(TablaClasificarPrestaciones_20231206_1933[[#This Row],[ClasificacionSubgrupo]]&lt;&gt;"",1,0)</f>
        <v>0</v>
      </c>
      <c r="I251" s="6"/>
      <c r="J251" s="7">
        <f>+IF(TablaClasificarPrestaciones_20231206_1933[[#This Row],[ClasificacionApertura]]&lt;&gt;"",1,0)</f>
        <v>0</v>
      </c>
      <c r="K2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" s="7"/>
      <c r="M251" t="s">
        <v>2798</v>
      </c>
      <c r="N251" t="s">
        <v>2796</v>
      </c>
      <c r="O251" s="1">
        <v>45187</v>
      </c>
      <c r="P251">
        <v>1</v>
      </c>
      <c r="Q251">
        <v>1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 s="3">
        <v>29.328099999999999</v>
      </c>
      <c r="AH251" s="4">
        <v>30</v>
      </c>
      <c r="AI251" s="4">
        <v>32</v>
      </c>
    </row>
    <row r="252" spans="1:35" hidden="1" x14ac:dyDescent="0.25">
      <c r="A252">
        <v>1145</v>
      </c>
      <c r="B252">
        <v>202806</v>
      </c>
      <c r="D252" t="s">
        <v>2800</v>
      </c>
      <c r="E252" s="6"/>
      <c r="F252" s="7">
        <f>+IF(TablaClasificarPrestaciones_20231206_1933[[#This Row],[ClasificacionGrupo]] &lt;&gt; "", 1, 0)</f>
        <v>0</v>
      </c>
      <c r="G252" s="6"/>
      <c r="H252" s="7">
        <f>+IF(TablaClasificarPrestaciones_20231206_1933[[#This Row],[ClasificacionSubgrupo]]&lt;&gt;"",1,0)</f>
        <v>0</v>
      </c>
      <c r="I252" s="6"/>
      <c r="J252" s="7">
        <f>+IF(TablaClasificarPrestaciones_20231206_1933[[#This Row],[ClasificacionApertura]]&lt;&gt;"",1,0)</f>
        <v>0</v>
      </c>
      <c r="K2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" s="7"/>
      <c r="M252" t="s">
        <v>2801</v>
      </c>
      <c r="N252" t="s">
        <v>2799</v>
      </c>
      <c r="O252" s="1">
        <v>45129</v>
      </c>
      <c r="P252">
        <v>1</v>
      </c>
      <c r="Q252">
        <v>1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 s="3">
        <v>1.1268</v>
      </c>
      <c r="AH252" s="4">
        <v>5</v>
      </c>
      <c r="AI252" s="4">
        <v>5</v>
      </c>
    </row>
    <row r="253" spans="1:35" hidden="1" x14ac:dyDescent="0.25">
      <c r="A253">
        <v>426</v>
      </c>
      <c r="B253">
        <v>203010</v>
      </c>
      <c r="D253" t="s">
        <v>2803</v>
      </c>
      <c r="E253" s="6"/>
      <c r="F253" s="7">
        <f>+IF(TablaClasificarPrestaciones_20231206_1933[[#This Row],[ClasificacionGrupo]] &lt;&gt; "", 1, 0)</f>
        <v>0</v>
      </c>
      <c r="G253" s="6"/>
      <c r="H253" s="7">
        <f>+IF(TablaClasificarPrestaciones_20231206_1933[[#This Row],[ClasificacionSubgrupo]]&lt;&gt;"",1,0)</f>
        <v>0</v>
      </c>
      <c r="I253" s="6"/>
      <c r="J253" s="7">
        <f>+IF(TablaClasificarPrestaciones_20231206_1933[[#This Row],[ClasificacionApertura]]&lt;&gt;"",1,0)</f>
        <v>0</v>
      </c>
      <c r="K2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" s="7"/>
      <c r="M253" t="s">
        <v>2804</v>
      </c>
      <c r="N253" t="s">
        <v>2802</v>
      </c>
      <c r="O253" s="1">
        <v>44992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 s="3">
        <v>5.6022999999999996</v>
      </c>
      <c r="AH253" s="4">
        <v>2</v>
      </c>
      <c r="AI253" s="4">
        <v>2</v>
      </c>
    </row>
    <row r="254" spans="1:35" hidden="1" x14ac:dyDescent="0.25">
      <c r="A254">
        <v>529</v>
      </c>
      <c r="B254">
        <v>203011</v>
      </c>
      <c r="D254" t="s">
        <v>2806</v>
      </c>
      <c r="E254" s="6"/>
      <c r="F254" s="7">
        <f>+IF(TablaClasificarPrestaciones_20231206_1933[[#This Row],[ClasificacionGrupo]] &lt;&gt; "", 1, 0)</f>
        <v>0</v>
      </c>
      <c r="G254" s="6"/>
      <c r="H254" s="7">
        <f>+IF(TablaClasificarPrestaciones_20231206_1933[[#This Row],[ClasificacionSubgrupo]]&lt;&gt;"",1,0)</f>
        <v>0</v>
      </c>
      <c r="I254" s="6"/>
      <c r="J254" s="7">
        <f>+IF(TablaClasificarPrestaciones_20231206_1933[[#This Row],[ClasificacionApertura]]&lt;&gt;"",1,0)</f>
        <v>0</v>
      </c>
      <c r="K2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" s="7"/>
      <c r="M254" t="s">
        <v>2807</v>
      </c>
      <c r="N254" t="s">
        <v>2805</v>
      </c>
      <c r="O254" s="1">
        <v>45026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 s="3">
        <v>3.2494999999999998</v>
      </c>
      <c r="AH254" s="4">
        <v>2</v>
      </c>
      <c r="AI254" s="4">
        <v>2</v>
      </c>
    </row>
    <row r="255" spans="1:35" hidden="1" x14ac:dyDescent="0.25">
      <c r="A255">
        <v>1790</v>
      </c>
      <c r="B255">
        <v>203814</v>
      </c>
      <c r="D255" t="s">
        <v>2809</v>
      </c>
      <c r="E255" s="6"/>
      <c r="F255" s="7">
        <f>+IF(TablaClasificarPrestaciones_20231206_1933[[#This Row],[ClasificacionGrupo]] &lt;&gt; "", 1, 0)</f>
        <v>0</v>
      </c>
      <c r="G255" s="6"/>
      <c r="H255" s="7">
        <f>+IF(TablaClasificarPrestaciones_20231206_1933[[#This Row],[ClasificacionSubgrupo]]&lt;&gt;"",1,0)</f>
        <v>0</v>
      </c>
      <c r="I255" s="6"/>
      <c r="J255" s="7">
        <f>+IF(TablaClasificarPrestaciones_20231206_1933[[#This Row],[ClasificacionApertura]]&lt;&gt;"",1,0)</f>
        <v>0</v>
      </c>
      <c r="K2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" s="7"/>
      <c r="M255" t="s">
        <v>2810</v>
      </c>
      <c r="N255" t="s">
        <v>2808</v>
      </c>
      <c r="O255" s="1">
        <v>45196</v>
      </c>
      <c r="P255">
        <v>1</v>
      </c>
      <c r="Q255">
        <v>1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 s="3">
        <v>6846.1959999999999</v>
      </c>
      <c r="AH255" s="4">
        <v>393</v>
      </c>
      <c r="AI255" s="4">
        <v>430</v>
      </c>
    </row>
    <row r="256" spans="1:35" hidden="1" x14ac:dyDescent="0.25">
      <c r="A256">
        <v>745</v>
      </c>
      <c r="B256">
        <v>203815</v>
      </c>
      <c r="D256" t="s">
        <v>2809</v>
      </c>
      <c r="E256" s="6"/>
      <c r="F256" s="7">
        <f>+IF(TablaClasificarPrestaciones_20231206_1933[[#This Row],[ClasificacionGrupo]] &lt;&gt; "", 1, 0)</f>
        <v>0</v>
      </c>
      <c r="G256" s="6"/>
      <c r="H256" s="7">
        <f>+IF(TablaClasificarPrestaciones_20231206_1933[[#This Row],[ClasificacionSubgrupo]]&lt;&gt;"",1,0)</f>
        <v>0</v>
      </c>
      <c r="I256" s="6"/>
      <c r="J256" s="7">
        <f>+IF(TablaClasificarPrestaciones_20231206_1933[[#This Row],[ClasificacionApertura]]&lt;&gt;"",1,0)</f>
        <v>0</v>
      </c>
      <c r="K2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" s="7"/>
      <c r="M256" t="s">
        <v>2812</v>
      </c>
      <c r="N256" t="s">
        <v>2811</v>
      </c>
      <c r="O256" s="1">
        <v>45074</v>
      </c>
      <c r="P256">
        <v>1</v>
      </c>
      <c r="Q256">
        <v>1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 s="3">
        <v>256.20170000000002</v>
      </c>
      <c r="AH256" s="4">
        <v>37</v>
      </c>
      <c r="AI256" s="4">
        <v>37</v>
      </c>
    </row>
    <row r="257" spans="1:35" hidden="1" x14ac:dyDescent="0.25">
      <c r="A257">
        <v>786</v>
      </c>
      <c r="B257">
        <v>203816</v>
      </c>
      <c r="D257" t="s">
        <v>2809</v>
      </c>
      <c r="E257" s="6"/>
      <c r="F257" s="7">
        <f>+IF(TablaClasificarPrestaciones_20231206_1933[[#This Row],[ClasificacionGrupo]] &lt;&gt; "", 1, 0)</f>
        <v>0</v>
      </c>
      <c r="G257" s="6"/>
      <c r="H257" s="7">
        <f>+IF(TablaClasificarPrestaciones_20231206_1933[[#This Row],[ClasificacionSubgrupo]]&lt;&gt;"",1,0)</f>
        <v>0</v>
      </c>
      <c r="I257" s="6"/>
      <c r="J257" s="7">
        <f>+IF(TablaClasificarPrestaciones_20231206_1933[[#This Row],[ClasificacionApertura]]&lt;&gt;"",1,0)</f>
        <v>0</v>
      </c>
      <c r="K2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" s="7"/>
      <c r="M257" t="s">
        <v>2813</v>
      </c>
      <c r="N257" t="s">
        <v>2811</v>
      </c>
      <c r="O257" s="1">
        <v>45082</v>
      </c>
      <c r="P257">
        <v>1</v>
      </c>
      <c r="Q257">
        <v>1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 s="3">
        <v>262.92950000000002</v>
      </c>
      <c r="AH257" s="4">
        <v>23</v>
      </c>
      <c r="AI257" s="4">
        <v>24</v>
      </c>
    </row>
    <row r="258" spans="1:35" hidden="1" x14ac:dyDescent="0.25">
      <c r="A258">
        <v>1055</v>
      </c>
      <c r="B258">
        <v>203817</v>
      </c>
      <c r="D258" t="s">
        <v>2815</v>
      </c>
      <c r="E258" s="6"/>
      <c r="F258" s="7">
        <f>+IF(TablaClasificarPrestaciones_20231206_1933[[#This Row],[ClasificacionGrupo]] &lt;&gt; "", 1, 0)</f>
        <v>0</v>
      </c>
      <c r="G258" s="6"/>
      <c r="H258" s="7">
        <f>+IF(TablaClasificarPrestaciones_20231206_1933[[#This Row],[ClasificacionSubgrupo]]&lt;&gt;"",1,0)</f>
        <v>0</v>
      </c>
      <c r="I258" s="6"/>
      <c r="J258" s="7">
        <f>+IF(TablaClasificarPrestaciones_20231206_1933[[#This Row],[ClasificacionApertura]]&lt;&gt;"",1,0)</f>
        <v>0</v>
      </c>
      <c r="K2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" s="7"/>
      <c r="M258" t="s">
        <v>2816</v>
      </c>
      <c r="N258" t="s">
        <v>2814</v>
      </c>
      <c r="O258" s="1">
        <v>45118</v>
      </c>
      <c r="P258">
        <v>1</v>
      </c>
      <c r="Q258">
        <v>1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 s="3">
        <v>1256.6991</v>
      </c>
      <c r="AH258" s="4">
        <v>61</v>
      </c>
      <c r="AI258" s="4">
        <v>67</v>
      </c>
    </row>
    <row r="259" spans="1:35" hidden="1" x14ac:dyDescent="0.25">
      <c r="A259">
        <v>1605</v>
      </c>
      <c r="B259">
        <v>203818</v>
      </c>
      <c r="D259" t="s">
        <v>2818</v>
      </c>
      <c r="E259" s="6"/>
      <c r="F259" s="7">
        <f>+IF(TablaClasificarPrestaciones_20231206_1933[[#This Row],[ClasificacionGrupo]] &lt;&gt; "", 1, 0)</f>
        <v>0</v>
      </c>
      <c r="G259" s="6"/>
      <c r="H259" s="7">
        <f>+IF(TablaClasificarPrestaciones_20231206_1933[[#This Row],[ClasificacionSubgrupo]]&lt;&gt;"",1,0)</f>
        <v>0</v>
      </c>
      <c r="I259" s="6"/>
      <c r="J259" s="7">
        <f>+IF(TablaClasificarPrestaciones_20231206_1933[[#This Row],[ClasificacionApertura]]&lt;&gt;"",1,0)</f>
        <v>0</v>
      </c>
      <c r="K2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" s="7"/>
      <c r="M259" t="s">
        <v>2819</v>
      </c>
      <c r="N259" t="s">
        <v>2817</v>
      </c>
      <c r="O259" s="1">
        <v>45181</v>
      </c>
      <c r="P259">
        <v>1</v>
      </c>
      <c r="Q259">
        <v>1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 s="3">
        <v>169.6046</v>
      </c>
      <c r="AH259" s="4">
        <v>13</v>
      </c>
      <c r="AI259" s="4">
        <v>14</v>
      </c>
    </row>
    <row r="260" spans="1:35" hidden="1" x14ac:dyDescent="0.25">
      <c r="A260">
        <v>106</v>
      </c>
      <c r="B260">
        <v>203820</v>
      </c>
      <c r="D260" t="s">
        <v>2821</v>
      </c>
      <c r="E260" s="6" t="s">
        <v>397</v>
      </c>
      <c r="F260" s="7">
        <f>+IF(TablaClasificarPrestaciones_20231206_1933[[#This Row],[ClasificacionGrupo]] &lt;&gt; "", 1, 0)</f>
        <v>1</v>
      </c>
      <c r="G260" s="6" t="s">
        <v>398</v>
      </c>
      <c r="H260" s="7">
        <f>+IF(TablaClasificarPrestaciones_20231206_1933[[#This Row],[ClasificacionSubgrupo]]&lt;&gt;"",1,0)</f>
        <v>1</v>
      </c>
      <c r="I260" s="6"/>
      <c r="J260" s="7">
        <f>+IF(TablaClasificarPrestaciones_20231206_1933[[#This Row],[ClasificacionApertura]]&lt;&gt;"",1,0)</f>
        <v>0</v>
      </c>
      <c r="K2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" s="7"/>
      <c r="M260" t="s">
        <v>2804</v>
      </c>
      <c r="N260" t="s">
        <v>2820</v>
      </c>
      <c r="O260" s="1">
        <v>44850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 s="3">
        <v>0.57699999999999996</v>
      </c>
      <c r="AH260" s="4">
        <v>1</v>
      </c>
      <c r="AI260" s="4">
        <v>1</v>
      </c>
    </row>
    <row r="261" spans="1:35" hidden="1" x14ac:dyDescent="0.25">
      <c r="A261">
        <v>317</v>
      </c>
      <c r="B261">
        <v>203821</v>
      </c>
      <c r="D261" t="s">
        <v>2823</v>
      </c>
      <c r="E261" s="6"/>
      <c r="F261" s="7">
        <f>+IF(TablaClasificarPrestaciones_20231206_1933[[#This Row],[ClasificacionGrupo]] &lt;&gt; "", 1, 0)</f>
        <v>0</v>
      </c>
      <c r="G261" s="6"/>
      <c r="H261" s="7">
        <f>+IF(TablaClasificarPrestaciones_20231206_1933[[#This Row],[ClasificacionSubgrupo]]&lt;&gt;"",1,0)</f>
        <v>0</v>
      </c>
      <c r="I261" s="6"/>
      <c r="J261" s="7">
        <f>+IF(TablaClasificarPrestaciones_20231206_1933[[#This Row],[ClasificacionApertura]]&lt;&gt;"",1,0)</f>
        <v>0</v>
      </c>
      <c r="K2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" s="7"/>
      <c r="M261" t="s">
        <v>2824</v>
      </c>
      <c r="N261" t="s">
        <v>2822</v>
      </c>
      <c r="O261" s="1">
        <v>44947</v>
      </c>
      <c r="P261">
        <v>1</v>
      </c>
      <c r="Q261">
        <v>1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 s="3">
        <v>0.13780000000000001</v>
      </c>
      <c r="AH261" s="4">
        <v>1</v>
      </c>
      <c r="AI261" s="4">
        <v>1</v>
      </c>
    </row>
    <row r="262" spans="1:35" x14ac:dyDescent="0.25">
      <c r="A262">
        <v>678</v>
      </c>
      <c r="B262">
        <v>300000</v>
      </c>
      <c r="D262" t="s">
        <v>5464</v>
      </c>
      <c r="E262" s="6" t="s">
        <v>8699</v>
      </c>
      <c r="F262" s="7">
        <f>+IF(TablaClasificarPrestaciones_20231206_1933[[#This Row],[ClasificacionGrupo]] &lt;&gt; "", 1, 0)</f>
        <v>1</v>
      </c>
      <c r="G262" s="6" t="s">
        <v>159</v>
      </c>
      <c r="H262" s="7">
        <f>+IF(TablaClasificarPrestaciones_20231206_1933[[#This Row],[ClasificacionSubgrupo]]&lt;&gt;"",1,0)</f>
        <v>1</v>
      </c>
      <c r="I262" s="6" t="s">
        <v>26</v>
      </c>
      <c r="J262" s="7">
        <f>+IF(TablaClasificarPrestaciones_20231206_1933[[#This Row],[ClasificacionApertura]]&lt;&gt;"",1,0)</f>
        <v>1</v>
      </c>
      <c r="K2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62" s="7">
        <v>1</v>
      </c>
      <c r="M262" t="s">
        <v>2</v>
      </c>
      <c r="N262" t="s">
        <v>5463</v>
      </c>
      <c r="O262" s="1">
        <v>45062</v>
      </c>
      <c r="P262">
        <v>1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 s="3">
        <v>0.91620000000000001</v>
      </c>
      <c r="AH262" s="4">
        <v>2</v>
      </c>
      <c r="AI262" s="4">
        <v>2</v>
      </c>
    </row>
    <row r="263" spans="1:35" hidden="1" x14ac:dyDescent="0.25">
      <c r="A263">
        <v>1970</v>
      </c>
      <c r="B263">
        <v>301001</v>
      </c>
      <c r="D263" t="s">
        <v>3707</v>
      </c>
      <c r="E263" s="6"/>
      <c r="F263" s="7">
        <f>+IF(TablaClasificarPrestaciones_20231206_1933[[#This Row],[ClasificacionGrupo]] &lt;&gt; "", 1, 0)</f>
        <v>0</v>
      </c>
      <c r="G263" s="6"/>
      <c r="H263" s="7">
        <f>+IF(TablaClasificarPrestaciones_20231206_1933[[#This Row],[ClasificacionSubgrupo]]&lt;&gt;"",1,0)</f>
        <v>0</v>
      </c>
      <c r="I263" s="6"/>
      <c r="J263" s="7">
        <f>+IF(TablaClasificarPrestaciones_20231206_1933[[#This Row],[ClasificacionApertura]]&lt;&gt;"",1,0)</f>
        <v>0</v>
      </c>
      <c r="K2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" s="7"/>
      <c r="M263" t="s">
        <v>3708</v>
      </c>
      <c r="N263" t="s">
        <v>3706</v>
      </c>
      <c r="O263" s="1">
        <v>45205</v>
      </c>
      <c r="P263">
        <v>1</v>
      </c>
      <c r="Q263">
        <v>1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 s="3">
        <v>2.3675999999999999</v>
      </c>
      <c r="AH263" s="4">
        <v>8</v>
      </c>
      <c r="AI263" s="4">
        <v>9</v>
      </c>
    </row>
    <row r="264" spans="1:35" hidden="1" x14ac:dyDescent="0.25">
      <c r="A264">
        <v>3043</v>
      </c>
      <c r="B264">
        <v>301002</v>
      </c>
      <c r="D264" t="s">
        <v>3710</v>
      </c>
      <c r="E264" s="6"/>
      <c r="F264" s="7">
        <f>+IF(TablaClasificarPrestaciones_20231206_1933[[#This Row],[ClasificacionGrupo]] &lt;&gt; "", 1, 0)</f>
        <v>0</v>
      </c>
      <c r="G264" s="6"/>
      <c r="H264" s="7">
        <f>+IF(TablaClasificarPrestaciones_20231206_1933[[#This Row],[ClasificacionSubgrupo]]&lt;&gt;"",1,0)</f>
        <v>0</v>
      </c>
      <c r="I264" s="6"/>
      <c r="J264" s="7">
        <f>+IF(TablaClasificarPrestaciones_20231206_1933[[#This Row],[ClasificacionApertura]]&lt;&gt;"",1,0)</f>
        <v>0</v>
      </c>
      <c r="K2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" s="7"/>
      <c r="M264" t="s">
        <v>3711</v>
      </c>
      <c r="N264" t="s">
        <v>3709</v>
      </c>
      <c r="O264" s="1">
        <v>45230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 s="3">
        <v>217.40280000000001</v>
      </c>
      <c r="AH264" s="4">
        <v>1799</v>
      </c>
      <c r="AI264" s="4">
        <v>1895</v>
      </c>
    </row>
    <row r="265" spans="1:35" hidden="1" x14ac:dyDescent="0.25">
      <c r="A265">
        <v>2212</v>
      </c>
      <c r="B265">
        <v>301003</v>
      </c>
      <c r="D265" t="s">
        <v>3713</v>
      </c>
      <c r="E265" s="6"/>
      <c r="F265" s="7">
        <f>+IF(TablaClasificarPrestaciones_20231206_1933[[#This Row],[ClasificacionGrupo]] &lt;&gt; "", 1, 0)</f>
        <v>0</v>
      </c>
      <c r="G265" s="6"/>
      <c r="H265" s="7">
        <f>+IF(TablaClasificarPrestaciones_20231206_1933[[#This Row],[ClasificacionSubgrupo]]&lt;&gt;"",1,0)</f>
        <v>0</v>
      </c>
      <c r="I265" s="6"/>
      <c r="J265" s="7">
        <f>+IF(TablaClasificarPrestaciones_20231206_1933[[#This Row],[ClasificacionApertura]]&lt;&gt;"",1,0)</f>
        <v>0</v>
      </c>
      <c r="K2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" s="7"/>
      <c r="M265" t="s">
        <v>3714</v>
      </c>
      <c r="N265" t="s">
        <v>3712</v>
      </c>
      <c r="O265" s="1">
        <v>45216</v>
      </c>
      <c r="P265">
        <v>1</v>
      </c>
      <c r="Q265">
        <v>1</v>
      </c>
      <c r="R265">
        <v>1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 s="3">
        <v>15.0702</v>
      </c>
      <c r="AH265" s="4">
        <v>11</v>
      </c>
      <c r="AI265" s="4">
        <v>13</v>
      </c>
    </row>
    <row r="266" spans="1:35" x14ac:dyDescent="0.25">
      <c r="A266">
        <v>1286</v>
      </c>
      <c r="B266">
        <v>301006</v>
      </c>
      <c r="D266" t="s">
        <v>3716</v>
      </c>
      <c r="E266" s="6" t="s">
        <v>8699</v>
      </c>
      <c r="F266" s="7">
        <f>+IF(TablaClasificarPrestaciones_20231206_1933[[#This Row],[ClasificacionGrupo]] &lt;&gt; "", 1, 0)</f>
        <v>1</v>
      </c>
      <c r="G266" s="6" t="s">
        <v>8700</v>
      </c>
      <c r="H266" s="7">
        <f>+IF(TablaClasificarPrestaciones_20231206_1933[[#This Row],[ClasificacionSubgrupo]]&lt;&gt;"",1,0)</f>
        <v>1</v>
      </c>
      <c r="I266" s="6" t="s">
        <v>8721</v>
      </c>
      <c r="J266" s="7">
        <f>+IF(TablaClasificarPrestaciones_20231206_1933[[#This Row],[ClasificacionApertura]]&lt;&gt;"",1,0)</f>
        <v>1</v>
      </c>
      <c r="K2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66" s="7">
        <v>1</v>
      </c>
      <c r="M266" t="s">
        <v>3717</v>
      </c>
      <c r="N266" t="s">
        <v>3715</v>
      </c>
      <c r="O266" s="1">
        <v>45149</v>
      </c>
      <c r="P266">
        <v>1</v>
      </c>
      <c r="Q266">
        <v>1</v>
      </c>
      <c r="R266">
        <v>1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 s="3">
        <v>6.4135999999999997</v>
      </c>
      <c r="AH266" s="4">
        <v>8</v>
      </c>
      <c r="AI266" s="4">
        <v>10</v>
      </c>
    </row>
    <row r="267" spans="1:35" x14ac:dyDescent="0.25">
      <c r="A267">
        <v>3044</v>
      </c>
      <c r="B267">
        <v>301007</v>
      </c>
      <c r="C267" t="s">
        <v>3720</v>
      </c>
      <c r="D267" t="s">
        <v>3719</v>
      </c>
      <c r="E267" s="6" t="s">
        <v>8699</v>
      </c>
      <c r="F267" s="7">
        <f>+IF(TablaClasificarPrestaciones_20231206_1933[[#This Row],[ClasificacionGrupo]] &lt;&gt; "", 1, 0)</f>
        <v>1</v>
      </c>
      <c r="G267" s="6" t="s">
        <v>8700</v>
      </c>
      <c r="H267" s="7">
        <f>+IF(TablaClasificarPrestaciones_20231206_1933[[#This Row],[ClasificacionSubgrupo]]&lt;&gt;"",1,0)</f>
        <v>1</v>
      </c>
      <c r="I267" s="6" t="s">
        <v>8721</v>
      </c>
      <c r="J267" s="7">
        <f>+IF(TablaClasificarPrestaciones_20231206_1933[[#This Row],[ClasificacionApertura]]&lt;&gt;"",1,0)</f>
        <v>1</v>
      </c>
      <c r="K2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67" s="7">
        <v>1</v>
      </c>
      <c r="M267" t="s">
        <v>3720</v>
      </c>
      <c r="N267" t="s">
        <v>3718</v>
      </c>
      <c r="O267" s="1">
        <v>45230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 s="3">
        <v>68.348399999999998</v>
      </c>
      <c r="AH267" s="4">
        <v>247</v>
      </c>
      <c r="AI267" s="4">
        <v>255</v>
      </c>
    </row>
    <row r="268" spans="1:35" x14ac:dyDescent="0.25">
      <c r="A268">
        <v>2296</v>
      </c>
      <c r="B268">
        <v>301008</v>
      </c>
      <c r="D268" t="s">
        <v>3722</v>
      </c>
      <c r="E268" s="6" t="s">
        <v>8699</v>
      </c>
      <c r="F268" s="7">
        <f>+IF(TablaClasificarPrestaciones_20231206_1933[[#This Row],[ClasificacionGrupo]] &lt;&gt; "", 1, 0)</f>
        <v>1</v>
      </c>
      <c r="G268" s="6" t="s">
        <v>8700</v>
      </c>
      <c r="H268" s="7">
        <f>+IF(TablaClasificarPrestaciones_20231206_1933[[#This Row],[ClasificacionSubgrupo]]&lt;&gt;"",1,0)</f>
        <v>1</v>
      </c>
      <c r="I268" s="6" t="s">
        <v>8721</v>
      </c>
      <c r="J268" s="7">
        <f>+IF(TablaClasificarPrestaciones_20231206_1933[[#This Row],[ClasificacionApertura]]&lt;&gt;"",1,0)</f>
        <v>1</v>
      </c>
      <c r="K2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68" s="7">
        <v>1</v>
      </c>
      <c r="M268" t="s">
        <v>3723</v>
      </c>
      <c r="N268" t="s">
        <v>3721</v>
      </c>
      <c r="O268" s="1">
        <v>45218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 s="3">
        <v>36.013399999999997</v>
      </c>
      <c r="AH268" s="4">
        <v>174</v>
      </c>
      <c r="AI268" s="4">
        <v>181</v>
      </c>
    </row>
    <row r="269" spans="1:35" hidden="1" x14ac:dyDescent="0.25">
      <c r="A269">
        <v>1132</v>
      </c>
      <c r="B269">
        <v>301010</v>
      </c>
      <c r="D269" t="s">
        <v>3725</v>
      </c>
      <c r="E269" s="6" t="s">
        <v>8699</v>
      </c>
      <c r="F269" s="7">
        <f>+IF(TablaClasificarPrestaciones_20231206_1933[[#This Row],[ClasificacionGrupo]] &lt;&gt; "", 1, 0)</f>
        <v>1</v>
      </c>
      <c r="G269" s="6" t="s">
        <v>8718</v>
      </c>
      <c r="H269" s="7">
        <f>+IF(TablaClasificarPrestaciones_20231206_1933[[#This Row],[ClasificacionSubgrupo]]&lt;&gt;"",1,0)</f>
        <v>1</v>
      </c>
      <c r="I269" s="6"/>
      <c r="J269" s="7">
        <f>+IF(TablaClasificarPrestaciones_20231206_1933[[#This Row],[ClasificacionApertura]]&lt;&gt;"",1,0)</f>
        <v>0</v>
      </c>
      <c r="K2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" s="7"/>
      <c r="M269" t="s">
        <v>3726</v>
      </c>
      <c r="N269" t="s">
        <v>3724</v>
      </c>
      <c r="O269" s="1">
        <v>45128</v>
      </c>
      <c r="P269">
        <v>1</v>
      </c>
      <c r="Q269">
        <v>1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 s="3">
        <v>1.6240000000000001</v>
      </c>
      <c r="AH269" s="4">
        <v>6</v>
      </c>
      <c r="AI269" s="4">
        <v>6</v>
      </c>
    </row>
    <row r="270" spans="1:35" x14ac:dyDescent="0.25">
      <c r="A270">
        <v>3045</v>
      </c>
      <c r="B270">
        <v>301011</v>
      </c>
      <c r="D270" t="s">
        <v>3728</v>
      </c>
      <c r="E270" s="6" t="s">
        <v>8699</v>
      </c>
      <c r="F270" s="7">
        <f>+IF(TablaClasificarPrestaciones_20231206_1933[[#This Row],[ClasificacionGrupo]] &lt;&gt; "", 1, 0)</f>
        <v>1</v>
      </c>
      <c r="G270" s="6" t="s">
        <v>8700</v>
      </c>
      <c r="H270" s="7">
        <f>+IF(TablaClasificarPrestaciones_20231206_1933[[#This Row],[ClasificacionSubgrupo]]&lt;&gt;"",1,0)</f>
        <v>1</v>
      </c>
      <c r="I270" s="6" t="s">
        <v>8721</v>
      </c>
      <c r="J270" s="7">
        <f>+IF(TablaClasificarPrestaciones_20231206_1933[[#This Row],[ClasificacionApertura]]&lt;&gt;"",1,0)</f>
        <v>1</v>
      </c>
      <c r="K2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0" s="7">
        <v>1</v>
      </c>
      <c r="M270" t="s">
        <v>3729</v>
      </c>
      <c r="N270" t="s">
        <v>3727</v>
      </c>
      <c r="O270" s="1">
        <v>45230</v>
      </c>
      <c r="P270">
        <v>1</v>
      </c>
      <c r="Q270">
        <v>1</v>
      </c>
      <c r="R270">
        <v>1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 s="3">
        <v>12.797599999999999</v>
      </c>
      <c r="AH270" s="4">
        <v>370</v>
      </c>
      <c r="AI270" s="4">
        <v>376</v>
      </c>
    </row>
    <row r="271" spans="1:35" x14ac:dyDescent="0.25">
      <c r="A271">
        <v>1133</v>
      </c>
      <c r="B271">
        <v>301013</v>
      </c>
      <c r="D271" t="s">
        <v>3731</v>
      </c>
      <c r="E271" s="6" t="s">
        <v>8699</v>
      </c>
      <c r="F271" s="7">
        <f>+IF(TablaClasificarPrestaciones_20231206_1933[[#This Row],[ClasificacionGrupo]] &lt;&gt; "", 1, 0)</f>
        <v>1</v>
      </c>
      <c r="G271" s="6" t="s">
        <v>8700</v>
      </c>
      <c r="H271" s="7">
        <f>+IF(TablaClasificarPrestaciones_20231206_1933[[#This Row],[ClasificacionSubgrupo]]&lt;&gt;"",1,0)</f>
        <v>1</v>
      </c>
      <c r="I271" s="6" t="s">
        <v>8721</v>
      </c>
      <c r="J271" s="7">
        <f>+IF(TablaClasificarPrestaciones_20231206_1933[[#This Row],[ClasificacionApertura]]&lt;&gt;"",1,0)</f>
        <v>1</v>
      </c>
      <c r="K2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1" s="7">
        <v>1</v>
      </c>
      <c r="M271" t="s">
        <v>3732</v>
      </c>
      <c r="N271" t="s">
        <v>3730</v>
      </c>
      <c r="O271" s="1">
        <v>45128</v>
      </c>
      <c r="P271">
        <v>1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 s="3">
        <v>2.9346999999999999</v>
      </c>
      <c r="AH271" s="4">
        <v>2</v>
      </c>
      <c r="AI271" s="4">
        <v>2</v>
      </c>
    </row>
    <row r="272" spans="1:35" x14ac:dyDescent="0.25">
      <c r="A272">
        <v>3046</v>
      </c>
      <c r="B272">
        <v>301014</v>
      </c>
      <c r="D272" t="s">
        <v>3734</v>
      </c>
      <c r="E272" s="6" t="s">
        <v>8699</v>
      </c>
      <c r="F272" s="7">
        <f>+IF(TablaClasificarPrestaciones_20231206_1933[[#This Row],[ClasificacionGrupo]] &lt;&gt; "", 1, 0)</f>
        <v>1</v>
      </c>
      <c r="G272" s="6" t="s">
        <v>8700</v>
      </c>
      <c r="H272" s="7">
        <f>+IF(TablaClasificarPrestaciones_20231206_1933[[#This Row],[ClasificacionSubgrupo]]&lt;&gt;"",1,0)</f>
        <v>1</v>
      </c>
      <c r="I272" s="6" t="s">
        <v>8717</v>
      </c>
      <c r="J272" s="7">
        <f>+IF(TablaClasificarPrestaciones_20231206_1933[[#This Row],[ClasificacionApertura]]&lt;&gt;"",1,0)</f>
        <v>1</v>
      </c>
      <c r="K2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2" s="7">
        <v>1</v>
      </c>
      <c r="M272" t="s">
        <v>3735</v>
      </c>
      <c r="N272" t="s">
        <v>3733</v>
      </c>
      <c r="O272" s="1">
        <v>45230</v>
      </c>
      <c r="P272">
        <v>1</v>
      </c>
      <c r="Q272">
        <v>1</v>
      </c>
      <c r="R272">
        <v>1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 s="3">
        <v>5.3071999999999999</v>
      </c>
      <c r="AH272" s="4">
        <v>232</v>
      </c>
      <c r="AI272" s="4">
        <v>239</v>
      </c>
    </row>
    <row r="273" spans="1:35" x14ac:dyDescent="0.25">
      <c r="A273">
        <v>2797</v>
      </c>
      <c r="B273">
        <v>301015</v>
      </c>
      <c r="D273" t="s">
        <v>3737</v>
      </c>
      <c r="E273" s="6" t="s">
        <v>8699</v>
      </c>
      <c r="F273" s="7">
        <f>+IF(TablaClasificarPrestaciones_20231206_1933[[#This Row],[ClasificacionGrupo]] &lt;&gt; "", 1, 0)</f>
        <v>1</v>
      </c>
      <c r="G273" s="6" t="s">
        <v>8700</v>
      </c>
      <c r="H273" s="7">
        <f>+IF(TablaClasificarPrestaciones_20231206_1933[[#This Row],[ClasificacionSubgrupo]]&lt;&gt;"",1,0)</f>
        <v>1</v>
      </c>
      <c r="I273" s="6" t="s">
        <v>8717</v>
      </c>
      <c r="J273" s="7">
        <f>+IF(TablaClasificarPrestaciones_20231206_1933[[#This Row],[ClasificacionApertura]]&lt;&gt;"",1,0)</f>
        <v>1</v>
      </c>
      <c r="K2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3" s="7">
        <v>1</v>
      </c>
      <c r="M273" t="s">
        <v>3738</v>
      </c>
      <c r="N273" t="s">
        <v>3736</v>
      </c>
      <c r="O273" s="1">
        <v>45229</v>
      </c>
      <c r="P273">
        <v>1</v>
      </c>
      <c r="Q273">
        <v>1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 s="3">
        <v>5.0079000000000002</v>
      </c>
      <c r="AH273" s="4">
        <v>42</v>
      </c>
      <c r="AI273" s="4">
        <v>44</v>
      </c>
    </row>
    <row r="274" spans="1:35" x14ac:dyDescent="0.25">
      <c r="A274">
        <v>2342</v>
      </c>
      <c r="B274">
        <v>301017</v>
      </c>
      <c r="D274" t="s">
        <v>3740</v>
      </c>
      <c r="E274" s="6" t="s">
        <v>8699</v>
      </c>
      <c r="F274" s="7">
        <f>+IF(TablaClasificarPrestaciones_20231206_1933[[#This Row],[ClasificacionGrupo]] &lt;&gt; "", 1, 0)</f>
        <v>1</v>
      </c>
      <c r="G274" s="6" t="s">
        <v>8700</v>
      </c>
      <c r="H274" s="7">
        <f>+IF(TablaClasificarPrestaciones_20231206_1933[[#This Row],[ClasificacionSubgrupo]]&lt;&gt;"",1,0)</f>
        <v>1</v>
      </c>
      <c r="I274" s="6" t="s">
        <v>8724</v>
      </c>
      <c r="J274" s="7">
        <f>+IF(TablaClasificarPrestaciones_20231206_1933[[#This Row],[ClasificacionApertura]]&lt;&gt;"",1,0)</f>
        <v>1</v>
      </c>
      <c r="K2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4" s="7">
        <v>1</v>
      </c>
      <c r="M274" t="s">
        <v>3741</v>
      </c>
      <c r="N274" t="s">
        <v>3739</v>
      </c>
      <c r="O274" s="1">
        <v>45219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 s="3">
        <v>1.7834000000000001</v>
      </c>
      <c r="AH274" s="4">
        <v>22</v>
      </c>
      <c r="AI274" s="4">
        <v>22</v>
      </c>
    </row>
    <row r="275" spans="1:35" x14ac:dyDescent="0.25">
      <c r="A275">
        <v>2798</v>
      </c>
      <c r="B275">
        <v>301021</v>
      </c>
      <c r="D275" t="s">
        <v>3743</v>
      </c>
      <c r="E275" s="6" t="s">
        <v>8699</v>
      </c>
      <c r="F275" s="7">
        <f>+IF(TablaClasificarPrestaciones_20231206_1933[[#This Row],[ClasificacionGrupo]] &lt;&gt; "", 1, 0)</f>
        <v>1</v>
      </c>
      <c r="G275" s="6" t="s">
        <v>8700</v>
      </c>
      <c r="H275" s="7">
        <f>+IF(TablaClasificarPrestaciones_20231206_1933[[#This Row],[ClasificacionSubgrupo]]&lt;&gt;"",1,0)</f>
        <v>1</v>
      </c>
      <c r="I275" s="6" t="s">
        <v>8721</v>
      </c>
      <c r="J275" s="7">
        <f>+IF(TablaClasificarPrestaciones_20231206_1933[[#This Row],[ClasificacionApertura]]&lt;&gt;"",1,0)</f>
        <v>1</v>
      </c>
      <c r="K2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5" s="7">
        <v>1</v>
      </c>
      <c r="M275" t="s">
        <v>3743</v>
      </c>
      <c r="N275" t="s">
        <v>3742</v>
      </c>
      <c r="O275" s="1">
        <v>45229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 s="3">
        <v>9.0276999999999994</v>
      </c>
      <c r="AH275" s="4">
        <v>190</v>
      </c>
      <c r="AI275" s="4">
        <v>200</v>
      </c>
    </row>
    <row r="276" spans="1:35" x14ac:dyDescent="0.25">
      <c r="A276">
        <v>3047</v>
      </c>
      <c r="B276">
        <v>301022</v>
      </c>
      <c r="D276" t="s">
        <v>3745</v>
      </c>
      <c r="E276" s="6" t="s">
        <v>8699</v>
      </c>
      <c r="F276" s="7">
        <f>+IF(TablaClasificarPrestaciones_20231206_1933[[#This Row],[ClasificacionGrupo]] &lt;&gt; "", 1, 0)</f>
        <v>1</v>
      </c>
      <c r="G276" s="6" t="s">
        <v>8700</v>
      </c>
      <c r="H276" s="7">
        <f>+IF(TablaClasificarPrestaciones_20231206_1933[[#This Row],[ClasificacionSubgrupo]]&lt;&gt;"",1,0)</f>
        <v>1</v>
      </c>
      <c r="I276" s="6" t="s">
        <v>8721</v>
      </c>
      <c r="J276" s="7">
        <f>+IF(TablaClasificarPrestaciones_20231206_1933[[#This Row],[ClasificacionApertura]]&lt;&gt;"",1,0)</f>
        <v>1</v>
      </c>
      <c r="K2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6" s="7">
        <v>1</v>
      </c>
      <c r="M276" t="s">
        <v>3746</v>
      </c>
      <c r="N276" t="s">
        <v>3744</v>
      </c>
      <c r="O276" s="1">
        <v>45230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 s="3">
        <v>25.2837</v>
      </c>
      <c r="AH276" s="4">
        <v>236</v>
      </c>
      <c r="AI276" s="4">
        <v>244</v>
      </c>
    </row>
    <row r="277" spans="1:35" x14ac:dyDescent="0.25">
      <c r="A277">
        <v>2524</v>
      </c>
      <c r="B277">
        <v>301024</v>
      </c>
      <c r="D277" t="s">
        <v>3748</v>
      </c>
      <c r="E277" s="6" t="s">
        <v>8699</v>
      </c>
      <c r="F277" s="7">
        <f>+IF(TablaClasificarPrestaciones_20231206_1933[[#This Row],[ClasificacionGrupo]] &lt;&gt; "", 1, 0)</f>
        <v>1</v>
      </c>
      <c r="G277" s="6" t="s">
        <v>8700</v>
      </c>
      <c r="H277" s="7">
        <f>+IF(TablaClasificarPrestaciones_20231206_1933[[#This Row],[ClasificacionSubgrupo]]&lt;&gt;"",1,0)</f>
        <v>1</v>
      </c>
      <c r="I277" s="6" t="s">
        <v>8721</v>
      </c>
      <c r="J277" s="7">
        <f>+IF(TablaClasificarPrestaciones_20231206_1933[[#This Row],[ClasificacionApertura]]&lt;&gt;"",1,0)</f>
        <v>1</v>
      </c>
      <c r="K2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7" s="7">
        <v>1</v>
      </c>
      <c r="M277" t="s">
        <v>3749</v>
      </c>
      <c r="N277" t="s">
        <v>3747</v>
      </c>
      <c r="O277" s="1">
        <v>45224</v>
      </c>
      <c r="P277">
        <v>1</v>
      </c>
      <c r="Q277">
        <v>1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 s="3">
        <v>22.7315</v>
      </c>
      <c r="AH277" s="4">
        <v>105</v>
      </c>
      <c r="AI277" s="4">
        <v>105</v>
      </c>
    </row>
    <row r="278" spans="1:35" x14ac:dyDescent="0.25">
      <c r="A278">
        <v>2474</v>
      </c>
      <c r="B278">
        <v>301025</v>
      </c>
      <c r="D278" t="s">
        <v>3751</v>
      </c>
      <c r="E278" s="6" t="s">
        <v>8699</v>
      </c>
      <c r="F278" s="7">
        <f>+IF(TablaClasificarPrestaciones_20231206_1933[[#This Row],[ClasificacionGrupo]] &lt;&gt; "", 1, 0)</f>
        <v>1</v>
      </c>
      <c r="G278" s="6" t="s">
        <v>8700</v>
      </c>
      <c r="H278" s="7">
        <f>+IF(TablaClasificarPrestaciones_20231206_1933[[#This Row],[ClasificacionSubgrupo]]&lt;&gt;"",1,0)</f>
        <v>1</v>
      </c>
      <c r="I278" s="6" t="s">
        <v>8721</v>
      </c>
      <c r="J278" s="7">
        <f>+IF(TablaClasificarPrestaciones_20231206_1933[[#This Row],[ClasificacionApertura]]&lt;&gt;"",1,0)</f>
        <v>1</v>
      </c>
      <c r="K2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8" s="7">
        <v>1</v>
      </c>
      <c r="M278" t="s">
        <v>3752</v>
      </c>
      <c r="N278" t="s">
        <v>3750</v>
      </c>
      <c r="O278" s="1">
        <v>45223</v>
      </c>
      <c r="P278">
        <v>1</v>
      </c>
      <c r="Q278">
        <v>1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 s="3">
        <v>39.984400000000001</v>
      </c>
      <c r="AH278" s="4">
        <v>154</v>
      </c>
      <c r="AI278" s="4">
        <v>172</v>
      </c>
    </row>
    <row r="279" spans="1:35" x14ac:dyDescent="0.25">
      <c r="A279">
        <v>3048</v>
      </c>
      <c r="B279">
        <v>301026</v>
      </c>
      <c r="D279" t="s">
        <v>3754</v>
      </c>
      <c r="E279" s="6" t="s">
        <v>8699</v>
      </c>
      <c r="F279" s="7">
        <f>+IF(TablaClasificarPrestaciones_20231206_1933[[#This Row],[ClasificacionGrupo]] &lt;&gt; "", 1, 0)</f>
        <v>1</v>
      </c>
      <c r="G279" s="6" t="s">
        <v>8700</v>
      </c>
      <c r="H279" s="7">
        <f>+IF(TablaClasificarPrestaciones_20231206_1933[[#This Row],[ClasificacionSubgrupo]]&lt;&gt;"",1,0)</f>
        <v>1</v>
      </c>
      <c r="I279" s="6" t="s">
        <v>8723</v>
      </c>
      <c r="J279" s="7">
        <f>+IF(TablaClasificarPrestaciones_20231206_1933[[#This Row],[ClasificacionApertura]]&lt;&gt;"",1,0)</f>
        <v>1</v>
      </c>
      <c r="K2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79" s="7">
        <v>1</v>
      </c>
      <c r="M279" t="s">
        <v>3754</v>
      </c>
      <c r="N279" t="s">
        <v>3753</v>
      </c>
      <c r="O279" s="1">
        <v>45230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 s="3">
        <v>1415.7927999999999</v>
      </c>
      <c r="AH279" s="4">
        <v>12450</v>
      </c>
      <c r="AI279" s="4">
        <v>14434</v>
      </c>
    </row>
    <row r="280" spans="1:35" x14ac:dyDescent="0.25">
      <c r="A280">
        <v>2000</v>
      </c>
      <c r="B280">
        <v>301027</v>
      </c>
      <c r="D280" t="s">
        <v>3756</v>
      </c>
      <c r="E280" s="6" t="s">
        <v>8699</v>
      </c>
      <c r="F280" s="7">
        <f>+IF(TablaClasificarPrestaciones_20231206_1933[[#This Row],[ClasificacionGrupo]] &lt;&gt; "", 1, 0)</f>
        <v>1</v>
      </c>
      <c r="G280" s="6" t="s">
        <v>8700</v>
      </c>
      <c r="H280" s="7">
        <f>+IF(TablaClasificarPrestaciones_20231206_1933[[#This Row],[ClasificacionSubgrupo]]&lt;&gt;"",1,0)</f>
        <v>1</v>
      </c>
      <c r="I280" s="6" t="s">
        <v>8721</v>
      </c>
      <c r="J280" s="7">
        <f>+IF(TablaClasificarPrestaciones_20231206_1933[[#This Row],[ClasificacionApertura]]&lt;&gt;"",1,0)</f>
        <v>1</v>
      </c>
      <c r="K2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80" s="7">
        <v>1</v>
      </c>
      <c r="M280" t="s">
        <v>3757</v>
      </c>
      <c r="N280" t="s">
        <v>3755</v>
      </c>
      <c r="O280" s="1">
        <v>45206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 s="3">
        <v>0.60319999999999996</v>
      </c>
      <c r="AH280" s="4">
        <v>4</v>
      </c>
      <c r="AI280" s="4">
        <v>4</v>
      </c>
    </row>
    <row r="281" spans="1:35" x14ac:dyDescent="0.25">
      <c r="A281">
        <v>3049</v>
      </c>
      <c r="B281">
        <v>301028</v>
      </c>
      <c r="D281" t="s">
        <v>3759</v>
      </c>
      <c r="E281" s="6" t="s">
        <v>8699</v>
      </c>
      <c r="F281" s="7">
        <f>+IF(TablaClasificarPrestaciones_20231206_1933[[#This Row],[ClasificacionGrupo]] &lt;&gt; "", 1, 0)</f>
        <v>1</v>
      </c>
      <c r="G281" s="6" t="s">
        <v>8700</v>
      </c>
      <c r="H281" s="7">
        <f>+IF(TablaClasificarPrestaciones_20231206_1933[[#This Row],[ClasificacionSubgrupo]]&lt;&gt;"",1,0)</f>
        <v>1</v>
      </c>
      <c r="I281" s="6" t="s">
        <v>8723</v>
      </c>
      <c r="J281" s="7">
        <f>+IF(TablaClasificarPrestaciones_20231206_1933[[#This Row],[ClasificacionApertura]]&lt;&gt;"",1,0)</f>
        <v>1</v>
      </c>
      <c r="K2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81" s="7">
        <v>1</v>
      </c>
      <c r="M281" t="s">
        <v>3760</v>
      </c>
      <c r="N281" t="s">
        <v>3758</v>
      </c>
      <c r="O281" s="1">
        <v>45230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 s="3">
        <v>73.621899999999997</v>
      </c>
      <c r="AH281" s="4">
        <v>2453</v>
      </c>
      <c r="AI281" s="4">
        <v>2600</v>
      </c>
    </row>
    <row r="282" spans="1:35" x14ac:dyDescent="0.25">
      <c r="A282">
        <v>3050</v>
      </c>
      <c r="B282">
        <v>301029</v>
      </c>
      <c r="C282" t="s">
        <v>3763</v>
      </c>
      <c r="D282" t="s">
        <v>3762</v>
      </c>
      <c r="E282" s="6" t="s">
        <v>8699</v>
      </c>
      <c r="F282" s="7">
        <f>+IF(TablaClasificarPrestaciones_20231206_1933[[#This Row],[ClasificacionGrupo]] &lt;&gt; "", 1, 0)</f>
        <v>1</v>
      </c>
      <c r="G282" s="6" t="s">
        <v>8700</v>
      </c>
      <c r="H282" s="7">
        <f>+IF(TablaClasificarPrestaciones_20231206_1933[[#This Row],[ClasificacionSubgrupo]]&lt;&gt;"",1,0)</f>
        <v>1</v>
      </c>
      <c r="I282" s="6" t="s">
        <v>8723</v>
      </c>
      <c r="J282" s="7">
        <f>+IF(TablaClasificarPrestaciones_20231206_1933[[#This Row],[ClasificacionApertura]]&lt;&gt;"",1,0)</f>
        <v>1</v>
      </c>
      <c r="K2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82" s="7">
        <v>1</v>
      </c>
      <c r="M282" t="s">
        <v>3763</v>
      </c>
      <c r="N282" t="s">
        <v>3761</v>
      </c>
      <c r="O282" s="1">
        <v>45230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 s="3">
        <v>501.91730000000098</v>
      </c>
      <c r="AH282" s="4">
        <v>4779</v>
      </c>
      <c r="AI282" s="4">
        <v>5445</v>
      </c>
    </row>
    <row r="283" spans="1:35" x14ac:dyDescent="0.25">
      <c r="A283">
        <v>3051</v>
      </c>
      <c r="B283">
        <v>301030</v>
      </c>
      <c r="D283" t="s">
        <v>3765</v>
      </c>
      <c r="E283" s="6" t="s">
        <v>8699</v>
      </c>
      <c r="F283" s="7">
        <f>+IF(TablaClasificarPrestaciones_20231206_1933[[#This Row],[ClasificacionGrupo]] &lt;&gt; "", 1, 0)</f>
        <v>1</v>
      </c>
      <c r="G283" s="6" t="s">
        <v>8700</v>
      </c>
      <c r="H283" s="7">
        <f>+IF(TablaClasificarPrestaciones_20231206_1933[[#This Row],[ClasificacionSubgrupo]]&lt;&gt;"",1,0)</f>
        <v>1</v>
      </c>
      <c r="I283" s="6" t="s">
        <v>8723</v>
      </c>
      <c r="J283" s="7">
        <f>+IF(TablaClasificarPrestaciones_20231206_1933[[#This Row],[ClasificacionApertura]]&lt;&gt;"",1,0)</f>
        <v>1</v>
      </c>
      <c r="K2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83" s="7">
        <v>1</v>
      </c>
      <c r="M283" t="s">
        <v>3766</v>
      </c>
      <c r="N283" t="s">
        <v>3764</v>
      </c>
      <c r="O283" s="1">
        <v>45230</v>
      </c>
      <c r="P283">
        <v>1</v>
      </c>
      <c r="Q283">
        <v>1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 s="3">
        <v>184.98410000000001</v>
      </c>
      <c r="AH283" s="4">
        <v>2587</v>
      </c>
      <c r="AI283" s="4">
        <v>2884</v>
      </c>
    </row>
    <row r="284" spans="1:35" x14ac:dyDescent="0.25">
      <c r="A284">
        <v>295</v>
      </c>
      <c r="B284">
        <v>301031</v>
      </c>
      <c r="D284" t="s">
        <v>3768</v>
      </c>
      <c r="E284" s="6" t="s">
        <v>8699</v>
      </c>
      <c r="F284" s="7">
        <f>+IF(TablaClasificarPrestaciones_20231206_1933[[#This Row],[ClasificacionGrupo]] &lt;&gt; "", 1, 0)</f>
        <v>1</v>
      </c>
      <c r="G284" s="6" t="s">
        <v>8700</v>
      </c>
      <c r="H284" s="7">
        <f>+IF(TablaClasificarPrestaciones_20231206_1933[[#This Row],[ClasificacionSubgrupo]]&lt;&gt;"",1,0)</f>
        <v>1</v>
      </c>
      <c r="I284" s="6" t="s">
        <v>8723</v>
      </c>
      <c r="J284" s="7">
        <f>+IF(TablaClasificarPrestaciones_20231206_1933[[#This Row],[ClasificacionApertura]]&lt;&gt;"",1,0)</f>
        <v>1</v>
      </c>
      <c r="K2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84" s="7">
        <v>1</v>
      </c>
      <c r="M284" t="s">
        <v>3769</v>
      </c>
      <c r="N284" t="s">
        <v>3767</v>
      </c>
      <c r="O284" s="1">
        <v>44936</v>
      </c>
      <c r="P284">
        <v>1</v>
      </c>
      <c r="Q284">
        <v>1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 s="3">
        <v>0.21870000000000001</v>
      </c>
      <c r="AH284" s="4">
        <v>1</v>
      </c>
      <c r="AI284" s="4">
        <v>1</v>
      </c>
    </row>
    <row r="285" spans="1:35" hidden="1" x14ac:dyDescent="0.25">
      <c r="A285">
        <v>291</v>
      </c>
      <c r="B285">
        <v>301032</v>
      </c>
      <c r="D285" t="s">
        <v>3771</v>
      </c>
      <c r="E285" s="6"/>
      <c r="F285" s="7">
        <f>+IF(TablaClasificarPrestaciones_20231206_1933[[#This Row],[ClasificacionGrupo]] &lt;&gt; "", 1, 0)</f>
        <v>0</v>
      </c>
      <c r="G285" s="6"/>
      <c r="H285" s="7">
        <f>+IF(TablaClasificarPrestaciones_20231206_1933[[#This Row],[ClasificacionSubgrupo]]&lt;&gt;"",1,0)</f>
        <v>0</v>
      </c>
      <c r="I285" s="6"/>
      <c r="J285" s="7">
        <f>+IF(TablaClasificarPrestaciones_20231206_1933[[#This Row],[ClasificacionApertura]]&lt;&gt;"",1,0)</f>
        <v>0</v>
      </c>
      <c r="K2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" s="7"/>
      <c r="M285" t="s">
        <v>3772</v>
      </c>
      <c r="N285" t="s">
        <v>3770</v>
      </c>
      <c r="O285" s="1">
        <v>44935</v>
      </c>
      <c r="P285">
        <v>1</v>
      </c>
      <c r="Q285">
        <v>1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 s="3">
        <v>0.32840000000000003</v>
      </c>
      <c r="AH285" s="4">
        <v>1</v>
      </c>
      <c r="AI285" s="4">
        <v>1</v>
      </c>
    </row>
    <row r="286" spans="1:35" hidden="1" x14ac:dyDescent="0.25">
      <c r="A286">
        <v>545</v>
      </c>
      <c r="B286">
        <v>301033</v>
      </c>
      <c r="D286" t="s">
        <v>3774</v>
      </c>
      <c r="E286" s="6"/>
      <c r="F286" s="7">
        <f>+IF(TablaClasificarPrestaciones_20231206_1933[[#This Row],[ClasificacionGrupo]] &lt;&gt; "", 1, 0)</f>
        <v>0</v>
      </c>
      <c r="G286" s="6"/>
      <c r="H286" s="7">
        <f>+IF(TablaClasificarPrestaciones_20231206_1933[[#This Row],[ClasificacionSubgrupo]]&lt;&gt;"",1,0)</f>
        <v>0</v>
      </c>
      <c r="I286" s="6"/>
      <c r="J286" s="7">
        <f>+IF(TablaClasificarPrestaciones_20231206_1933[[#This Row],[ClasificacionApertura]]&lt;&gt;"",1,0)</f>
        <v>0</v>
      </c>
      <c r="K2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" s="7"/>
      <c r="M286" t="s">
        <v>3775</v>
      </c>
      <c r="N286" t="s">
        <v>3773</v>
      </c>
      <c r="O286" s="1">
        <v>45033</v>
      </c>
      <c r="P286">
        <v>1</v>
      </c>
      <c r="Q286">
        <v>1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 s="3">
        <v>4.7925000000000004</v>
      </c>
      <c r="AH286" s="4">
        <v>6</v>
      </c>
      <c r="AI286" s="4">
        <v>6</v>
      </c>
    </row>
    <row r="287" spans="1:35" hidden="1" x14ac:dyDescent="0.25">
      <c r="A287">
        <v>3052</v>
      </c>
      <c r="B287">
        <v>301034</v>
      </c>
      <c r="D287" t="s">
        <v>3777</v>
      </c>
      <c r="E287" s="6"/>
      <c r="F287" s="7">
        <f>+IF(TablaClasificarPrestaciones_20231206_1933[[#This Row],[ClasificacionGrupo]] &lt;&gt; "", 1, 0)</f>
        <v>0</v>
      </c>
      <c r="G287" s="6"/>
      <c r="H287" s="7">
        <f>+IF(TablaClasificarPrestaciones_20231206_1933[[#This Row],[ClasificacionSubgrupo]]&lt;&gt;"",1,0)</f>
        <v>0</v>
      </c>
      <c r="I287" s="6"/>
      <c r="J287" s="7">
        <f>+IF(TablaClasificarPrestaciones_20231206_1933[[#This Row],[ClasificacionApertura]]&lt;&gt;"",1,0)</f>
        <v>0</v>
      </c>
      <c r="K2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" s="7"/>
      <c r="M287" t="s">
        <v>3778</v>
      </c>
      <c r="N287" t="s">
        <v>3776</v>
      </c>
      <c r="O287" s="1">
        <v>45230</v>
      </c>
      <c r="P287">
        <v>1</v>
      </c>
      <c r="Q287">
        <v>1</v>
      </c>
      <c r="R287">
        <v>1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 s="3">
        <v>402.96570000000003</v>
      </c>
      <c r="AH287" s="4">
        <v>11641</v>
      </c>
      <c r="AI287" s="4">
        <v>12192</v>
      </c>
    </row>
    <row r="288" spans="1:35" hidden="1" x14ac:dyDescent="0.25">
      <c r="A288">
        <v>2423</v>
      </c>
      <c r="B288">
        <v>301035</v>
      </c>
      <c r="D288" t="s">
        <v>3780</v>
      </c>
      <c r="E288" s="6"/>
      <c r="F288" s="7">
        <f>+IF(TablaClasificarPrestaciones_20231206_1933[[#This Row],[ClasificacionGrupo]] &lt;&gt; "", 1, 0)</f>
        <v>0</v>
      </c>
      <c r="G288" s="6"/>
      <c r="H288" s="7">
        <f>+IF(TablaClasificarPrestaciones_20231206_1933[[#This Row],[ClasificacionSubgrupo]]&lt;&gt;"",1,0)</f>
        <v>0</v>
      </c>
      <c r="I288" s="6"/>
      <c r="J288" s="7">
        <f>+IF(TablaClasificarPrestaciones_20231206_1933[[#This Row],[ClasificacionApertura]]&lt;&gt;"",1,0)</f>
        <v>0</v>
      </c>
      <c r="K2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" s="7"/>
      <c r="M288" t="s">
        <v>3781</v>
      </c>
      <c r="N288" t="s">
        <v>3779</v>
      </c>
      <c r="O288" s="1">
        <v>45222</v>
      </c>
      <c r="P288">
        <v>1</v>
      </c>
      <c r="Q288">
        <v>1</v>
      </c>
      <c r="R288">
        <v>1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 s="3">
        <v>6.7499000000000002</v>
      </c>
      <c r="AH288" s="4">
        <v>24</v>
      </c>
      <c r="AI288" s="4">
        <v>28</v>
      </c>
    </row>
    <row r="289" spans="1:35" x14ac:dyDescent="0.25">
      <c r="A289">
        <v>3053</v>
      </c>
      <c r="B289">
        <v>301036</v>
      </c>
      <c r="D289" t="s">
        <v>3783</v>
      </c>
      <c r="E289" s="6" t="s">
        <v>8699</v>
      </c>
      <c r="F289" s="7">
        <f>+IF(TablaClasificarPrestaciones_20231206_1933[[#This Row],[ClasificacionGrupo]] &lt;&gt; "", 1, 0)</f>
        <v>1</v>
      </c>
      <c r="G289" s="6" t="s">
        <v>8700</v>
      </c>
      <c r="H289" s="7">
        <f>+IF(TablaClasificarPrestaciones_20231206_1933[[#This Row],[ClasificacionSubgrupo]]&lt;&gt;"",1,0)</f>
        <v>1</v>
      </c>
      <c r="I289" s="6" t="s">
        <v>8709</v>
      </c>
      <c r="J289" s="7">
        <f>+IF(TablaClasificarPrestaciones_20231206_1933[[#This Row],[ClasificacionApertura]]&lt;&gt;"",1,0)</f>
        <v>1</v>
      </c>
      <c r="K28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89" s="7">
        <v>1</v>
      </c>
      <c r="M289" t="s">
        <v>3784</v>
      </c>
      <c r="N289" t="s">
        <v>3782</v>
      </c>
      <c r="O289" s="1">
        <v>45230</v>
      </c>
      <c r="P289">
        <v>1</v>
      </c>
      <c r="Q289">
        <v>1</v>
      </c>
      <c r="R289">
        <v>1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 s="3">
        <v>27.8169</v>
      </c>
      <c r="AH289" s="4">
        <v>1618</v>
      </c>
      <c r="AI289" s="4">
        <v>1729</v>
      </c>
    </row>
    <row r="290" spans="1:35" x14ac:dyDescent="0.25">
      <c r="A290">
        <v>1591</v>
      </c>
      <c r="B290">
        <v>301037</v>
      </c>
      <c r="D290" t="s">
        <v>3786</v>
      </c>
      <c r="E290" s="6" t="s">
        <v>8699</v>
      </c>
      <c r="F290" s="7">
        <f>+IF(TablaClasificarPrestaciones_20231206_1933[[#This Row],[ClasificacionGrupo]] &lt;&gt; "", 1, 0)</f>
        <v>1</v>
      </c>
      <c r="G290" s="6" t="s">
        <v>8700</v>
      </c>
      <c r="H290" s="7">
        <f>+IF(TablaClasificarPrestaciones_20231206_1933[[#This Row],[ClasificacionSubgrupo]]&lt;&gt;"",1,0)</f>
        <v>1</v>
      </c>
      <c r="I290" s="6" t="s">
        <v>8727</v>
      </c>
      <c r="J290" s="7">
        <f>+IF(TablaClasificarPrestaciones_20231206_1933[[#This Row],[ClasificacionApertura]]&lt;&gt;"",1,0)</f>
        <v>1</v>
      </c>
      <c r="K2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0" s="7">
        <v>1</v>
      </c>
      <c r="M290" t="s">
        <v>3787</v>
      </c>
      <c r="N290" t="s">
        <v>3785</v>
      </c>
      <c r="O290" s="1">
        <v>45180</v>
      </c>
      <c r="P290">
        <v>1</v>
      </c>
      <c r="Q290">
        <v>1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 s="3">
        <v>2.4077999999999999</v>
      </c>
      <c r="AH290" s="4">
        <v>6</v>
      </c>
      <c r="AI290" s="4">
        <v>6</v>
      </c>
    </row>
    <row r="291" spans="1:35" x14ac:dyDescent="0.25">
      <c r="A291">
        <v>3054</v>
      </c>
      <c r="B291">
        <v>301038</v>
      </c>
      <c r="D291" t="s">
        <v>3789</v>
      </c>
      <c r="E291" s="6" t="s">
        <v>8699</v>
      </c>
      <c r="F291" s="7">
        <f>+IF(TablaClasificarPrestaciones_20231206_1933[[#This Row],[ClasificacionGrupo]] &lt;&gt; "", 1, 0)</f>
        <v>1</v>
      </c>
      <c r="G291" s="6" t="s">
        <v>8700</v>
      </c>
      <c r="H291" s="7">
        <f>+IF(TablaClasificarPrestaciones_20231206_1933[[#This Row],[ClasificacionSubgrupo]]&lt;&gt;"",1,0)</f>
        <v>1</v>
      </c>
      <c r="I291" s="6" t="s">
        <v>8709</v>
      </c>
      <c r="J291" s="7">
        <f>+IF(TablaClasificarPrestaciones_20231206_1933[[#This Row],[ClasificacionApertura]]&lt;&gt;"",1,0)</f>
        <v>1</v>
      </c>
      <c r="K2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1" s="7">
        <v>1</v>
      </c>
      <c r="M291" t="s">
        <v>3790</v>
      </c>
      <c r="N291" t="s">
        <v>3788</v>
      </c>
      <c r="O291" s="1">
        <v>45230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 s="3">
        <v>29.4222</v>
      </c>
      <c r="AH291" s="4">
        <v>1370</v>
      </c>
      <c r="AI291" s="4">
        <v>1445</v>
      </c>
    </row>
    <row r="292" spans="1:35" x14ac:dyDescent="0.25">
      <c r="A292">
        <v>1672</v>
      </c>
      <c r="B292">
        <v>301040</v>
      </c>
      <c r="D292" t="s">
        <v>3792</v>
      </c>
      <c r="E292" s="6" t="s">
        <v>8699</v>
      </c>
      <c r="F292" s="7">
        <f>+IF(TablaClasificarPrestaciones_20231206_1933[[#This Row],[ClasificacionGrupo]] &lt;&gt; "", 1, 0)</f>
        <v>1</v>
      </c>
      <c r="G292" s="6" t="s">
        <v>8700</v>
      </c>
      <c r="H292" s="7">
        <f>+IF(TablaClasificarPrestaciones_20231206_1933[[#This Row],[ClasificacionSubgrupo]]&lt;&gt;"",1,0)</f>
        <v>1</v>
      </c>
      <c r="I292" s="6" t="s">
        <v>8727</v>
      </c>
      <c r="J292" s="7">
        <f>+IF(TablaClasificarPrestaciones_20231206_1933[[#This Row],[ClasificacionApertura]]&lt;&gt;"",1,0)</f>
        <v>1</v>
      </c>
      <c r="K2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2" s="7">
        <v>1</v>
      </c>
      <c r="M292" t="s">
        <v>3793</v>
      </c>
      <c r="N292" t="s">
        <v>3791</v>
      </c>
      <c r="O292" s="1">
        <v>45188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 s="3">
        <v>0.5262</v>
      </c>
      <c r="AH292" s="4">
        <v>2</v>
      </c>
      <c r="AI292" s="4">
        <v>2</v>
      </c>
    </row>
    <row r="293" spans="1:35" x14ac:dyDescent="0.25">
      <c r="A293">
        <v>3055</v>
      </c>
      <c r="B293">
        <v>301041</v>
      </c>
      <c r="D293" t="s">
        <v>3795</v>
      </c>
      <c r="E293" s="6" t="s">
        <v>8699</v>
      </c>
      <c r="F293" s="7">
        <f>+IF(TablaClasificarPrestaciones_20231206_1933[[#This Row],[ClasificacionGrupo]] &lt;&gt; "", 1, 0)</f>
        <v>1</v>
      </c>
      <c r="G293" s="6" t="s">
        <v>8700</v>
      </c>
      <c r="H293" s="7">
        <f>+IF(TablaClasificarPrestaciones_20231206_1933[[#This Row],[ClasificacionSubgrupo]]&lt;&gt;"",1,0)</f>
        <v>1</v>
      </c>
      <c r="I293" s="6" t="s">
        <v>8755</v>
      </c>
      <c r="J293" s="7">
        <f>+IF(TablaClasificarPrestaciones_20231206_1933[[#This Row],[ClasificacionApertura]]&lt;&gt;"",1,0)</f>
        <v>1</v>
      </c>
      <c r="K2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3" s="7">
        <v>1</v>
      </c>
      <c r="M293" t="s">
        <v>3796</v>
      </c>
      <c r="N293" t="s">
        <v>3794</v>
      </c>
      <c r="O293" s="1">
        <v>45230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 s="3">
        <v>3568.0202000000299</v>
      </c>
      <c r="AH293" s="4">
        <v>47375</v>
      </c>
      <c r="AI293" s="4">
        <v>58732</v>
      </c>
    </row>
    <row r="294" spans="1:35" x14ac:dyDescent="0.25">
      <c r="A294">
        <v>2088</v>
      </c>
      <c r="B294">
        <v>301042</v>
      </c>
      <c r="D294" t="s">
        <v>3798</v>
      </c>
      <c r="E294" s="6" t="s">
        <v>8699</v>
      </c>
      <c r="F294" s="7">
        <f>+IF(TablaClasificarPrestaciones_20231206_1933[[#This Row],[ClasificacionGrupo]] &lt;&gt; "", 1, 0)</f>
        <v>1</v>
      </c>
      <c r="G294" s="6" t="s">
        <v>8700</v>
      </c>
      <c r="H294" s="7">
        <f>+IF(TablaClasificarPrestaciones_20231206_1933[[#This Row],[ClasificacionSubgrupo]]&lt;&gt;"",1,0)</f>
        <v>1</v>
      </c>
      <c r="I294" s="6" t="s">
        <v>8727</v>
      </c>
      <c r="J294" s="7">
        <f>+IF(TablaClasificarPrestaciones_20231206_1933[[#This Row],[ClasificacionApertura]]&lt;&gt;"",1,0)</f>
        <v>1</v>
      </c>
      <c r="K2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4" s="7">
        <v>1</v>
      </c>
      <c r="M294" t="s">
        <v>3799</v>
      </c>
      <c r="N294" t="s">
        <v>3797</v>
      </c>
      <c r="O294" s="1">
        <v>45211</v>
      </c>
      <c r="P294">
        <v>1</v>
      </c>
      <c r="Q294">
        <v>1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 s="3">
        <v>1.3454999999999999</v>
      </c>
      <c r="AH294" s="4">
        <v>34</v>
      </c>
      <c r="AI294" s="4">
        <v>36</v>
      </c>
    </row>
    <row r="295" spans="1:35" x14ac:dyDescent="0.25">
      <c r="A295">
        <v>3056</v>
      </c>
      <c r="B295">
        <v>301044</v>
      </c>
      <c r="D295" t="s">
        <v>3801</v>
      </c>
      <c r="E295" s="6" t="s">
        <v>8699</v>
      </c>
      <c r="F295" s="7">
        <f>+IF(TablaClasificarPrestaciones_20231206_1933[[#This Row],[ClasificacionGrupo]] &lt;&gt; "", 1, 0)</f>
        <v>1</v>
      </c>
      <c r="G295" s="6" t="s">
        <v>8700</v>
      </c>
      <c r="H295" s="7">
        <f>+IF(TablaClasificarPrestaciones_20231206_1933[[#This Row],[ClasificacionSubgrupo]]&lt;&gt;"",1,0)</f>
        <v>1</v>
      </c>
      <c r="I295" s="6" t="s">
        <v>8727</v>
      </c>
      <c r="J295" s="7">
        <f>+IF(TablaClasificarPrestaciones_20231206_1933[[#This Row],[ClasificacionApertura]]&lt;&gt;"",1,0)</f>
        <v>1</v>
      </c>
      <c r="K2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5" s="7">
        <v>1</v>
      </c>
      <c r="M295" t="s">
        <v>3802</v>
      </c>
      <c r="N295" t="s">
        <v>3800</v>
      </c>
      <c r="O295" s="1">
        <v>45230</v>
      </c>
      <c r="P295">
        <v>1</v>
      </c>
      <c r="Q295">
        <v>1</v>
      </c>
      <c r="R295">
        <v>1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 s="3">
        <v>6.7247000000000003</v>
      </c>
      <c r="AH295" s="4">
        <v>37</v>
      </c>
      <c r="AI295" s="4">
        <v>38</v>
      </c>
    </row>
    <row r="296" spans="1:35" x14ac:dyDescent="0.25">
      <c r="A296">
        <v>3057</v>
      </c>
      <c r="B296">
        <v>301045</v>
      </c>
      <c r="D296" t="s">
        <v>3804</v>
      </c>
      <c r="E296" s="6" t="s">
        <v>8699</v>
      </c>
      <c r="F296" s="7">
        <f>+IF(TablaClasificarPrestaciones_20231206_1933[[#This Row],[ClasificacionGrupo]] &lt;&gt; "", 1, 0)</f>
        <v>1</v>
      </c>
      <c r="G296" s="6" t="s">
        <v>8700</v>
      </c>
      <c r="H296" s="7">
        <f>+IF(TablaClasificarPrestaciones_20231206_1933[[#This Row],[ClasificacionSubgrupo]]&lt;&gt;"",1,0)</f>
        <v>1</v>
      </c>
      <c r="I296" s="6" t="s">
        <v>8709</v>
      </c>
      <c r="J296" s="7">
        <f>+IF(TablaClasificarPrestaciones_20231206_1933[[#This Row],[ClasificacionApertura]]&lt;&gt;"",1,0)</f>
        <v>1</v>
      </c>
      <c r="K2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6" s="7">
        <v>1</v>
      </c>
      <c r="M296" t="s">
        <v>3805</v>
      </c>
      <c r="N296" t="s">
        <v>3803</v>
      </c>
      <c r="O296" s="1">
        <v>45230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G296" s="3">
        <v>7972.3456999998498</v>
      </c>
      <c r="AH296" s="4">
        <v>127685</v>
      </c>
      <c r="AI296" s="4">
        <v>174102</v>
      </c>
    </row>
    <row r="297" spans="1:35" x14ac:dyDescent="0.25">
      <c r="A297">
        <v>776</v>
      </c>
      <c r="B297">
        <v>301046</v>
      </c>
      <c r="D297" t="s">
        <v>3807</v>
      </c>
      <c r="E297" s="6" t="s">
        <v>8699</v>
      </c>
      <c r="F297" s="7">
        <f>+IF(TablaClasificarPrestaciones_20231206_1933[[#This Row],[ClasificacionGrupo]] &lt;&gt; "", 1, 0)</f>
        <v>1</v>
      </c>
      <c r="G297" s="6" t="s">
        <v>8700</v>
      </c>
      <c r="H297" s="7">
        <f>+IF(TablaClasificarPrestaciones_20231206_1933[[#This Row],[ClasificacionSubgrupo]]&lt;&gt;"",1,0)</f>
        <v>1</v>
      </c>
      <c r="I297" s="6" t="s">
        <v>8724</v>
      </c>
      <c r="J297" s="7">
        <f>+IF(TablaClasificarPrestaciones_20231206_1933[[#This Row],[ClasificacionApertura]]&lt;&gt;"",1,0)</f>
        <v>1</v>
      </c>
      <c r="K2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7" s="7">
        <v>1</v>
      </c>
      <c r="M297" t="s">
        <v>3807</v>
      </c>
      <c r="N297" t="s">
        <v>3806</v>
      </c>
      <c r="O297" s="1">
        <v>45080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 s="3">
        <v>0</v>
      </c>
      <c r="AH297" s="4">
        <v>1</v>
      </c>
      <c r="AI297" s="4">
        <v>1</v>
      </c>
    </row>
    <row r="298" spans="1:35" x14ac:dyDescent="0.25">
      <c r="A298">
        <v>584</v>
      </c>
      <c r="B298">
        <v>301047</v>
      </c>
      <c r="D298" t="s">
        <v>3809</v>
      </c>
      <c r="E298" s="6" t="s">
        <v>8699</v>
      </c>
      <c r="F298" s="7">
        <f>+IF(TablaClasificarPrestaciones_20231206_1933[[#This Row],[ClasificacionGrupo]] &lt;&gt; "", 1, 0)</f>
        <v>1</v>
      </c>
      <c r="G298" s="6" t="s">
        <v>8700</v>
      </c>
      <c r="H298" s="7">
        <f>+IF(TablaClasificarPrestaciones_20231206_1933[[#This Row],[ClasificacionSubgrupo]]&lt;&gt;"",1,0)</f>
        <v>1</v>
      </c>
      <c r="I298" s="6" t="s">
        <v>8724</v>
      </c>
      <c r="J298" s="7">
        <f>+IF(TablaClasificarPrestaciones_20231206_1933[[#This Row],[ClasificacionApertura]]&lt;&gt;"",1,0)</f>
        <v>1</v>
      </c>
      <c r="K29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98" s="7">
        <v>1</v>
      </c>
      <c r="M298" t="s">
        <v>3810</v>
      </c>
      <c r="N298" t="s">
        <v>3808</v>
      </c>
      <c r="O298" s="1">
        <v>45042</v>
      </c>
      <c r="P298">
        <v>1</v>
      </c>
      <c r="Q298">
        <v>1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 s="3">
        <v>0.13769999999999999</v>
      </c>
      <c r="AH298" s="4">
        <v>1</v>
      </c>
      <c r="AI298" s="4">
        <v>1</v>
      </c>
    </row>
    <row r="299" spans="1:35" ht="19.5" hidden="1" customHeight="1" x14ac:dyDescent="0.25">
      <c r="A299">
        <v>484</v>
      </c>
      <c r="B299">
        <v>301048</v>
      </c>
      <c r="D299" t="s">
        <v>3812</v>
      </c>
      <c r="E299" s="6"/>
      <c r="F299" s="7">
        <f>+IF(TablaClasificarPrestaciones_20231206_1933[[#This Row],[ClasificacionGrupo]] &lt;&gt; "", 1, 0)</f>
        <v>0</v>
      </c>
      <c r="G299" s="6"/>
      <c r="H299" s="7">
        <f>+IF(TablaClasificarPrestaciones_20231206_1933[[#This Row],[ClasificacionSubgrupo]]&lt;&gt;"",1,0)</f>
        <v>0</v>
      </c>
      <c r="I299" s="6"/>
      <c r="J299" s="7">
        <f>+IF(TablaClasificarPrestaciones_20231206_1933[[#This Row],[ClasificacionApertura]]&lt;&gt;"",1,0)</f>
        <v>0</v>
      </c>
      <c r="K2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" s="7"/>
      <c r="M299" t="s">
        <v>3813</v>
      </c>
      <c r="N299" t="s">
        <v>3811</v>
      </c>
      <c r="O299" s="1">
        <v>45009</v>
      </c>
      <c r="P299">
        <v>1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 s="3">
        <v>1.0365</v>
      </c>
      <c r="AH299" s="4">
        <v>2</v>
      </c>
      <c r="AI299" s="4">
        <v>2</v>
      </c>
    </row>
    <row r="300" spans="1:35" x14ac:dyDescent="0.25">
      <c r="A300">
        <v>2051</v>
      </c>
      <c r="B300">
        <v>301049</v>
      </c>
      <c r="D300" t="s">
        <v>3815</v>
      </c>
      <c r="E300" s="6" t="s">
        <v>8699</v>
      </c>
      <c r="F300" s="7">
        <f>+IF(TablaClasificarPrestaciones_20231206_1933[[#This Row],[ClasificacionGrupo]] &lt;&gt; "", 1, 0)</f>
        <v>1</v>
      </c>
      <c r="G300" s="6" t="s">
        <v>8700</v>
      </c>
      <c r="H300" s="7">
        <f>+IF(TablaClasificarPrestaciones_20231206_1933[[#This Row],[ClasificacionSubgrupo]]&lt;&gt;"",1,0)</f>
        <v>1</v>
      </c>
      <c r="I300" s="6" t="s">
        <v>8721</v>
      </c>
      <c r="J300" s="7">
        <f>+IF(TablaClasificarPrestaciones_20231206_1933[[#This Row],[ClasificacionApertura]]&lt;&gt;"",1,0)</f>
        <v>1</v>
      </c>
      <c r="K3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0" s="7">
        <v>1</v>
      </c>
      <c r="M300" t="s">
        <v>3816</v>
      </c>
      <c r="N300" t="s">
        <v>3814</v>
      </c>
      <c r="O300" s="1">
        <v>45210</v>
      </c>
      <c r="P300">
        <v>1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 s="3">
        <v>5.2572000000000001</v>
      </c>
      <c r="AH300" s="4">
        <v>14</v>
      </c>
      <c r="AI300" s="4">
        <v>26</v>
      </c>
    </row>
    <row r="301" spans="1:35" x14ac:dyDescent="0.25">
      <c r="A301">
        <v>1202</v>
      </c>
      <c r="B301">
        <v>301050</v>
      </c>
      <c r="D301" t="s">
        <v>3818</v>
      </c>
      <c r="E301" s="6" t="s">
        <v>8699</v>
      </c>
      <c r="F301" s="7">
        <f>+IF(TablaClasificarPrestaciones_20231206_1933[[#This Row],[ClasificacionGrupo]] &lt;&gt; "", 1, 0)</f>
        <v>1</v>
      </c>
      <c r="G301" s="6" t="s">
        <v>8700</v>
      </c>
      <c r="H301" s="7">
        <f>+IF(TablaClasificarPrestaciones_20231206_1933[[#This Row],[ClasificacionSubgrupo]]&lt;&gt;"",1,0)</f>
        <v>1</v>
      </c>
      <c r="I301" s="6" t="s">
        <v>8717</v>
      </c>
      <c r="J301" s="7">
        <f>+IF(TablaClasificarPrestaciones_20231206_1933[[#This Row],[ClasificacionApertura]]&lt;&gt;"",1,0)</f>
        <v>1</v>
      </c>
      <c r="K3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1" s="7">
        <v>1</v>
      </c>
      <c r="M301" t="s">
        <v>3819</v>
      </c>
      <c r="N301" t="s">
        <v>3817</v>
      </c>
      <c r="O301" s="1">
        <v>45138</v>
      </c>
      <c r="P301">
        <v>1</v>
      </c>
      <c r="Q301">
        <v>1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 s="3">
        <v>0.20219999999999999</v>
      </c>
      <c r="AH301" s="4">
        <v>5</v>
      </c>
      <c r="AI301" s="4">
        <v>5</v>
      </c>
    </row>
    <row r="302" spans="1:35" x14ac:dyDescent="0.25">
      <c r="A302">
        <v>3058</v>
      </c>
      <c r="B302">
        <v>301051</v>
      </c>
      <c r="D302" t="s">
        <v>3821</v>
      </c>
      <c r="E302" s="6" t="s">
        <v>8699</v>
      </c>
      <c r="F302" s="7">
        <f>+IF(TablaClasificarPrestaciones_20231206_1933[[#This Row],[ClasificacionGrupo]] &lt;&gt; "", 1, 0)</f>
        <v>1</v>
      </c>
      <c r="G302" s="6" t="s">
        <v>8700</v>
      </c>
      <c r="H302" s="7">
        <f>+IF(TablaClasificarPrestaciones_20231206_1933[[#This Row],[ClasificacionSubgrupo]]&lt;&gt;"",1,0)</f>
        <v>1</v>
      </c>
      <c r="I302" s="6" t="s">
        <v>8717</v>
      </c>
      <c r="J302" s="7">
        <f>+IF(TablaClasificarPrestaciones_20231206_1933[[#This Row],[ClasificacionApertura]]&lt;&gt;"",1,0)</f>
        <v>1</v>
      </c>
      <c r="K3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2" s="7">
        <v>1</v>
      </c>
      <c r="M302" t="s">
        <v>3822</v>
      </c>
      <c r="N302" t="s">
        <v>3820</v>
      </c>
      <c r="O302" s="1">
        <v>45230</v>
      </c>
      <c r="P302">
        <v>1</v>
      </c>
      <c r="Q302">
        <v>1</v>
      </c>
      <c r="R302">
        <v>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 s="3">
        <v>15.985799999999999</v>
      </c>
      <c r="AH302" s="4">
        <v>146</v>
      </c>
      <c r="AI302" s="4">
        <v>153</v>
      </c>
    </row>
    <row r="303" spans="1:35" x14ac:dyDescent="0.25">
      <c r="A303">
        <v>512</v>
      </c>
      <c r="B303">
        <v>301053</v>
      </c>
      <c r="D303" t="s">
        <v>3824</v>
      </c>
      <c r="E303" s="6" t="s">
        <v>8699</v>
      </c>
      <c r="F303" s="7">
        <f>+IF(TablaClasificarPrestaciones_20231206_1933[[#This Row],[ClasificacionGrupo]] &lt;&gt; "", 1, 0)</f>
        <v>1</v>
      </c>
      <c r="G303" s="6" t="s">
        <v>8700</v>
      </c>
      <c r="H303" s="7">
        <f>+IF(TablaClasificarPrestaciones_20231206_1933[[#This Row],[ClasificacionSubgrupo]]&lt;&gt;"",1,0)</f>
        <v>1</v>
      </c>
      <c r="I303" s="6" t="s">
        <v>8727</v>
      </c>
      <c r="J303" s="7">
        <f>+IF(TablaClasificarPrestaciones_20231206_1933[[#This Row],[ClasificacionApertura]]&lt;&gt;"",1,0)</f>
        <v>1</v>
      </c>
      <c r="K3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3" s="7">
        <v>1</v>
      </c>
      <c r="M303" t="s">
        <v>3824</v>
      </c>
      <c r="N303" t="s">
        <v>3823</v>
      </c>
      <c r="O303" s="1">
        <v>45020</v>
      </c>
      <c r="P303">
        <v>1</v>
      </c>
      <c r="Q303">
        <v>1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 s="3">
        <v>0.48820000000000002</v>
      </c>
      <c r="AH303" s="4">
        <v>1</v>
      </c>
      <c r="AI303" s="4">
        <v>1</v>
      </c>
    </row>
    <row r="304" spans="1:35" x14ac:dyDescent="0.25">
      <c r="A304">
        <v>517</v>
      </c>
      <c r="B304">
        <v>301054</v>
      </c>
      <c r="D304" t="s">
        <v>3826</v>
      </c>
      <c r="E304" s="6" t="s">
        <v>8699</v>
      </c>
      <c r="F304" s="7">
        <f>+IF(TablaClasificarPrestaciones_20231206_1933[[#This Row],[ClasificacionGrupo]] &lt;&gt; "", 1, 0)</f>
        <v>1</v>
      </c>
      <c r="G304" s="6" t="s">
        <v>8700</v>
      </c>
      <c r="H304" s="7">
        <f>+IF(TablaClasificarPrestaciones_20231206_1933[[#This Row],[ClasificacionSubgrupo]]&lt;&gt;"",1,0)</f>
        <v>1</v>
      </c>
      <c r="I304" s="6" t="s">
        <v>8727</v>
      </c>
      <c r="J304" s="7">
        <f>+IF(TablaClasificarPrestaciones_20231206_1933[[#This Row],[ClasificacionApertura]]&lt;&gt;"",1,0)</f>
        <v>1</v>
      </c>
      <c r="K3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4" s="7">
        <v>1</v>
      </c>
      <c r="M304" t="s">
        <v>3826</v>
      </c>
      <c r="N304" t="s">
        <v>3825</v>
      </c>
      <c r="O304" s="1">
        <v>45021</v>
      </c>
      <c r="P304">
        <v>1</v>
      </c>
      <c r="Q304">
        <v>1</v>
      </c>
      <c r="R304">
        <v>1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 s="3">
        <v>0</v>
      </c>
      <c r="AH304" s="4">
        <v>1</v>
      </c>
      <c r="AI304" s="4">
        <v>1</v>
      </c>
    </row>
    <row r="305" spans="1:35" x14ac:dyDescent="0.25">
      <c r="A305">
        <v>3059</v>
      </c>
      <c r="B305">
        <v>301059</v>
      </c>
      <c r="C305" t="s">
        <v>3829</v>
      </c>
      <c r="D305" t="s">
        <v>3828</v>
      </c>
      <c r="E305" s="6" t="s">
        <v>8699</v>
      </c>
      <c r="F305" s="7">
        <f>+IF(TablaClasificarPrestaciones_20231206_1933[[#This Row],[ClasificacionGrupo]] &lt;&gt; "", 1, 0)</f>
        <v>1</v>
      </c>
      <c r="G305" s="6" t="s">
        <v>8700</v>
      </c>
      <c r="H305" s="7">
        <f>+IF(TablaClasificarPrestaciones_20231206_1933[[#This Row],[ClasificacionSubgrupo]]&lt;&gt;"",1,0)</f>
        <v>1</v>
      </c>
      <c r="I305" s="6" t="s">
        <v>8721</v>
      </c>
      <c r="J305" s="7">
        <f>+IF(TablaClasificarPrestaciones_20231206_1933[[#This Row],[ClasificacionApertura]]&lt;&gt;"",1,0)</f>
        <v>1</v>
      </c>
      <c r="K3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5" s="7">
        <v>1</v>
      </c>
      <c r="M305" t="s">
        <v>3829</v>
      </c>
      <c r="N305" t="s">
        <v>3827</v>
      </c>
      <c r="O305" s="1">
        <v>45230</v>
      </c>
      <c r="P305">
        <v>1</v>
      </c>
      <c r="Q305">
        <v>1</v>
      </c>
      <c r="R305">
        <v>1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 s="3">
        <v>565.86659999999301</v>
      </c>
      <c r="AH305" s="4">
        <v>19089</v>
      </c>
      <c r="AI305" s="4">
        <v>21977</v>
      </c>
    </row>
    <row r="306" spans="1:35" x14ac:dyDescent="0.25">
      <c r="A306">
        <v>1446</v>
      </c>
      <c r="B306">
        <v>301060</v>
      </c>
      <c r="D306" t="s">
        <v>3831</v>
      </c>
      <c r="E306" s="6" t="s">
        <v>8699</v>
      </c>
      <c r="F306" s="7">
        <f>+IF(TablaClasificarPrestaciones_20231206_1933[[#This Row],[ClasificacionGrupo]] &lt;&gt; "", 1, 0)</f>
        <v>1</v>
      </c>
      <c r="G306" s="6" t="s">
        <v>8700</v>
      </c>
      <c r="H306" s="7">
        <f>+IF(TablaClasificarPrestaciones_20231206_1933[[#This Row],[ClasificacionSubgrupo]]&lt;&gt;"",1,0)</f>
        <v>1</v>
      </c>
      <c r="I306" s="6" t="s">
        <v>8753</v>
      </c>
      <c r="J306" s="7">
        <f>+IF(TablaClasificarPrestaciones_20231206_1933[[#This Row],[ClasificacionApertura]]&lt;&gt;"",1,0)</f>
        <v>1</v>
      </c>
      <c r="K3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6" s="7">
        <v>1</v>
      </c>
      <c r="M306" t="s">
        <v>3832</v>
      </c>
      <c r="N306" t="s">
        <v>3830</v>
      </c>
      <c r="O306" s="1">
        <v>45167</v>
      </c>
      <c r="P306">
        <v>1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 s="3">
        <v>3.5533999999999999</v>
      </c>
      <c r="AH306" s="4">
        <v>5</v>
      </c>
      <c r="AI306" s="4">
        <v>5</v>
      </c>
    </row>
    <row r="307" spans="1:35" x14ac:dyDescent="0.25">
      <c r="A307">
        <v>805</v>
      </c>
      <c r="B307">
        <v>301062</v>
      </c>
      <c r="D307" t="s">
        <v>3834</v>
      </c>
      <c r="E307" s="6" t="s">
        <v>8699</v>
      </c>
      <c r="F307" s="7">
        <f>+IF(TablaClasificarPrestaciones_20231206_1933[[#This Row],[ClasificacionGrupo]] &lt;&gt; "", 1, 0)</f>
        <v>1</v>
      </c>
      <c r="G307" s="6" t="s">
        <v>8700</v>
      </c>
      <c r="H307" s="7">
        <f>+IF(TablaClasificarPrestaciones_20231206_1933[[#This Row],[ClasificacionSubgrupo]]&lt;&gt;"",1,0)</f>
        <v>1</v>
      </c>
      <c r="I307" s="6" t="s">
        <v>8709</v>
      </c>
      <c r="J307" s="7">
        <f>+IF(TablaClasificarPrestaciones_20231206_1933[[#This Row],[ClasificacionApertura]]&lt;&gt;"",1,0)</f>
        <v>1</v>
      </c>
      <c r="K3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7" s="7">
        <v>1</v>
      </c>
      <c r="M307" t="s">
        <v>3835</v>
      </c>
      <c r="N307" t="s">
        <v>3833</v>
      </c>
      <c r="O307" s="1">
        <v>45084</v>
      </c>
      <c r="P307">
        <v>1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 s="3">
        <v>1.0471999999999999</v>
      </c>
      <c r="AH307" s="4">
        <v>5</v>
      </c>
      <c r="AI307" s="4">
        <v>5</v>
      </c>
    </row>
    <row r="308" spans="1:35" hidden="1" x14ac:dyDescent="0.25">
      <c r="A308">
        <v>2799</v>
      </c>
      <c r="B308">
        <v>301063</v>
      </c>
      <c r="D308" t="s">
        <v>3837</v>
      </c>
      <c r="E308" s="6"/>
      <c r="F308" s="7">
        <f>+IF(TablaClasificarPrestaciones_20231206_1933[[#This Row],[ClasificacionGrupo]] &lt;&gt; "", 1, 0)</f>
        <v>0</v>
      </c>
      <c r="G308" s="6"/>
      <c r="H308" s="7">
        <f>+IF(TablaClasificarPrestaciones_20231206_1933[[#This Row],[ClasificacionSubgrupo]]&lt;&gt;"",1,0)</f>
        <v>0</v>
      </c>
      <c r="I308" s="6"/>
      <c r="J308" s="7">
        <f>+IF(TablaClasificarPrestaciones_20231206_1933[[#This Row],[ClasificacionApertura]]&lt;&gt;"",1,0)</f>
        <v>0</v>
      </c>
      <c r="K3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" s="7"/>
      <c r="M308" t="s">
        <v>3838</v>
      </c>
      <c r="N308" t="s">
        <v>3836</v>
      </c>
      <c r="O308" s="1">
        <v>45229</v>
      </c>
      <c r="P308">
        <v>1</v>
      </c>
      <c r="Q308">
        <v>1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 s="3">
        <v>0.60880000000000001</v>
      </c>
      <c r="AH308" s="4">
        <v>59</v>
      </c>
      <c r="AI308" s="4">
        <v>59</v>
      </c>
    </row>
    <row r="309" spans="1:35" x14ac:dyDescent="0.25">
      <c r="A309">
        <v>3060</v>
      </c>
      <c r="B309">
        <v>301064</v>
      </c>
      <c r="D309" t="s">
        <v>3840</v>
      </c>
      <c r="E309" s="6" t="s">
        <v>8699</v>
      </c>
      <c r="F309" s="7">
        <f>+IF(TablaClasificarPrestaciones_20231206_1933[[#This Row],[ClasificacionGrupo]] &lt;&gt; "", 1, 0)</f>
        <v>1</v>
      </c>
      <c r="G309" s="6" t="s">
        <v>8700</v>
      </c>
      <c r="H309" s="7">
        <f>+IF(TablaClasificarPrestaciones_20231206_1933[[#This Row],[ClasificacionSubgrupo]]&lt;&gt;"",1,0)</f>
        <v>1</v>
      </c>
      <c r="I309" s="6" t="s">
        <v>8709</v>
      </c>
      <c r="J309" s="7">
        <f>+IF(TablaClasificarPrestaciones_20231206_1933[[#This Row],[ClasificacionApertura]]&lt;&gt;"",1,0)</f>
        <v>1</v>
      </c>
      <c r="K3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09" s="7">
        <v>1</v>
      </c>
      <c r="M309" t="s">
        <v>3841</v>
      </c>
      <c r="N309" t="s">
        <v>3839</v>
      </c>
      <c r="O309" s="1">
        <v>45230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 s="3">
        <v>2.5247000000000002</v>
      </c>
      <c r="AH309" s="4">
        <v>146</v>
      </c>
      <c r="AI309" s="4">
        <v>151</v>
      </c>
    </row>
    <row r="310" spans="1:35" x14ac:dyDescent="0.25">
      <c r="A310">
        <v>3061</v>
      </c>
      <c r="B310">
        <v>301065</v>
      </c>
      <c r="D310" t="s">
        <v>3843</v>
      </c>
      <c r="E310" s="6" t="s">
        <v>8699</v>
      </c>
      <c r="F310" s="7">
        <f>+IF(TablaClasificarPrestaciones_20231206_1933[[#This Row],[ClasificacionGrupo]] &lt;&gt; "", 1, 0)</f>
        <v>1</v>
      </c>
      <c r="G310" s="6" t="s">
        <v>8700</v>
      </c>
      <c r="H310" s="7">
        <f>+IF(TablaClasificarPrestaciones_20231206_1933[[#This Row],[ClasificacionSubgrupo]]&lt;&gt;"",1,0)</f>
        <v>1</v>
      </c>
      <c r="I310" s="6" t="s">
        <v>8709</v>
      </c>
      <c r="J310" s="7">
        <f>+IF(TablaClasificarPrestaciones_20231206_1933[[#This Row],[ClasificacionApertura]]&lt;&gt;"",1,0)</f>
        <v>1</v>
      </c>
      <c r="K31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10" s="7">
        <v>1</v>
      </c>
      <c r="M310" t="s">
        <v>3844</v>
      </c>
      <c r="N310" t="s">
        <v>3842</v>
      </c>
      <c r="O310" s="1">
        <v>45230</v>
      </c>
      <c r="P310">
        <v>1</v>
      </c>
      <c r="Q310">
        <v>1</v>
      </c>
      <c r="R310">
        <v>1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 s="3">
        <v>9.2365999999999993</v>
      </c>
      <c r="AH310" s="4">
        <v>653</v>
      </c>
      <c r="AI310" s="4">
        <v>691</v>
      </c>
    </row>
    <row r="311" spans="1:35" hidden="1" x14ac:dyDescent="0.25">
      <c r="A311">
        <v>1478</v>
      </c>
      <c r="B311">
        <v>301066</v>
      </c>
      <c r="D311" t="s">
        <v>3846</v>
      </c>
      <c r="E311" s="6"/>
      <c r="F311" s="7">
        <f>+IF(TablaClasificarPrestaciones_20231206_1933[[#This Row],[ClasificacionGrupo]] &lt;&gt; "", 1, 0)</f>
        <v>0</v>
      </c>
      <c r="G311" s="6"/>
      <c r="H311" s="7">
        <f>+IF(TablaClasificarPrestaciones_20231206_1933[[#This Row],[ClasificacionSubgrupo]]&lt;&gt;"",1,0)</f>
        <v>0</v>
      </c>
      <c r="I311" s="6"/>
      <c r="J311" s="7">
        <f>+IF(TablaClasificarPrestaciones_20231206_1933[[#This Row],[ClasificacionApertura]]&lt;&gt;"",1,0)</f>
        <v>0</v>
      </c>
      <c r="K3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" s="7"/>
      <c r="M311" t="s">
        <v>3847</v>
      </c>
      <c r="N311" t="s">
        <v>3845</v>
      </c>
      <c r="O311" s="1">
        <v>45169</v>
      </c>
      <c r="P311">
        <v>1</v>
      </c>
      <c r="Q311">
        <v>1</v>
      </c>
      <c r="R311">
        <v>1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 s="3">
        <v>1.5814999999999999</v>
      </c>
      <c r="AH311" s="4">
        <v>10</v>
      </c>
      <c r="AI311" s="4">
        <v>10</v>
      </c>
    </row>
    <row r="312" spans="1:35" x14ac:dyDescent="0.25">
      <c r="A312">
        <v>3062</v>
      </c>
      <c r="B312">
        <v>301067</v>
      </c>
      <c r="D312" t="s">
        <v>3849</v>
      </c>
      <c r="E312" s="6" t="s">
        <v>8699</v>
      </c>
      <c r="F312" s="7">
        <f>+IF(TablaClasificarPrestaciones_20231206_1933[[#This Row],[ClasificacionGrupo]] &lt;&gt; "", 1, 0)</f>
        <v>1</v>
      </c>
      <c r="G312" s="6" t="s">
        <v>8700</v>
      </c>
      <c r="H312" s="7">
        <f>+IF(TablaClasificarPrestaciones_20231206_1933[[#This Row],[ClasificacionSubgrupo]]&lt;&gt;"",1,0)</f>
        <v>1</v>
      </c>
      <c r="I312" s="6" t="s">
        <v>8709</v>
      </c>
      <c r="J312" s="7">
        <f>+IF(TablaClasificarPrestaciones_20231206_1933[[#This Row],[ClasificacionApertura]]&lt;&gt;"",1,0)</f>
        <v>1</v>
      </c>
      <c r="K3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12" s="7">
        <v>1</v>
      </c>
      <c r="M312" t="s">
        <v>3850</v>
      </c>
      <c r="N312" t="s">
        <v>3848</v>
      </c>
      <c r="O312" s="1">
        <v>45230</v>
      </c>
      <c r="P312">
        <v>1</v>
      </c>
      <c r="Q312">
        <v>1</v>
      </c>
      <c r="R312"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 s="3">
        <v>20.7514</v>
      </c>
      <c r="AH312" s="4">
        <v>829</v>
      </c>
      <c r="AI312" s="4">
        <v>888</v>
      </c>
    </row>
    <row r="313" spans="1:35" hidden="1" x14ac:dyDescent="0.25">
      <c r="A313">
        <v>3063</v>
      </c>
      <c r="B313">
        <v>301068</v>
      </c>
      <c r="D313" t="s">
        <v>3852</v>
      </c>
      <c r="E313" s="6"/>
      <c r="F313" s="7">
        <f>+IF(TablaClasificarPrestaciones_20231206_1933[[#This Row],[ClasificacionGrupo]] &lt;&gt; "", 1, 0)</f>
        <v>0</v>
      </c>
      <c r="G313" s="6"/>
      <c r="H313" s="7">
        <f>+IF(TablaClasificarPrestaciones_20231206_1933[[#This Row],[ClasificacionSubgrupo]]&lt;&gt;"",1,0)</f>
        <v>0</v>
      </c>
      <c r="I313" s="6"/>
      <c r="J313" s="7">
        <f>+IF(TablaClasificarPrestaciones_20231206_1933[[#This Row],[ClasificacionApertura]]&lt;&gt;"",1,0)</f>
        <v>0</v>
      </c>
      <c r="K3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" s="7"/>
      <c r="M313" t="s">
        <v>3853</v>
      </c>
      <c r="N313" t="s">
        <v>3851</v>
      </c>
      <c r="O313" s="1">
        <v>45230</v>
      </c>
      <c r="P313">
        <v>1</v>
      </c>
      <c r="Q313">
        <v>1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 s="3">
        <v>10.220499999999999</v>
      </c>
      <c r="AH313" s="4">
        <v>674</v>
      </c>
      <c r="AI313" s="4">
        <v>739</v>
      </c>
    </row>
    <row r="314" spans="1:35" x14ac:dyDescent="0.25">
      <c r="A314">
        <v>2525</v>
      </c>
      <c r="B314">
        <v>301069</v>
      </c>
      <c r="D314" t="s">
        <v>3855</v>
      </c>
      <c r="E314" s="6" t="s">
        <v>8699</v>
      </c>
      <c r="F314" s="7">
        <f>+IF(TablaClasificarPrestaciones_20231206_1933[[#This Row],[ClasificacionGrupo]] &lt;&gt; "", 1, 0)</f>
        <v>1</v>
      </c>
      <c r="G314" s="6" t="s">
        <v>8700</v>
      </c>
      <c r="H314" s="7">
        <f>+IF(TablaClasificarPrestaciones_20231206_1933[[#This Row],[ClasificacionSubgrupo]]&lt;&gt;"",1,0)</f>
        <v>1</v>
      </c>
      <c r="I314" s="6" t="s">
        <v>8709</v>
      </c>
      <c r="J314" s="7">
        <f>+IF(TablaClasificarPrestaciones_20231206_1933[[#This Row],[ClasificacionApertura]]&lt;&gt;"",1,0)</f>
        <v>1</v>
      </c>
      <c r="K3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14" s="7">
        <v>1</v>
      </c>
      <c r="M314" t="s">
        <v>3856</v>
      </c>
      <c r="N314" t="s">
        <v>3854</v>
      </c>
      <c r="O314" s="1">
        <v>45224</v>
      </c>
      <c r="P314">
        <v>1</v>
      </c>
      <c r="Q314">
        <v>1</v>
      </c>
      <c r="R314">
        <v>1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 s="3">
        <v>1.6765000000000001</v>
      </c>
      <c r="AH314" s="4">
        <v>30</v>
      </c>
      <c r="AI314" s="4">
        <v>35</v>
      </c>
    </row>
    <row r="315" spans="1:35" x14ac:dyDescent="0.25">
      <c r="A315">
        <v>1895</v>
      </c>
      <c r="B315">
        <v>301070</v>
      </c>
      <c r="D315" t="s">
        <v>3858</v>
      </c>
      <c r="E315" s="6" t="s">
        <v>8699</v>
      </c>
      <c r="F315" s="7">
        <f>+IF(TablaClasificarPrestaciones_20231206_1933[[#This Row],[ClasificacionGrupo]] &lt;&gt; "", 1, 0)</f>
        <v>1</v>
      </c>
      <c r="G315" s="6" t="s">
        <v>8700</v>
      </c>
      <c r="H315" s="7">
        <f>+IF(TablaClasificarPrestaciones_20231206_1933[[#This Row],[ClasificacionSubgrupo]]&lt;&gt;"",1,0)</f>
        <v>1</v>
      </c>
      <c r="I315" s="6" t="s">
        <v>8724</v>
      </c>
      <c r="J315" s="7">
        <f>+IF(TablaClasificarPrestaciones_20231206_1933[[#This Row],[ClasificacionApertura]]&lt;&gt;"",1,0)</f>
        <v>1</v>
      </c>
      <c r="K3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15" s="7">
        <v>1</v>
      </c>
      <c r="M315" t="s">
        <v>3859</v>
      </c>
      <c r="N315" t="s">
        <v>3857</v>
      </c>
      <c r="O315" s="1">
        <v>45202</v>
      </c>
      <c r="P315">
        <v>1</v>
      </c>
      <c r="Q315">
        <v>1</v>
      </c>
      <c r="R315">
        <v>1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 s="3">
        <v>1.1263000000000001</v>
      </c>
      <c r="AH315" s="4">
        <v>9</v>
      </c>
      <c r="AI315" s="4">
        <v>9</v>
      </c>
    </row>
    <row r="316" spans="1:35" x14ac:dyDescent="0.25">
      <c r="A316">
        <v>3064</v>
      </c>
      <c r="B316">
        <v>301072</v>
      </c>
      <c r="C316" t="s">
        <v>3862</v>
      </c>
      <c r="D316" t="s">
        <v>3861</v>
      </c>
      <c r="E316" s="6" t="s">
        <v>8699</v>
      </c>
      <c r="F316" s="7">
        <f>+IF(TablaClasificarPrestaciones_20231206_1933[[#This Row],[ClasificacionGrupo]] &lt;&gt; "", 1, 0)</f>
        <v>1</v>
      </c>
      <c r="G316" s="6" t="s">
        <v>8700</v>
      </c>
      <c r="H316" s="7">
        <f>+IF(TablaClasificarPrestaciones_20231206_1933[[#This Row],[ClasificacionSubgrupo]]&lt;&gt;"",1,0)</f>
        <v>1</v>
      </c>
      <c r="I316" s="6" t="s">
        <v>8721</v>
      </c>
      <c r="J316" s="7">
        <f>+IF(TablaClasificarPrestaciones_20231206_1933[[#This Row],[ClasificacionApertura]]&lt;&gt;"",1,0)</f>
        <v>1</v>
      </c>
      <c r="K3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16" s="7">
        <v>1</v>
      </c>
      <c r="M316" t="s">
        <v>3862</v>
      </c>
      <c r="N316" t="s">
        <v>3860</v>
      </c>
      <c r="O316" s="1">
        <v>45230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 s="3">
        <v>20.129200000000001</v>
      </c>
      <c r="AH316" s="4">
        <v>906</v>
      </c>
      <c r="AI316" s="4">
        <v>929</v>
      </c>
    </row>
    <row r="317" spans="1:35" x14ac:dyDescent="0.25">
      <c r="A317">
        <v>305</v>
      </c>
      <c r="B317">
        <v>301073</v>
      </c>
      <c r="D317" t="s">
        <v>3864</v>
      </c>
      <c r="E317" s="6" t="s">
        <v>8699</v>
      </c>
      <c r="F317" s="7">
        <f>+IF(TablaClasificarPrestaciones_20231206_1933[[#This Row],[ClasificacionGrupo]] &lt;&gt; "", 1, 0)</f>
        <v>1</v>
      </c>
      <c r="G317" s="6" t="s">
        <v>8700</v>
      </c>
      <c r="H317" s="7">
        <f>+IF(TablaClasificarPrestaciones_20231206_1933[[#This Row],[ClasificacionSubgrupo]]&lt;&gt;"",1,0)</f>
        <v>1</v>
      </c>
      <c r="I317" s="6" t="s">
        <v>8753</v>
      </c>
      <c r="J317" s="7">
        <f>+IF(TablaClasificarPrestaciones_20231206_1933[[#This Row],[ClasificacionApertura]]&lt;&gt;"",1,0)</f>
        <v>1</v>
      </c>
      <c r="K3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17" s="7">
        <v>1</v>
      </c>
      <c r="M317" t="s">
        <v>3865</v>
      </c>
      <c r="N317" t="s">
        <v>3863</v>
      </c>
      <c r="O317" s="1">
        <v>44940</v>
      </c>
      <c r="P317">
        <v>1</v>
      </c>
      <c r="Q317">
        <v>1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 s="3">
        <v>0.2545</v>
      </c>
      <c r="AH317" s="4">
        <v>1</v>
      </c>
      <c r="AI317" s="4">
        <v>1</v>
      </c>
    </row>
    <row r="318" spans="1:35" x14ac:dyDescent="0.25">
      <c r="A318">
        <v>393</v>
      </c>
      <c r="B318">
        <v>301075</v>
      </c>
      <c r="D318" t="s">
        <v>3867</v>
      </c>
      <c r="E318" s="6" t="s">
        <v>8699</v>
      </c>
      <c r="F318" s="7">
        <f>+IF(TablaClasificarPrestaciones_20231206_1933[[#This Row],[ClasificacionGrupo]] &lt;&gt; "", 1, 0)</f>
        <v>1</v>
      </c>
      <c r="G318" s="6" t="s">
        <v>8700</v>
      </c>
      <c r="H318" s="7">
        <f>+IF(TablaClasificarPrestaciones_20231206_1933[[#This Row],[ClasificacionSubgrupo]]&lt;&gt;"",1,0)</f>
        <v>1</v>
      </c>
      <c r="I318" s="6" t="s">
        <v>8753</v>
      </c>
      <c r="J318" s="7">
        <f>+IF(TablaClasificarPrestaciones_20231206_1933[[#This Row],[ClasificacionApertura]]&lt;&gt;"",1,0)</f>
        <v>1</v>
      </c>
      <c r="K3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18" s="7">
        <v>1</v>
      </c>
      <c r="M318" t="s">
        <v>3868</v>
      </c>
      <c r="N318" t="s">
        <v>3866</v>
      </c>
      <c r="O318" s="1">
        <v>44979</v>
      </c>
      <c r="P318">
        <v>1</v>
      </c>
      <c r="Q318">
        <v>1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 s="3">
        <v>0.44550000000000001</v>
      </c>
      <c r="AH318" s="4">
        <v>3</v>
      </c>
      <c r="AI318" s="4">
        <v>3</v>
      </c>
    </row>
    <row r="319" spans="1:35" hidden="1" x14ac:dyDescent="0.25">
      <c r="A319">
        <v>770</v>
      </c>
      <c r="B319">
        <v>301076</v>
      </c>
      <c r="D319" t="s">
        <v>3870</v>
      </c>
      <c r="E319" s="6"/>
      <c r="F319" s="7">
        <f>+IF(TablaClasificarPrestaciones_20231206_1933[[#This Row],[ClasificacionGrupo]] &lt;&gt; "", 1, 0)</f>
        <v>0</v>
      </c>
      <c r="G319" s="6"/>
      <c r="H319" s="7">
        <f>+IF(TablaClasificarPrestaciones_20231206_1933[[#This Row],[ClasificacionSubgrupo]]&lt;&gt;"",1,0)</f>
        <v>0</v>
      </c>
      <c r="I319" s="6"/>
      <c r="J319" s="7">
        <f>+IF(TablaClasificarPrestaciones_20231206_1933[[#This Row],[ClasificacionApertura]]&lt;&gt;"",1,0)</f>
        <v>0</v>
      </c>
      <c r="K3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" s="7"/>
      <c r="M319" t="s">
        <v>3871</v>
      </c>
      <c r="N319" t="s">
        <v>3869</v>
      </c>
      <c r="O319" s="1">
        <v>45079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 s="3">
        <v>0.98760000000000003</v>
      </c>
      <c r="AH319" s="4">
        <v>1</v>
      </c>
      <c r="AI319" s="4">
        <v>1</v>
      </c>
    </row>
    <row r="320" spans="1:35" x14ac:dyDescent="0.25">
      <c r="A320">
        <v>342</v>
      </c>
      <c r="B320">
        <v>301077</v>
      </c>
      <c r="D320" t="s">
        <v>3873</v>
      </c>
      <c r="E320" s="6" t="s">
        <v>8699</v>
      </c>
      <c r="F320" s="7">
        <f>+IF(TablaClasificarPrestaciones_20231206_1933[[#This Row],[ClasificacionGrupo]] &lt;&gt; "", 1, 0)</f>
        <v>1</v>
      </c>
      <c r="G320" s="6" t="s">
        <v>159</v>
      </c>
      <c r="H320" s="7">
        <f>+IF(TablaClasificarPrestaciones_20231206_1933[[#This Row],[ClasificacionSubgrupo]]&lt;&gt;"",1,0)</f>
        <v>1</v>
      </c>
      <c r="I320" s="6" t="s">
        <v>8725</v>
      </c>
      <c r="J320" s="7">
        <f>+IF(TablaClasificarPrestaciones_20231206_1933[[#This Row],[ClasificacionApertura]]&lt;&gt;"",1,0)</f>
        <v>1</v>
      </c>
      <c r="K3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0" s="7">
        <v>1</v>
      </c>
      <c r="M320" t="s">
        <v>3874</v>
      </c>
      <c r="N320" t="s">
        <v>3872</v>
      </c>
      <c r="O320" s="1">
        <v>44959</v>
      </c>
      <c r="P320">
        <v>1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 s="3">
        <v>0.50380000000000003</v>
      </c>
      <c r="AH320" s="4">
        <v>2</v>
      </c>
      <c r="AI320" s="4">
        <v>2</v>
      </c>
    </row>
    <row r="321" spans="1:35" x14ac:dyDescent="0.25">
      <c r="A321">
        <v>102</v>
      </c>
      <c r="B321">
        <v>301078</v>
      </c>
      <c r="D321" t="s">
        <v>3876</v>
      </c>
      <c r="E321" s="6" t="s">
        <v>8699</v>
      </c>
      <c r="F321" s="7">
        <f>+IF(TablaClasificarPrestaciones_20231206_1933[[#This Row],[ClasificacionGrupo]] &lt;&gt; "", 1, 0)</f>
        <v>1</v>
      </c>
      <c r="G321" s="6" t="s">
        <v>159</v>
      </c>
      <c r="H321" s="7">
        <f>+IF(TablaClasificarPrestaciones_20231206_1933[[#This Row],[ClasificacionSubgrupo]]&lt;&gt;"",1,0)</f>
        <v>1</v>
      </c>
      <c r="I321" s="6" t="s">
        <v>8725</v>
      </c>
      <c r="J321" s="7">
        <f>+IF(TablaClasificarPrestaciones_20231206_1933[[#This Row],[ClasificacionApertura]]&lt;&gt;"",1,0)</f>
        <v>1</v>
      </c>
      <c r="K3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1" s="7">
        <v>1</v>
      </c>
      <c r="M321" t="s">
        <v>3877</v>
      </c>
      <c r="N321" t="s">
        <v>3875</v>
      </c>
      <c r="O321" s="1">
        <v>44848</v>
      </c>
      <c r="P321">
        <v>0</v>
      </c>
      <c r="Q321">
        <v>1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 s="3">
        <v>1.2474000000000001</v>
      </c>
      <c r="AH321" s="4">
        <v>1</v>
      </c>
      <c r="AI321" s="4">
        <v>1</v>
      </c>
    </row>
    <row r="322" spans="1:35" x14ac:dyDescent="0.25">
      <c r="A322">
        <v>1041</v>
      </c>
      <c r="B322">
        <v>301080</v>
      </c>
      <c r="D322" t="s">
        <v>3879</v>
      </c>
      <c r="E322" s="6" t="s">
        <v>8699</v>
      </c>
      <c r="F322" s="7">
        <f>+IF(TablaClasificarPrestaciones_20231206_1933[[#This Row],[ClasificacionGrupo]] &lt;&gt; "", 1, 0)</f>
        <v>1</v>
      </c>
      <c r="G322" s="6" t="s">
        <v>159</v>
      </c>
      <c r="H322" s="7">
        <f>+IF(TablaClasificarPrestaciones_20231206_1933[[#This Row],[ClasificacionSubgrupo]]&lt;&gt;"",1,0)</f>
        <v>1</v>
      </c>
      <c r="I322" s="6" t="s">
        <v>8725</v>
      </c>
      <c r="J322" s="7">
        <f>+IF(TablaClasificarPrestaciones_20231206_1933[[#This Row],[ClasificacionApertura]]&lt;&gt;"",1,0)</f>
        <v>1</v>
      </c>
      <c r="K3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2" s="7">
        <v>1</v>
      </c>
      <c r="M322" t="s">
        <v>3880</v>
      </c>
      <c r="N322" t="s">
        <v>3878</v>
      </c>
      <c r="O322" s="1">
        <v>45117</v>
      </c>
      <c r="P322">
        <v>1</v>
      </c>
      <c r="Q322">
        <v>1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 s="3">
        <v>0.10829999999999999</v>
      </c>
      <c r="AH322" s="4">
        <v>1</v>
      </c>
      <c r="AI322" s="4">
        <v>1</v>
      </c>
    </row>
    <row r="323" spans="1:35" x14ac:dyDescent="0.25">
      <c r="A323">
        <v>3065</v>
      </c>
      <c r="B323">
        <v>301082</v>
      </c>
      <c r="D323" t="s">
        <v>3882</v>
      </c>
      <c r="E323" s="6" t="s">
        <v>8699</v>
      </c>
      <c r="F323" s="7">
        <f>+IF(TablaClasificarPrestaciones_20231206_1933[[#This Row],[ClasificacionGrupo]] &lt;&gt; "", 1, 0)</f>
        <v>1</v>
      </c>
      <c r="G323" s="6" t="s">
        <v>8700</v>
      </c>
      <c r="H323" s="7">
        <f>+IF(TablaClasificarPrestaciones_20231206_1933[[#This Row],[ClasificacionSubgrupo]]&lt;&gt;"",1,0)</f>
        <v>1</v>
      </c>
      <c r="I323" s="6" t="s">
        <v>8723</v>
      </c>
      <c r="J323" s="7">
        <f>+IF(TablaClasificarPrestaciones_20231206_1933[[#This Row],[ClasificacionApertura]]&lt;&gt;"",1,0)</f>
        <v>1</v>
      </c>
      <c r="K3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3" s="7">
        <v>1</v>
      </c>
      <c r="M323" t="s">
        <v>3882</v>
      </c>
      <c r="N323" t="s">
        <v>3881</v>
      </c>
      <c r="O323" s="1">
        <v>45230</v>
      </c>
      <c r="P323">
        <v>1</v>
      </c>
      <c r="Q323">
        <v>1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 s="3">
        <v>174.95869999999999</v>
      </c>
      <c r="AH323" s="4">
        <v>2147</v>
      </c>
      <c r="AI323" s="4">
        <v>2337</v>
      </c>
    </row>
    <row r="324" spans="1:35" x14ac:dyDescent="0.25">
      <c r="A324">
        <v>1619</v>
      </c>
      <c r="B324">
        <v>301083</v>
      </c>
      <c r="D324" t="s">
        <v>3884</v>
      </c>
      <c r="E324" s="6" t="s">
        <v>8699</v>
      </c>
      <c r="F324" s="7">
        <f>+IF(TablaClasificarPrestaciones_20231206_1933[[#This Row],[ClasificacionGrupo]] &lt;&gt; "", 1, 0)</f>
        <v>1</v>
      </c>
      <c r="G324" s="6" t="s">
        <v>8700</v>
      </c>
      <c r="H324" s="7">
        <f>+IF(TablaClasificarPrestaciones_20231206_1933[[#This Row],[ClasificacionSubgrupo]]&lt;&gt;"",1,0)</f>
        <v>1</v>
      </c>
      <c r="I324" s="6" t="s">
        <v>8721</v>
      </c>
      <c r="J324" s="7">
        <f>+IF(TablaClasificarPrestaciones_20231206_1933[[#This Row],[ClasificacionApertura]]&lt;&gt;"",1,0)</f>
        <v>1</v>
      </c>
      <c r="K3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4" s="7">
        <v>1</v>
      </c>
      <c r="M324" t="s">
        <v>3885</v>
      </c>
      <c r="N324" t="s">
        <v>3883</v>
      </c>
      <c r="O324" s="1">
        <v>45182</v>
      </c>
      <c r="P324">
        <v>1</v>
      </c>
      <c r="Q324">
        <v>1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 s="3">
        <v>1.1617999999999999</v>
      </c>
      <c r="AH324" s="4">
        <v>15</v>
      </c>
      <c r="AI324" s="4">
        <v>15</v>
      </c>
    </row>
    <row r="325" spans="1:35" x14ac:dyDescent="0.25">
      <c r="A325">
        <v>746</v>
      </c>
      <c r="B325">
        <v>301084</v>
      </c>
      <c r="C325" t="s">
        <v>3888</v>
      </c>
      <c r="D325" t="s">
        <v>3887</v>
      </c>
      <c r="E325" s="6" t="s">
        <v>8699</v>
      </c>
      <c r="F325" s="7">
        <f>+IF(TablaClasificarPrestaciones_20231206_1933[[#This Row],[ClasificacionGrupo]] &lt;&gt; "", 1, 0)</f>
        <v>1</v>
      </c>
      <c r="G325" s="6" t="s">
        <v>8700</v>
      </c>
      <c r="H325" s="7">
        <f>+IF(TablaClasificarPrestaciones_20231206_1933[[#This Row],[ClasificacionSubgrupo]]&lt;&gt;"",1,0)</f>
        <v>1</v>
      </c>
      <c r="I325" s="6" t="s">
        <v>8721</v>
      </c>
      <c r="J325" s="7">
        <f>+IF(TablaClasificarPrestaciones_20231206_1933[[#This Row],[ClasificacionApertura]]&lt;&gt;"",1,0)</f>
        <v>1</v>
      </c>
      <c r="K3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5" s="7">
        <v>1</v>
      </c>
      <c r="M325" t="s">
        <v>3888</v>
      </c>
      <c r="N325" t="s">
        <v>3886</v>
      </c>
      <c r="O325" s="1">
        <v>45074</v>
      </c>
      <c r="P325">
        <v>1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 s="3">
        <v>0.31869999999999998</v>
      </c>
      <c r="AH325" s="4">
        <v>1</v>
      </c>
      <c r="AI325" s="4">
        <v>1</v>
      </c>
    </row>
    <row r="326" spans="1:35" x14ac:dyDescent="0.25">
      <c r="A326">
        <v>3066</v>
      </c>
      <c r="B326">
        <v>301085</v>
      </c>
      <c r="D326" t="s">
        <v>3890</v>
      </c>
      <c r="E326" s="6" t="s">
        <v>8699</v>
      </c>
      <c r="F326" s="7">
        <f>+IF(TablaClasificarPrestaciones_20231206_1933[[#This Row],[ClasificacionGrupo]] &lt;&gt; "", 1, 0)</f>
        <v>1</v>
      </c>
      <c r="G326" s="6" t="s">
        <v>8700</v>
      </c>
      <c r="H326" s="7">
        <f>+IF(TablaClasificarPrestaciones_20231206_1933[[#This Row],[ClasificacionSubgrupo]]&lt;&gt;"",1,0)</f>
        <v>1</v>
      </c>
      <c r="I326" s="6" t="s">
        <v>8721</v>
      </c>
      <c r="J326" s="7">
        <f>+IF(TablaClasificarPrestaciones_20231206_1933[[#This Row],[ClasificacionApertura]]&lt;&gt;"",1,0)</f>
        <v>1</v>
      </c>
      <c r="K32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6" s="7">
        <v>1</v>
      </c>
      <c r="M326" t="s">
        <v>3891</v>
      </c>
      <c r="N326" t="s">
        <v>3889</v>
      </c>
      <c r="O326" s="1">
        <v>45230</v>
      </c>
      <c r="P326">
        <v>1</v>
      </c>
      <c r="Q326">
        <v>1</v>
      </c>
      <c r="R326">
        <v>1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 s="3">
        <v>845.35119999999597</v>
      </c>
      <c r="AH326" s="4">
        <v>24089</v>
      </c>
      <c r="AI326" s="4">
        <v>26174</v>
      </c>
    </row>
    <row r="327" spans="1:35" x14ac:dyDescent="0.25">
      <c r="A327">
        <v>3067</v>
      </c>
      <c r="B327">
        <v>301086</v>
      </c>
      <c r="D327" t="s">
        <v>3893</v>
      </c>
      <c r="E327" s="6" t="s">
        <v>8699</v>
      </c>
      <c r="F327" s="7">
        <f>+IF(TablaClasificarPrestaciones_20231206_1933[[#This Row],[ClasificacionGrupo]] &lt;&gt; "", 1, 0)</f>
        <v>1</v>
      </c>
      <c r="G327" s="6" t="s">
        <v>8700</v>
      </c>
      <c r="H327" s="7">
        <f>+IF(TablaClasificarPrestaciones_20231206_1933[[#This Row],[ClasificacionSubgrupo]]&lt;&gt;"",1,0)</f>
        <v>1</v>
      </c>
      <c r="I327" s="6" t="s">
        <v>8709</v>
      </c>
      <c r="J327" s="7">
        <f>+IF(TablaClasificarPrestaciones_20231206_1933[[#This Row],[ClasificacionApertura]]&lt;&gt;"",1,0)</f>
        <v>1</v>
      </c>
      <c r="K3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7" s="7">
        <v>1</v>
      </c>
      <c r="M327" t="s">
        <v>3894</v>
      </c>
      <c r="N327" t="s">
        <v>3892</v>
      </c>
      <c r="O327" s="1">
        <v>45230</v>
      </c>
      <c r="P327">
        <v>1</v>
      </c>
      <c r="Q327">
        <v>1</v>
      </c>
      <c r="R327">
        <v>1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 s="3">
        <v>5.1772</v>
      </c>
      <c r="AH327" s="4">
        <v>421</v>
      </c>
      <c r="AI327" s="4">
        <v>476</v>
      </c>
    </row>
    <row r="328" spans="1:35" x14ac:dyDescent="0.25">
      <c r="A328">
        <v>2800</v>
      </c>
      <c r="B328">
        <v>301087</v>
      </c>
      <c r="D328" t="s">
        <v>3896</v>
      </c>
      <c r="E328" s="6" t="s">
        <v>8699</v>
      </c>
      <c r="F328" s="7">
        <f>+IF(TablaClasificarPrestaciones_20231206_1933[[#This Row],[ClasificacionGrupo]] &lt;&gt; "", 1, 0)</f>
        <v>1</v>
      </c>
      <c r="G328" s="6" t="s">
        <v>8700</v>
      </c>
      <c r="H328" s="7">
        <f>+IF(TablaClasificarPrestaciones_20231206_1933[[#This Row],[ClasificacionSubgrupo]]&lt;&gt;"",1,0)</f>
        <v>1</v>
      </c>
      <c r="I328" s="6" t="s">
        <v>8743</v>
      </c>
      <c r="J328" s="7">
        <f>+IF(TablaClasificarPrestaciones_20231206_1933[[#This Row],[ClasificacionApertura]]&lt;&gt;"",1,0)</f>
        <v>1</v>
      </c>
      <c r="K32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8" s="7">
        <v>1</v>
      </c>
      <c r="M328" t="s">
        <v>3897</v>
      </c>
      <c r="N328" t="s">
        <v>3895</v>
      </c>
      <c r="O328" s="1">
        <v>45229</v>
      </c>
      <c r="P328">
        <v>1</v>
      </c>
      <c r="Q328">
        <v>1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 s="3">
        <v>33.774799999999999</v>
      </c>
      <c r="AH328" s="4">
        <v>127</v>
      </c>
      <c r="AI328" s="4">
        <v>129</v>
      </c>
    </row>
    <row r="329" spans="1:35" x14ac:dyDescent="0.25">
      <c r="A329">
        <v>2475</v>
      </c>
      <c r="B329">
        <v>301089</v>
      </c>
      <c r="D329" t="s">
        <v>3899</v>
      </c>
      <c r="E329" s="6" t="s">
        <v>8699</v>
      </c>
      <c r="F329" s="7">
        <f>+IF(TablaClasificarPrestaciones_20231206_1933[[#This Row],[ClasificacionGrupo]] &lt;&gt; "", 1, 0)</f>
        <v>1</v>
      </c>
      <c r="G329" s="6" t="s">
        <v>8700</v>
      </c>
      <c r="H329" s="7">
        <f>+IF(TablaClasificarPrestaciones_20231206_1933[[#This Row],[ClasificacionSubgrupo]]&lt;&gt;"",1,0)</f>
        <v>1</v>
      </c>
      <c r="I329" s="6" t="s">
        <v>8721</v>
      </c>
      <c r="J329" s="7">
        <f>+IF(TablaClasificarPrestaciones_20231206_1933[[#This Row],[ClasificacionApertura]]&lt;&gt;"",1,0)</f>
        <v>1</v>
      </c>
      <c r="K3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9" s="7">
        <v>1</v>
      </c>
      <c r="M329" t="s">
        <v>3900</v>
      </c>
      <c r="N329" t="s">
        <v>3898</v>
      </c>
      <c r="O329" s="1">
        <v>45223</v>
      </c>
      <c r="P329">
        <v>1</v>
      </c>
      <c r="Q329">
        <v>1</v>
      </c>
      <c r="R329">
        <v>1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 s="3">
        <v>24.571400000000001</v>
      </c>
      <c r="AH329" s="4">
        <v>129</v>
      </c>
      <c r="AI329" s="4">
        <v>133</v>
      </c>
    </row>
    <row r="330" spans="1:35" hidden="1" x14ac:dyDescent="0.25">
      <c r="A330">
        <v>2343</v>
      </c>
      <c r="B330">
        <v>301090</v>
      </c>
      <c r="D330" t="s">
        <v>3902</v>
      </c>
      <c r="E330" s="6"/>
      <c r="F330" s="7">
        <f>+IF(TablaClasificarPrestaciones_20231206_1933[[#This Row],[ClasificacionGrupo]] &lt;&gt; "", 1, 0)</f>
        <v>0</v>
      </c>
      <c r="G330" s="6"/>
      <c r="H330" s="7">
        <f>+IF(TablaClasificarPrestaciones_20231206_1933[[#This Row],[ClasificacionSubgrupo]]&lt;&gt;"",1,0)</f>
        <v>0</v>
      </c>
      <c r="I330" s="6"/>
      <c r="J330" s="7">
        <f>+IF(TablaClasificarPrestaciones_20231206_1933[[#This Row],[ClasificacionApertura]]&lt;&gt;"",1,0)</f>
        <v>0</v>
      </c>
      <c r="K3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" s="7"/>
      <c r="M330" t="s">
        <v>3903</v>
      </c>
      <c r="N330" t="s">
        <v>3901</v>
      </c>
      <c r="O330" s="1">
        <v>45219</v>
      </c>
      <c r="P330">
        <v>1</v>
      </c>
      <c r="Q330">
        <v>1</v>
      </c>
      <c r="R330">
        <v>1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 s="3">
        <v>12.2783</v>
      </c>
      <c r="AH330" s="4">
        <v>95</v>
      </c>
      <c r="AI330" s="4">
        <v>97</v>
      </c>
    </row>
    <row r="331" spans="1:35" x14ac:dyDescent="0.25">
      <c r="A331">
        <v>2476</v>
      </c>
      <c r="B331">
        <v>301091</v>
      </c>
      <c r="C331" t="s">
        <v>3906</v>
      </c>
      <c r="D331" t="s">
        <v>3905</v>
      </c>
      <c r="E331" s="6" t="s">
        <v>8699</v>
      </c>
      <c r="F331" s="7">
        <f>+IF(TablaClasificarPrestaciones_20231206_1933[[#This Row],[ClasificacionGrupo]] &lt;&gt; "", 1, 0)</f>
        <v>1</v>
      </c>
      <c r="G331" s="6" t="s">
        <v>8700</v>
      </c>
      <c r="H331" s="7">
        <f>+IF(TablaClasificarPrestaciones_20231206_1933[[#This Row],[ClasificacionSubgrupo]]&lt;&gt;"",1,0)</f>
        <v>1</v>
      </c>
      <c r="I331" s="6" t="s">
        <v>8721</v>
      </c>
      <c r="J331" s="7">
        <f>+IF(TablaClasificarPrestaciones_20231206_1933[[#This Row],[ClasificacionApertura]]&lt;&gt;"",1,0)</f>
        <v>1</v>
      </c>
      <c r="K3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31" s="7">
        <v>1</v>
      </c>
      <c r="M331" t="s">
        <v>3906</v>
      </c>
      <c r="N331" t="s">
        <v>3904</v>
      </c>
      <c r="O331" s="1">
        <v>45223</v>
      </c>
      <c r="P331">
        <v>1</v>
      </c>
      <c r="Q331">
        <v>1</v>
      </c>
      <c r="R331">
        <v>1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 s="3">
        <v>74.878299999999996</v>
      </c>
      <c r="AH331" s="4">
        <v>217</v>
      </c>
      <c r="AI331" s="4">
        <v>229</v>
      </c>
    </row>
    <row r="332" spans="1:35" x14ac:dyDescent="0.25">
      <c r="A332">
        <v>2801</v>
      </c>
      <c r="B332">
        <v>301092</v>
      </c>
      <c r="D332" t="s">
        <v>3908</v>
      </c>
      <c r="E332" s="6" t="s">
        <v>8699</v>
      </c>
      <c r="F332" s="7">
        <f>+IF(TablaClasificarPrestaciones_20231206_1933[[#This Row],[ClasificacionGrupo]] &lt;&gt; "", 1, 0)</f>
        <v>1</v>
      </c>
      <c r="G332" s="6" t="s">
        <v>8700</v>
      </c>
      <c r="H332" s="7">
        <f>+IF(TablaClasificarPrestaciones_20231206_1933[[#This Row],[ClasificacionSubgrupo]]&lt;&gt;"",1,0)</f>
        <v>1</v>
      </c>
      <c r="I332" s="6" t="s">
        <v>8721</v>
      </c>
      <c r="J332" s="7">
        <f>+IF(TablaClasificarPrestaciones_20231206_1933[[#This Row],[ClasificacionApertura]]&lt;&gt;"",1,0)</f>
        <v>1</v>
      </c>
      <c r="K3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32" s="7">
        <v>1</v>
      </c>
      <c r="M332" t="s">
        <v>3909</v>
      </c>
      <c r="N332" t="s">
        <v>3907</v>
      </c>
      <c r="O332" s="1">
        <v>45229</v>
      </c>
      <c r="P332">
        <v>1</v>
      </c>
      <c r="Q332">
        <v>1</v>
      </c>
      <c r="R332">
        <v>1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 s="3">
        <v>88.182100000000005</v>
      </c>
      <c r="AH332" s="4">
        <v>181</v>
      </c>
      <c r="AI332" s="4">
        <v>186</v>
      </c>
    </row>
    <row r="333" spans="1:35" x14ac:dyDescent="0.25">
      <c r="A333">
        <v>2213</v>
      </c>
      <c r="B333">
        <v>301093</v>
      </c>
      <c r="C333" t="s">
        <v>3912</v>
      </c>
      <c r="D333" t="s">
        <v>3911</v>
      </c>
      <c r="E333" s="6" t="s">
        <v>8699</v>
      </c>
      <c r="F333" s="7">
        <f>+IF(TablaClasificarPrestaciones_20231206_1933[[#This Row],[ClasificacionGrupo]] &lt;&gt; "", 1, 0)</f>
        <v>1</v>
      </c>
      <c r="G333" s="6" t="s">
        <v>8700</v>
      </c>
      <c r="H333" s="7">
        <f>+IF(TablaClasificarPrestaciones_20231206_1933[[#This Row],[ClasificacionSubgrupo]]&lt;&gt;"",1,0)</f>
        <v>1</v>
      </c>
      <c r="I333" s="6" t="s">
        <v>8721</v>
      </c>
      <c r="J333" s="7">
        <f>+IF(TablaClasificarPrestaciones_20231206_1933[[#This Row],[ClasificacionApertura]]&lt;&gt;"",1,0)</f>
        <v>1</v>
      </c>
      <c r="K3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33" s="7">
        <v>1</v>
      </c>
      <c r="M333" t="s">
        <v>3912</v>
      </c>
      <c r="N333" t="s">
        <v>3910</v>
      </c>
      <c r="O333" s="1">
        <v>45216</v>
      </c>
      <c r="P333">
        <v>1</v>
      </c>
      <c r="Q333">
        <v>1</v>
      </c>
      <c r="R333">
        <v>1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 s="3">
        <v>40.084600000000002</v>
      </c>
      <c r="AH333" s="4">
        <v>130</v>
      </c>
      <c r="AI333" s="4">
        <v>134</v>
      </c>
    </row>
    <row r="334" spans="1:35" x14ac:dyDescent="0.25">
      <c r="A334">
        <v>1415</v>
      </c>
      <c r="B334">
        <v>301094</v>
      </c>
      <c r="D334" t="s">
        <v>3914</v>
      </c>
      <c r="E334" s="6" t="s">
        <v>8699</v>
      </c>
      <c r="F334" s="7">
        <f>+IF(TablaClasificarPrestaciones_20231206_1933[[#This Row],[ClasificacionGrupo]] &lt;&gt; "", 1, 0)</f>
        <v>1</v>
      </c>
      <c r="G334" s="6" t="s">
        <v>8700</v>
      </c>
      <c r="H334" s="7">
        <f>+IF(TablaClasificarPrestaciones_20231206_1933[[#This Row],[ClasificacionSubgrupo]]&lt;&gt;"",1,0)</f>
        <v>1</v>
      </c>
      <c r="I334" s="6" t="s">
        <v>8721</v>
      </c>
      <c r="J334" s="7">
        <f>+IF(TablaClasificarPrestaciones_20231206_1933[[#This Row],[ClasificacionApertura]]&lt;&gt;"",1,0)</f>
        <v>1</v>
      </c>
      <c r="K3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34" s="7">
        <v>1</v>
      </c>
      <c r="M334" t="s">
        <v>3915</v>
      </c>
      <c r="N334" t="s">
        <v>3913</v>
      </c>
      <c r="O334" s="1">
        <v>45163</v>
      </c>
      <c r="P334">
        <v>1</v>
      </c>
      <c r="Q334">
        <v>1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 s="3">
        <v>0.66679999999999995</v>
      </c>
      <c r="AH334" s="4">
        <v>1</v>
      </c>
      <c r="AI334" s="4">
        <v>1</v>
      </c>
    </row>
    <row r="335" spans="1:35" hidden="1" x14ac:dyDescent="0.25">
      <c r="A335">
        <v>1758</v>
      </c>
      <c r="B335">
        <v>301095</v>
      </c>
      <c r="D335" t="s">
        <v>3917</v>
      </c>
      <c r="E335" s="6"/>
      <c r="F335" s="7">
        <f>+IF(TablaClasificarPrestaciones_20231206_1933[[#This Row],[ClasificacionGrupo]] &lt;&gt; "", 1, 0)</f>
        <v>0</v>
      </c>
      <c r="G335" s="6"/>
      <c r="H335" s="7">
        <f>+IF(TablaClasificarPrestaciones_20231206_1933[[#This Row],[ClasificacionSubgrupo]]&lt;&gt;"",1,0)</f>
        <v>0</v>
      </c>
      <c r="I335" s="6"/>
      <c r="J335" s="7">
        <f>+IF(TablaClasificarPrestaciones_20231206_1933[[#This Row],[ClasificacionApertura]]&lt;&gt;"",1,0)</f>
        <v>0</v>
      </c>
      <c r="K3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" s="7"/>
      <c r="M335" t="s">
        <v>3918</v>
      </c>
      <c r="N335" t="s">
        <v>3916</v>
      </c>
      <c r="O335" s="1">
        <v>45194</v>
      </c>
      <c r="P335">
        <v>1</v>
      </c>
      <c r="Q335">
        <v>1</v>
      </c>
      <c r="R335">
        <v>1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 s="3">
        <v>41.235599999999998</v>
      </c>
      <c r="AH335" s="4">
        <v>100</v>
      </c>
      <c r="AI335" s="4">
        <v>103</v>
      </c>
    </row>
    <row r="336" spans="1:35" x14ac:dyDescent="0.25">
      <c r="A336">
        <v>2610</v>
      </c>
      <c r="B336">
        <v>301098</v>
      </c>
      <c r="D336" t="s">
        <v>3920</v>
      </c>
      <c r="E336" s="6" t="s">
        <v>8699</v>
      </c>
      <c r="F336" s="7">
        <f>+IF(TablaClasificarPrestaciones_20231206_1933[[#This Row],[ClasificacionGrupo]] &lt;&gt; "", 1, 0)</f>
        <v>1</v>
      </c>
      <c r="G336" s="6" t="s">
        <v>8700</v>
      </c>
      <c r="H336" s="7">
        <f>+IF(TablaClasificarPrestaciones_20231206_1933[[#This Row],[ClasificacionSubgrupo]]&lt;&gt;"",1,0)</f>
        <v>1</v>
      </c>
      <c r="I336" s="6" t="s">
        <v>8757</v>
      </c>
      <c r="J336" s="7">
        <f>+IF(TablaClasificarPrestaciones_20231206_1933[[#This Row],[ClasificacionApertura]]&lt;&gt;"",1,0)</f>
        <v>1</v>
      </c>
      <c r="K3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36" s="7">
        <v>1</v>
      </c>
      <c r="M336" t="s">
        <v>3921</v>
      </c>
      <c r="N336" t="s">
        <v>3919</v>
      </c>
      <c r="O336" s="1">
        <v>45225</v>
      </c>
      <c r="P336">
        <v>1</v>
      </c>
      <c r="Q336">
        <v>1</v>
      </c>
      <c r="R336">
        <v>1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  <c r="AG336" s="3">
        <v>21.4697</v>
      </c>
      <c r="AH336" s="4">
        <v>31</v>
      </c>
      <c r="AI336" s="4">
        <v>33</v>
      </c>
    </row>
    <row r="337" spans="1:35" hidden="1" x14ac:dyDescent="0.25">
      <c r="A337">
        <v>3068</v>
      </c>
      <c r="B337">
        <v>301099</v>
      </c>
      <c r="D337" t="s">
        <v>3923</v>
      </c>
      <c r="E337" s="6"/>
      <c r="F337" s="7">
        <f>+IF(TablaClasificarPrestaciones_20231206_1933[[#This Row],[ClasificacionGrupo]] &lt;&gt; "", 1, 0)</f>
        <v>0</v>
      </c>
      <c r="G337" s="6"/>
      <c r="H337" s="7">
        <f>+IF(TablaClasificarPrestaciones_20231206_1933[[#This Row],[ClasificacionSubgrupo]]&lt;&gt;"",1,0)</f>
        <v>0</v>
      </c>
      <c r="I337" s="6"/>
      <c r="J337" s="7">
        <f>+IF(TablaClasificarPrestaciones_20231206_1933[[#This Row],[ClasificacionApertura]]&lt;&gt;"",1,0)</f>
        <v>0</v>
      </c>
      <c r="K3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7" s="7"/>
      <c r="M337" t="s">
        <v>3924</v>
      </c>
      <c r="N337" t="s">
        <v>3922</v>
      </c>
      <c r="O337" s="1">
        <v>45230</v>
      </c>
      <c r="P337">
        <v>1</v>
      </c>
      <c r="Q337">
        <v>1</v>
      </c>
      <c r="R337">
        <v>1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 s="3">
        <v>73.0595</v>
      </c>
      <c r="AH337" s="4">
        <v>232</v>
      </c>
      <c r="AI337" s="4">
        <v>242</v>
      </c>
    </row>
    <row r="338" spans="1:35" x14ac:dyDescent="0.25">
      <c r="A338">
        <v>1729</v>
      </c>
      <c r="B338">
        <v>301109</v>
      </c>
      <c r="D338" t="s">
        <v>3926</v>
      </c>
      <c r="E338" s="6" t="s">
        <v>8699</v>
      </c>
      <c r="F338" s="7">
        <f>+IF(TablaClasificarPrestaciones_20231206_1933[[#This Row],[ClasificacionGrupo]] &lt;&gt; "", 1, 0)</f>
        <v>1</v>
      </c>
      <c r="G338" s="6" t="s">
        <v>8700</v>
      </c>
      <c r="H338" s="7">
        <f>+IF(TablaClasificarPrestaciones_20231206_1933[[#This Row],[ClasificacionSubgrupo]]&lt;&gt;"",1,0)</f>
        <v>1</v>
      </c>
      <c r="I338" s="6" t="s">
        <v>8721</v>
      </c>
      <c r="J338" s="7">
        <f>+IF(TablaClasificarPrestaciones_20231206_1933[[#This Row],[ClasificacionApertura]]&lt;&gt;"",1,0)</f>
        <v>1</v>
      </c>
      <c r="K33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38" s="7">
        <v>1</v>
      </c>
      <c r="M338" t="s">
        <v>3927</v>
      </c>
      <c r="N338" t="s">
        <v>3925</v>
      </c>
      <c r="O338" s="1">
        <v>45191</v>
      </c>
      <c r="P338">
        <v>1</v>
      </c>
      <c r="Q338">
        <v>1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 s="3">
        <v>1.8473999999999999</v>
      </c>
      <c r="AH338" s="4">
        <v>1</v>
      </c>
      <c r="AI338" s="4">
        <v>1</v>
      </c>
    </row>
    <row r="339" spans="1:35" x14ac:dyDescent="0.25">
      <c r="A339">
        <v>2722</v>
      </c>
      <c r="B339">
        <v>301110</v>
      </c>
      <c r="C339" t="s">
        <v>3930</v>
      </c>
      <c r="D339" t="s">
        <v>3929</v>
      </c>
      <c r="E339" s="6" t="s">
        <v>8699</v>
      </c>
      <c r="F339" s="7">
        <f>+IF(TablaClasificarPrestaciones_20231206_1933[[#This Row],[ClasificacionGrupo]] &lt;&gt; "", 1, 0)</f>
        <v>1</v>
      </c>
      <c r="G339" s="6" t="s">
        <v>8700</v>
      </c>
      <c r="H339" s="7">
        <f>+IF(TablaClasificarPrestaciones_20231206_1933[[#This Row],[ClasificacionSubgrupo]]&lt;&gt;"",1,0)</f>
        <v>1</v>
      </c>
      <c r="I339" s="6" t="s">
        <v>8755</v>
      </c>
      <c r="J339" s="7">
        <f>+IF(TablaClasificarPrestaciones_20231206_1933[[#This Row],[ClasificacionApertura]]&lt;&gt;"",1,0)</f>
        <v>1</v>
      </c>
      <c r="K3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39" s="7">
        <v>1</v>
      </c>
      <c r="M339" t="s">
        <v>3930</v>
      </c>
      <c r="N339" t="s">
        <v>3928</v>
      </c>
      <c r="O339" s="1">
        <v>45227</v>
      </c>
      <c r="P339">
        <v>1</v>
      </c>
      <c r="Q339">
        <v>1</v>
      </c>
      <c r="R339">
        <v>1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 s="3">
        <v>2.4826999999999999</v>
      </c>
      <c r="AH339" s="4">
        <v>37</v>
      </c>
      <c r="AI339" s="4">
        <v>42</v>
      </c>
    </row>
    <row r="340" spans="1:35" x14ac:dyDescent="0.25">
      <c r="A340">
        <v>3069</v>
      </c>
      <c r="B340">
        <v>301301</v>
      </c>
      <c r="D340" t="s">
        <v>8462</v>
      </c>
      <c r="E340" s="6" t="s">
        <v>8699</v>
      </c>
      <c r="F340" s="7">
        <v>1</v>
      </c>
      <c r="G340" s="6" t="s">
        <v>159</v>
      </c>
      <c r="H340" s="7">
        <f>+IF(TablaClasificarPrestaciones_20231206_1933[[#This Row],[ClasificacionSubgrupo]]&lt;&gt;"",1,0)</f>
        <v>1</v>
      </c>
      <c r="I340" s="6" t="s">
        <v>26</v>
      </c>
      <c r="J340" s="7">
        <f>+IF(TablaClasificarPrestaciones_20231206_1933[[#This Row],[ClasificacionApertura]]&lt;&gt;"",1,0)</f>
        <v>1</v>
      </c>
      <c r="K3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0" s="7">
        <v>1</v>
      </c>
      <c r="M340" t="s">
        <v>2</v>
      </c>
      <c r="N340" t="s">
        <v>8461</v>
      </c>
      <c r="O340" s="1">
        <v>45230</v>
      </c>
      <c r="P340">
        <v>1</v>
      </c>
      <c r="Q340">
        <v>1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 s="3">
        <v>3777.1873000000101</v>
      </c>
      <c r="AH340" s="4">
        <v>6128</v>
      </c>
      <c r="AI340" s="4">
        <v>7006</v>
      </c>
    </row>
    <row r="341" spans="1:35" x14ac:dyDescent="0.25">
      <c r="A341">
        <v>3070</v>
      </c>
      <c r="B341">
        <v>301695</v>
      </c>
      <c r="D341" t="s">
        <v>3932</v>
      </c>
      <c r="E341" s="6" t="s">
        <v>8699</v>
      </c>
      <c r="F341" s="7">
        <f>+IF(TablaClasificarPrestaciones_20231206_1933[[#This Row],[ClasificacionGrupo]] &lt;&gt; "", 1, 0)</f>
        <v>1</v>
      </c>
      <c r="G341" s="6" t="s">
        <v>159</v>
      </c>
      <c r="H341" s="7">
        <f>+IF(TablaClasificarPrestaciones_20231206_1933[[#This Row],[ClasificacionSubgrupo]]&lt;&gt;"",1,0)</f>
        <v>1</v>
      </c>
      <c r="I341" s="6" t="s">
        <v>8721</v>
      </c>
      <c r="J341" s="7">
        <f>+IF(TablaClasificarPrestaciones_20231206_1933[[#This Row],[ClasificacionApertura]]&lt;&gt;"",1,0)</f>
        <v>1</v>
      </c>
      <c r="K3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1" s="7"/>
      <c r="M341" t="s">
        <v>3933</v>
      </c>
      <c r="N341" t="s">
        <v>3931</v>
      </c>
      <c r="O341" s="1">
        <v>45230</v>
      </c>
      <c r="P341">
        <v>1</v>
      </c>
      <c r="Q341">
        <v>1</v>
      </c>
      <c r="R341">
        <v>1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 s="3">
        <v>279.82409999999999</v>
      </c>
      <c r="AH341" s="4">
        <v>877</v>
      </c>
      <c r="AI341" s="4">
        <v>952</v>
      </c>
    </row>
    <row r="342" spans="1:35" x14ac:dyDescent="0.25">
      <c r="A342">
        <v>2802</v>
      </c>
      <c r="B342">
        <v>301802</v>
      </c>
      <c r="D342" t="s">
        <v>3935</v>
      </c>
      <c r="E342" s="6" t="s">
        <v>8699</v>
      </c>
      <c r="F342" s="7">
        <f>+IF(TablaClasificarPrestaciones_20231206_1933[[#This Row],[ClasificacionGrupo]] &lt;&gt; "", 1, 0)</f>
        <v>1</v>
      </c>
      <c r="G342" s="6" t="s">
        <v>8700</v>
      </c>
      <c r="H342" s="7">
        <f>+IF(TablaClasificarPrestaciones_20231206_1933[[#This Row],[ClasificacionSubgrupo]]&lt;&gt;"",1,0)</f>
        <v>1</v>
      </c>
      <c r="I342" s="6" t="s">
        <v>8721</v>
      </c>
      <c r="J342" s="7">
        <f>+IF(TablaClasificarPrestaciones_20231206_1933[[#This Row],[ClasificacionApertura]]&lt;&gt;"",1,0)</f>
        <v>1</v>
      </c>
      <c r="K3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2" s="7"/>
      <c r="M342" t="s">
        <v>3936</v>
      </c>
      <c r="N342" t="s">
        <v>3934</v>
      </c>
      <c r="O342" s="1">
        <v>45229</v>
      </c>
      <c r="P342">
        <v>1</v>
      </c>
      <c r="Q342">
        <v>1</v>
      </c>
      <c r="R342">
        <v>1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</v>
      </c>
      <c r="AG342" s="3">
        <v>23.932500000000001</v>
      </c>
      <c r="AH342" s="4">
        <v>34</v>
      </c>
      <c r="AI342" s="4">
        <v>36</v>
      </c>
    </row>
    <row r="343" spans="1:35" x14ac:dyDescent="0.25">
      <c r="A343">
        <v>735</v>
      </c>
      <c r="B343">
        <v>301803</v>
      </c>
      <c r="D343" t="s">
        <v>3938</v>
      </c>
      <c r="E343" s="6" t="s">
        <v>8699</v>
      </c>
      <c r="F343" s="7">
        <f>+IF(TablaClasificarPrestaciones_20231206_1933[[#This Row],[ClasificacionGrupo]] &lt;&gt; "", 1, 0)</f>
        <v>1</v>
      </c>
      <c r="G343" s="6" t="s">
        <v>8700</v>
      </c>
      <c r="H343" s="7">
        <f>+IF(TablaClasificarPrestaciones_20231206_1933[[#This Row],[ClasificacionSubgrupo]]&lt;&gt;"",1,0)</f>
        <v>1</v>
      </c>
      <c r="I343" s="6" t="s">
        <v>8721</v>
      </c>
      <c r="J343" s="7">
        <f>+IF(TablaClasificarPrestaciones_20231206_1933[[#This Row],[ClasificacionApertura]]&lt;&gt;"",1,0)</f>
        <v>1</v>
      </c>
      <c r="K3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3" s="7">
        <v>1</v>
      </c>
      <c r="M343" t="s">
        <v>3939</v>
      </c>
      <c r="N343" t="s">
        <v>3937</v>
      </c>
      <c r="O343" s="1">
        <v>45072</v>
      </c>
      <c r="P343">
        <v>1</v>
      </c>
      <c r="Q343">
        <v>1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</v>
      </c>
      <c r="AG343" s="3">
        <v>0.16669999999999999</v>
      </c>
      <c r="AH343" s="4">
        <v>3</v>
      </c>
      <c r="AI343" s="4">
        <v>3</v>
      </c>
    </row>
    <row r="344" spans="1:35" x14ac:dyDescent="0.25">
      <c r="A344">
        <v>1534</v>
      </c>
      <c r="B344">
        <v>301805</v>
      </c>
      <c r="D344" t="s">
        <v>3941</v>
      </c>
      <c r="E344" s="6" t="s">
        <v>8699</v>
      </c>
      <c r="F344" s="7">
        <f>+IF(TablaClasificarPrestaciones_20231206_1933[[#This Row],[ClasificacionGrupo]] &lt;&gt; "", 1, 0)</f>
        <v>1</v>
      </c>
      <c r="G344" s="6" t="s">
        <v>8700</v>
      </c>
      <c r="H344" s="7">
        <f>+IF(TablaClasificarPrestaciones_20231206_1933[[#This Row],[ClasificacionSubgrupo]]&lt;&gt;"",1,0)</f>
        <v>1</v>
      </c>
      <c r="I344" s="6" t="s">
        <v>8727</v>
      </c>
      <c r="J344" s="7">
        <f>+IF(TablaClasificarPrestaciones_20231206_1933[[#This Row],[ClasificacionApertura]]&lt;&gt;"",1,0)</f>
        <v>1</v>
      </c>
      <c r="K3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4" s="7">
        <v>1</v>
      </c>
      <c r="M344" t="s">
        <v>3941</v>
      </c>
      <c r="N344" t="s">
        <v>3940</v>
      </c>
      <c r="O344" s="1">
        <v>45175</v>
      </c>
      <c r="P344">
        <v>1</v>
      </c>
      <c r="Q344">
        <v>1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 s="3">
        <v>0.47510000000000002</v>
      </c>
      <c r="AH344" s="4">
        <v>2</v>
      </c>
      <c r="AI344" s="4">
        <v>2</v>
      </c>
    </row>
    <row r="345" spans="1:35" ht="14.25" customHeight="1" x14ac:dyDescent="0.25">
      <c r="A345">
        <v>179</v>
      </c>
      <c r="B345">
        <v>301806</v>
      </c>
      <c r="D345" t="s">
        <v>3943</v>
      </c>
      <c r="E345" s="6" t="s">
        <v>8699</v>
      </c>
      <c r="F345" s="7">
        <f>+IF(TablaClasificarPrestaciones_20231206_1933[[#This Row],[ClasificacionGrupo]] &lt;&gt; "", 1, 0)</f>
        <v>1</v>
      </c>
      <c r="G345" s="6" t="s">
        <v>8700</v>
      </c>
      <c r="H345" s="7">
        <f>+IF(TablaClasificarPrestaciones_20231206_1933[[#This Row],[ClasificacionSubgrupo]]&lt;&gt;"",1,0)</f>
        <v>1</v>
      </c>
      <c r="I345" s="6" t="s">
        <v>8755</v>
      </c>
      <c r="J345" s="7">
        <f>+IF(TablaClasificarPrestaciones_20231206_1933[[#This Row],[ClasificacionApertura]]&lt;&gt;"",1,0)</f>
        <v>1</v>
      </c>
      <c r="K3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5" s="7">
        <v>1</v>
      </c>
      <c r="M345" t="s">
        <v>3944</v>
      </c>
      <c r="N345" t="s">
        <v>3942</v>
      </c>
      <c r="O345" s="1">
        <v>44886</v>
      </c>
      <c r="P345">
        <v>0</v>
      </c>
      <c r="Q345">
        <v>1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 s="3">
        <v>0.78520000000000001</v>
      </c>
      <c r="AH345" s="4">
        <v>1</v>
      </c>
      <c r="AI345" s="4">
        <v>1</v>
      </c>
    </row>
    <row r="346" spans="1:35" x14ac:dyDescent="0.25">
      <c r="A346">
        <v>2155</v>
      </c>
      <c r="B346">
        <v>301810</v>
      </c>
      <c r="D346" t="s">
        <v>3946</v>
      </c>
      <c r="E346" s="6" t="s">
        <v>8699</v>
      </c>
      <c r="F346" s="7">
        <f>+IF(TablaClasificarPrestaciones_20231206_1933[[#This Row],[ClasificacionGrupo]] &lt;&gt; "", 1, 0)</f>
        <v>1</v>
      </c>
      <c r="G346" s="6" t="s">
        <v>8700</v>
      </c>
      <c r="H346" s="7">
        <f>+IF(TablaClasificarPrestaciones_20231206_1933[[#This Row],[ClasificacionSubgrupo]]&lt;&gt;"",1,0)</f>
        <v>1</v>
      </c>
      <c r="I346" s="6" t="s">
        <v>8721</v>
      </c>
      <c r="J346" s="7">
        <f>+IF(TablaClasificarPrestaciones_20231206_1933[[#This Row],[ClasificacionApertura]]&lt;&gt;"",1,0)</f>
        <v>1</v>
      </c>
      <c r="K3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6" s="7"/>
      <c r="M346" t="s">
        <v>3947</v>
      </c>
      <c r="N346" t="s">
        <v>3945</v>
      </c>
      <c r="O346" s="1">
        <v>45213</v>
      </c>
      <c r="P346">
        <v>1</v>
      </c>
      <c r="Q346">
        <v>1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 s="3">
        <v>7.1043000000000003</v>
      </c>
      <c r="AH346" s="4">
        <v>21</v>
      </c>
      <c r="AI346" s="4">
        <v>21</v>
      </c>
    </row>
    <row r="347" spans="1:35" x14ac:dyDescent="0.25">
      <c r="A347">
        <v>1759</v>
      </c>
      <c r="B347">
        <v>301812</v>
      </c>
      <c r="D347" t="s">
        <v>3949</v>
      </c>
      <c r="E347" s="6" t="s">
        <v>8699</v>
      </c>
      <c r="F347" s="7">
        <f>+IF(TablaClasificarPrestaciones_20231206_1933[[#This Row],[ClasificacionGrupo]] &lt;&gt; "", 1, 0)</f>
        <v>1</v>
      </c>
      <c r="G347" s="6" t="s">
        <v>8700</v>
      </c>
      <c r="H347" s="7">
        <f>+IF(TablaClasificarPrestaciones_20231206_1933[[#This Row],[ClasificacionSubgrupo]]&lt;&gt;"",1,0)</f>
        <v>1</v>
      </c>
      <c r="I347" s="6" t="s">
        <v>8709</v>
      </c>
      <c r="J347" s="7">
        <f>+IF(TablaClasificarPrestaciones_20231206_1933[[#This Row],[ClasificacionApertura]]&lt;&gt;"",1,0)</f>
        <v>1</v>
      </c>
      <c r="K3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7" s="7">
        <v>1</v>
      </c>
      <c r="M347" t="s">
        <v>3949</v>
      </c>
      <c r="N347" t="s">
        <v>3948</v>
      </c>
      <c r="O347" s="1">
        <v>45194</v>
      </c>
      <c r="P347">
        <v>1</v>
      </c>
      <c r="Q347">
        <v>1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 s="3">
        <v>19.1432</v>
      </c>
      <c r="AH347" s="4">
        <v>39</v>
      </c>
      <c r="AI347" s="4">
        <v>39</v>
      </c>
    </row>
    <row r="348" spans="1:35" x14ac:dyDescent="0.25">
      <c r="A348">
        <v>601</v>
      </c>
      <c r="B348">
        <v>301814</v>
      </c>
      <c r="D348" t="s">
        <v>3951</v>
      </c>
      <c r="E348" s="6" t="s">
        <v>8699</v>
      </c>
      <c r="F348" s="7">
        <f>+IF(TablaClasificarPrestaciones_20231206_1933[[#This Row],[ClasificacionGrupo]] &lt;&gt; "", 1, 0)</f>
        <v>1</v>
      </c>
      <c r="G348" s="6" t="s">
        <v>8700</v>
      </c>
      <c r="H348" s="7">
        <f>+IF(TablaClasificarPrestaciones_20231206_1933[[#This Row],[ClasificacionSubgrupo]]&lt;&gt;"",1,0)</f>
        <v>1</v>
      </c>
      <c r="I348" s="6" t="s">
        <v>8753</v>
      </c>
      <c r="J348" s="7">
        <f>+IF(TablaClasificarPrestaciones_20231206_1933[[#This Row],[ClasificacionApertura]]&lt;&gt;"",1,0)</f>
        <v>1</v>
      </c>
      <c r="K34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8" s="7">
        <v>1</v>
      </c>
      <c r="M348" t="s">
        <v>3952</v>
      </c>
      <c r="N348" t="s">
        <v>3950</v>
      </c>
      <c r="O348" s="1">
        <v>45044</v>
      </c>
      <c r="P348">
        <v>1</v>
      </c>
      <c r="Q348">
        <v>1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 s="3">
        <v>4.2799999999999998E-2</v>
      </c>
      <c r="AH348" s="4">
        <v>1</v>
      </c>
      <c r="AI348" s="4">
        <v>1</v>
      </c>
    </row>
    <row r="349" spans="1:35" x14ac:dyDescent="0.25">
      <c r="A349">
        <v>2611</v>
      </c>
      <c r="B349">
        <v>301815</v>
      </c>
      <c r="D349" t="s">
        <v>3954</v>
      </c>
      <c r="E349" s="6" t="s">
        <v>8699</v>
      </c>
      <c r="F349" s="7">
        <f>+IF(TablaClasificarPrestaciones_20231206_1933[[#This Row],[ClasificacionGrupo]] &lt;&gt; "", 1, 0)</f>
        <v>1</v>
      </c>
      <c r="G349" s="6" t="s">
        <v>8700</v>
      </c>
      <c r="H349" s="7">
        <f>+IF(TablaClasificarPrestaciones_20231206_1933[[#This Row],[ClasificacionSubgrupo]]&lt;&gt;"",1,0)</f>
        <v>1</v>
      </c>
      <c r="I349" s="6" t="s">
        <v>8751</v>
      </c>
      <c r="J349" s="7">
        <f>+IF(TablaClasificarPrestaciones_20231206_1933[[#This Row],[ClasificacionApertura]]&lt;&gt;"",1,0)</f>
        <v>1</v>
      </c>
      <c r="K3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49" s="7">
        <v>1</v>
      </c>
      <c r="M349" t="s">
        <v>3955</v>
      </c>
      <c r="N349" t="s">
        <v>3953</v>
      </c>
      <c r="O349" s="1">
        <v>45225</v>
      </c>
      <c r="P349">
        <v>1</v>
      </c>
      <c r="Q349">
        <v>1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 s="3">
        <v>3.3715999999999999</v>
      </c>
      <c r="AH349" s="4">
        <v>49</v>
      </c>
      <c r="AI349" s="4">
        <v>50</v>
      </c>
    </row>
    <row r="350" spans="1:35" x14ac:dyDescent="0.25">
      <c r="A350">
        <v>1175</v>
      </c>
      <c r="B350">
        <v>301817</v>
      </c>
      <c r="D350" t="s">
        <v>3957</v>
      </c>
      <c r="E350" s="6" t="s">
        <v>8699</v>
      </c>
      <c r="F350" s="7">
        <f>+IF(TablaClasificarPrestaciones_20231206_1933[[#This Row],[ClasificacionGrupo]] &lt;&gt; "", 1, 0)</f>
        <v>1</v>
      </c>
      <c r="G350" s="6" t="s">
        <v>8700</v>
      </c>
      <c r="H350" s="7">
        <f>+IF(TablaClasificarPrestaciones_20231206_1933[[#This Row],[ClasificacionSubgrupo]]&lt;&gt;"",1,0)</f>
        <v>1</v>
      </c>
      <c r="I350" s="6" t="s">
        <v>8751</v>
      </c>
      <c r="J350" s="7">
        <f>+IF(TablaClasificarPrestaciones_20231206_1933[[#This Row],[ClasificacionApertura]]&lt;&gt;"",1,0)</f>
        <v>1</v>
      </c>
      <c r="K3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50" s="7">
        <v>1</v>
      </c>
      <c r="M350" t="s">
        <v>3958</v>
      </c>
      <c r="N350" t="s">
        <v>3956</v>
      </c>
      <c r="O350" s="1">
        <v>45133</v>
      </c>
      <c r="P350">
        <v>1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 s="3">
        <v>1.8202</v>
      </c>
      <c r="AH350" s="4">
        <v>7</v>
      </c>
      <c r="AI350" s="4">
        <v>7</v>
      </c>
    </row>
    <row r="351" spans="1:35" x14ac:dyDescent="0.25">
      <c r="A351">
        <v>318</v>
      </c>
      <c r="B351">
        <v>301818</v>
      </c>
      <c r="D351" t="s">
        <v>3960</v>
      </c>
      <c r="E351" s="6" t="s">
        <v>8699</v>
      </c>
      <c r="F351" s="7">
        <f>+IF(TablaClasificarPrestaciones_20231206_1933[[#This Row],[ClasificacionGrupo]] &lt;&gt; "", 1, 0)</f>
        <v>1</v>
      </c>
      <c r="G351" s="6" t="s">
        <v>8700</v>
      </c>
      <c r="H351" s="7">
        <f>+IF(TablaClasificarPrestaciones_20231206_1933[[#This Row],[ClasificacionSubgrupo]]&lt;&gt;"",1,0)</f>
        <v>1</v>
      </c>
      <c r="I351" s="6" t="s">
        <v>8755</v>
      </c>
      <c r="J351" s="7">
        <f>+IF(TablaClasificarPrestaciones_20231206_1933[[#This Row],[ClasificacionApertura]]&lt;&gt;"",1,0)</f>
        <v>1</v>
      </c>
      <c r="K3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51" s="7">
        <v>1</v>
      </c>
      <c r="M351" t="s">
        <v>3961</v>
      </c>
      <c r="N351" t="s">
        <v>3959</v>
      </c>
      <c r="O351" s="1">
        <v>44948</v>
      </c>
      <c r="P351">
        <v>1</v>
      </c>
      <c r="Q351">
        <v>1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 s="3">
        <v>0.1326</v>
      </c>
      <c r="AH351" s="4">
        <v>1</v>
      </c>
      <c r="AI351" s="4">
        <v>1</v>
      </c>
    </row>
    <row r="352" spans="1:35" x14ac:dyDescent="0.25">
      <c r="A352">
        <v>660</v>
      </c>
      <c r="B352">
        <v>301819</v>
      </c>
      <c r="D352" t="s">
        <v>3963</v>
      </c>
      <c r="E352" s="6" t="s">
        <v>8699</v>
      </c>
      <c r="F352" s="7">
        <f>+IF(TablaClasificarPrestaciones_20231206_1933[[#This Row],[ClasificacionGrupo]] &lt;&gt; "", 1, 0)</f>
        <v>1</v>
      </c>
      <c r="G352" s="6" t="s">
        <v>8700</v>
      </c>
      <c r="H352" s="7">
        <f>+IF(TablaClasificarPrestaciones_20231206_1933[[#This Row],[ClasificacionSubgrupo]]&lt;&gt;"",1,0)</f>
        <v>1</v>
      </c>
      <c r="I352" s="6" t="s">
        <v>8728</v>
      </c>
      <c r="J352" s="7">
        <f>+IF(TablaClasificarPrestaciones_20231206_1933[[#This Row],[ClasificacionApertura]]&lt;&gt;"",1,0)</f>
        <v>1</v>
      </c>
      <c r="K3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52" s="7">
        <v>1</v>
      </c>
      <c r="M352" t="s">
        <v>3964</v>
      </c>
      <c r="N352" t="s">
        <v>3962</v>
      </c>
      <c r="O352" s="1">
        <v>45057</v>
      </c>
      <c r="P352">
        <v>1</v>
      </c>
      <c r="Q352">
        <v>1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 s="3">
        <v>0</v>
      </c>
      <c r="AH352" s="4">
        <v>1</v>
      </c>
      <c r="AI352" s="4">
        <v>1</v>
      </c>
    </row>
    <row r="353" spans="1:35" x14ac:dyDescent="0.25">
      <c r="A353">
        <v>505</v>
      </c>
      <c r="B353">
        <v>301823</v>
      </c>
      <c r="D353" t="s">
        <v>3966</v>
      </c>
      <c r="E353" s="6" t="s">
        <v>8699</v>
      </c>
      <c r="F353" s="7">
        <f>+IF(TablaClasificarPrestaciones_20231206_1933[[#This Row],[ClasificacionGrupo]] &lt;&gt; "", 1, 0)</f>
        <v>1</v>
      </c>
      <c r="G353" s="6" t="s">
        <v>8700</v>
      </c>
      <c r="H353" s="7">
        <f>+IF(TablaClasificarPrestaciones_20231206_1933[[#This Row],[ClasificacionSubgrupo]]&lt;&gt;"",1,0)</f>
        <v>1</v>
      </c>
      <c r="I353" s="6" t="s">
        <v>8751</v>
      </c>
      <c r="J353" s="7">
        <f>+IF(TablaClasificarPrestaciones_20231206_1933[[#This Row],[ClasificacionApertura]]&lt;&gt;"",1,0)</f>
        <v>1</v>
      </c>
      <c r="K3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53" s="7">
        <v>1</v>
      </c>
      <c r="M353" t="s">
        <v>3967</v>
      </c>
      <c r="N353" t="s">
        <v>3965</v>
      </c>
      <c r="O353" s="1">
        <v>45017</v>
      </c>
      <c r="P353">
        <v>1</v>
      </c>
      <c r="Q353">
        <v>1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 s="3">
        <v>1.04E-2</v>
      </c>
      <c r="AH353" s="4">
        <v>1</v>
      </c>
      <c r="AI353" s="4">
        <v>1</v>
      </c>
    </row>
    <row r="354" spans="1:35" hidden="1" x14ac:dyDescent="0.25">
      <c r="A354">
        <v>339</v>
      </c>
      <c r="B354">
        <v>301829</v>
      </c>
      <c r="D354" t="s">
        <v>3969</v>
      </c>
      <c r="E354" s="6"/>
      <c r="F354" s="7">
        <f>+IF(TablaClasificarPrestaciones_20231206_1933[[#This Row],[ClasificacionGrupo]] &lt;&gt; "", 1, 0)</f>
        <v>0</v>
      </c>
      <c r="G354" s="6"/>
      <c r="H354" s="7">
        <f>+IF(TablaClasificarPrestaciones_20231206_1933[[#This Row],[ClasificacionSubgrupo]]&lt;&gt;"",1,0)</f>
        <v>0</v>
      </c>
      <c r="I354" s="6"/>
      <c r="J354" s="7">
        <f>+IF(TablaClasificarPrestaciones_20231206_1933[[#This Row],[ClasificacionApertura]]&lt;&gt;"",1,0)</f>
        <v>0</v>
      </c>
      <c r="K3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54" s="7"/>
      <c r="M354" t="s">
        <v>3970</v>
      </c>
      <c r="N354" t="s">
        <v>3968</v>
      </c>
      <c r="O354" s="1">
        <v>44958</v>
      </c>
      <c r="P354">
        <v>1</v>
      </c>
      <c r="Q354">
        <v>1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 s="3">
        <v>0.1183</v>
      </c>
      <c r="AH354" s="4">
        <v>2</v>
      </c>
      <c r="AI354" s="4">
        <v>2</v>
      </c>
    </row>
    <row r="355" spans="1:35" x14ac:dyDescent="0.25">
      <c r="A355">
        <v>2297</v>
      </c>
      <c r="B355">
        <v>301831</v>
      </c>
      <c r="D355" t="s">
        <v>3972</v>
      </c>
      <c r="E355" s="6" t="s">
        <v>8699</v>
      </c>
      <c r="F355" s="7">
        <f>+IF(TablaClasificarPrestaciones_20231206_1933[[#This Row],[ClasificacionGrupo]] &lt;&gt; "", 1, 0)</f>
        <v>1</v>
      </c>
      <c r="G355" s="6" t="s">
        <v>8700</v>
      </c>
      <c r="H355" s="7">
        <f>+IF(TablaClasificarPrestaciones_20231206_1933[[#This Row],[ClasificacionSubgrupo]]&lt;&gt;"",1,0)</f>
        <v>1</v>
      </c>
      <c r="I355" s="6" t="s">
        <v>8702</v>
      </c>
      <c r="J355" s="7">
        <f>+IF(TablaClasificarPrestaciones_20231206_1933[[#This Row],[ClasificacionApertura]]&lt;&gt;"",1,0)</f>
        <v>1</v>
      </c>
      <c r="K3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55" s="7">
        <v>1</v>
      </c>
      <c r="M355" t="s">
        <v>3973</v>
      </c>
      <c r="N355" t="s">
        <v>3971</v>
      </c>
      <c r="O355" s="1">
        <v>45218</v>
      </c>
      <c r="P355">
        <v>1</v>
      </c>
      <c r="Q355">
        <v>1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 s="3">
        <v>17.472300000000001</v>
      </c>
      <c r="AH355" s="4">
        <v>135</v>
      </c>
      <c r="AI355" s="4">
        <v>136</v>
      </c>
    </row>
    <row r="356" spans="1:35" hidden="1" x14ac:dyDescent="0.25">
      <c r="A356">
        <v>1620</v>
      </c>
      <c r="B356">
        <v>301833</v>
      </c>
      <c r="D356" t="s">
        <v>3975</v>
      </c>
      <c r="E356" s="6"/>
      <c r="F356" s="7">
        <f>+IF(TablaClasificarPrestaciones_20231206_1933[[#This Row],[ClasificacionGrupo]] &lt;&gt; "", 1, 0)</f>
        <v>0</v>
      </c>
      <c r="G356" s="6"/>
      <c r="H356" s="7">
        <f>+IF(TablaClasificarPrestaciones_20231206_1933[[#This Row],[ClasificacionSubgrupo]]&lt;&gt;"",1,0)</f>
        <v>0</v>
      </c>
      <c r="I356" s="6"/>
      <c r="J356" s="7">
        <f>+IF(TablaClasificarPrestaciones_20231206_1933[[#This Row],[ClasificacionApertura]]&lt;&gt;"",1,0)</f>
        <v>0</v>
      </c>
      <c r="K3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56" s="7"/>
      <c r="M356" t="s">
        <v>3976</v>
      </c>
      <c r="N356" t="s">
        <v>3974</v>
      </c>
      <c r="O356" s="1">
        <v>45182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 s="3">
        <v>1.2369000000000001</v>
      </c>
      <c r="AH356" s="4">
        <v>7</v>
      </c>
      <c r="AI356" s="4">
        <v>7</v>
      </c>
    </row>
    <row r="357" spans="1:35" x14ac:dyDescent="0.25">
      <c r="A357">
        <v>846</v>
      </c>
      <c r="B357">
        <v>301838</v>
      </c>
      <c r="D357" t="s">
        <v>3978</v>
      </c>
      <c r="E357" s="6" t="s">
        <v>8699</v>
      </c>
      <c r="F357" s="7">
        <f>+IF(TablaClasificarPrestaciones_20231206_1933[[#This Row],[ClasificacionGrupo]] &lt;&gt; "", 1, 0)</f>
        <v>1</v>
      </c>
      <c r="G357" s="6" t="s">
        <v>8700</v>
      </c>
      <c r="H357" s="7">
        <f>+IF(TablaClasificarPrestaciones_20231206_1933[[#This Row],[ClasificacionSubgrupo]]&lt;&gt;"",1,0)</f>
        <v>1</v>
      </c>
      <c r="I357" s="6" t="s">
        <v>8755</v>
      </c>
      <c r="J357" s="7">
        <f>+IF(TablaClasificarPrestaciones_20231206_1933[[#This Row],[ClasificacionApertura]]&lt;&gt;"",1,0)</f>
        <v>1</v>
      </c>
      <c r="K3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57" s="7">
        <v>1</v>
      </c>
      <c r="M357" t="s">
        <v>3978</v>
      </c>
      <c r="N357" t="s">
        <v>3977</v>
      </c>
      <c r="O357" s="1">
        <v>45090</v>
      </c>
      <c r="P357">
        <v>1</v>
      </c>
      <c r="Q357">
        <v>1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 s="3">
        <v>3.8822999999999999</v>
      </c>
      <c r="AH357" s="4">
        <v>16</v>
      </c>
      <c r="AI357" s="4">
        <v>16</v>
      </c>
    </row>
    <row r="358" spans="1:35" hidden="1" x14ac:dyDescent="0.25">
      <c r="A358">
        <v>2052</v>
      </c>
      <c r="B358">
        <v>301843</v>
      </c>
      <c r="D358" t="s">
        <v>3980</v>
      </c>
      <c r="E358" s="6"/>
      <c r="F358" s="7">
        <f>+IF(TablaClasificarPrestaciones_20231206_1933[[#This Row],[ClasificacionGrupo]] &lt;&gt; "", 1, 0)</f>
        <v>0</v>
      </c>
      <c r="G358" s="6"/>
      <c r="H358" s="7">
        <f>+IF(TablaClasificarPrestaciones_20231206_1933[[#This Row],[ClasificacionSubgrupo]]&lt;&gt;"",1,0)</f>
        <v>0</v>
      </c>
      <c r="I358" s="6"/>
      <c r="J358" s="7">
        <f>+IF(TablaClasificarPrestaciones_20231206_1933[[#This Row],[ClasificacionApertura]]&lt;&gt;"",1,0)</f>
        <v>0</v>
      </c>
      <c r="K3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58" s="7"/>
      <c r="M358" t="s">
        <v>3981</v>
      </c>
      <c r="N358" t="s">
        <v>3979</v>
      </c>
      <c r="O358" s="1">
        <v>45210</v>
      </c>
      <c r="P358">
        <v>1</v>
      </c>
      <c r="Q358">
        <v>1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 s="3">
        <v>0.74319999999999997</v>
      </c>
      <c r="AH358" s="4">
        <v>2</v>
      </c>
      <c r="AI358" s="4">
        <v>2</v>
      </c>
    </row>
    <row r="359" spans="1:35" hidden="1" x14ac:dyDescent="0.25">
      <c r="A359">
        <v>499</v>
      </c>
      <c r="B359">
        <v>301846</v>
      </c>
      <c r="D359" t="s">
        <v>3983</v>
      </c>
      <c r="E359" s="6"/>
      <c r="F359" s="7">
        <f>+IF(TablaClasificarPrestaciones_20231206_1933[[#This Row],[ClasificacionGrupo]] &lt;&gt; "", 1, 0)</f>
        <v>0</v>
      </c>
      <c r="G359" s="6"/>
      <c r="H359" s="7">
        <f>+IF(TablaClasificarPrestaciones_20231206_1933[[#This Row],[ClasificacionSubgrupo]]&lt;&gt;"",1,0)</f>
        <v>0</v>
      </c>
      <c r="I359" s="6"/>
      <c r="J359" s="7">
        <f>+IF(TablaClasificarPrestaciones_20231206_1933[[#This Row],[ClasificacionApertura]]&lt;&gt;"",1,0)</f>
        <v>0</v>
      </c>
      <c r="K3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59" s="7"/>
      <c r="M359" t="s">
        <v>3984</v>
      </c>
      <c r="N359" t="s">
        <v>3982</v>
      </c>
      <c r="O359" s="1">
        <v>45014</v>
      </c>
      <c r="P359">
        <v>1</v>
      </c>
      <c r="Q359">
        <v>1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 s="3">
        <v>6.6199999999999995E-2</v>
      </c>
      <c r="AH359" s="4">
        <v>2</v>
      </c>
      <c r="AI359" s="4">
        <v>2</v>
      </c>
    </row>
    <row r="360" spans="1:35" hidden="1" x14ac:dyDescent="0.25">
      <c r="A360">
        <v>777</v>
      </c>
      <c r="B360">
        <v>301847</v>
      </c>
      <c r="D360" t="s">
        <v>441</v>
      </c>
      <c r="E360" s="6"/>
      <c r="F360" s="7">
        <f>+IF(TablaClasificarPrestaciones_20231206_1933[[#This Row],[ClasificacionGrupo]] &lt;&gt; "", 1, 0)</f>
        <v>0</v>
      </c>
      <c r="G360" s="6"/>
      <c r="H360" s="7">
        <f>+IF(TablaClasificarPrestaciones_20231206_1933[[#This Row],[ClasificacionSubgrupo]]&lt;&gt;"",1,0)</f>
        <v>0</v>
      </c>
      <c r="I360" s="6"/>
      <c r="J360" s="7">
        <f>+IF(TablaClasificarPrestaciones_20231206_1933[[#This Row],[ClasificacionApertura]]&lt;&gt;"",1,0)</f>
        <v>0</v>
      </c>
      <c r="K3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0" s="7"/>
      <c r="M360" t="s">
        <v>3985</v>
      </c>
      <c r="N360" t="s">
        <v>440</v>
      </c>
      <c r="O360" s="1">
        <v>45080</v>
      </c>
      <c r="P360">
        <v>1</v>
      </c>
      <c r="Q360">
        <v>1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 s="3">
        <v>1.2236</v>
      </c>
      <c r="AH360" s="4">
        <v>3</v>
      </c>
      <c r="AI360" s="4">
        <v>3</v>
      </c>
    </row>
    <row r="361" spans="1:35" x14ac:dyDescent="0.25">
      <c r="A361">
        <v>2001</v>
      </c>
      <c r="B361">
        <v>301848</v>
      </c>
      <c r="C361" t="s">
        <v>3988</v>
      </c>
      <c r="D361" t="s">
        <v>3987</v>
      </c>
      <c r="E361" s="6" t="s">
        <v>8699</v>
      </c>
      <c r="F361" s="7">
        <f>+IF(TablaClasificarPrestaciones_20231206_1933[[#This Row],[ClasificacionGrupo]] &lt;&gt; "", 1, 0)</f>
        <v>1</v>
      </c>
      <c r="G361" s="6" t="s">
        <v>8700</v>
      </c>
      <c r="H361" s="7">
        <f>+IF(TablaClasificarPrestaciones_20231206_1933[[#This Row],[ClasificacionSubgrupo]]&lt;&gt;"",1,0)</f>
        <v>1</v>
      </c>
      <c r="I361" s="6" t="s">
        <v>8729</v>
      </c>
      <c r="J361" s="7">
        <f>+IF(TablaClasificarPrestaciones_20231206_1933[[#This Row],[ClasificacionApertura]]&lt;&gt;"",1,0)</f>
        <v>1</v>
      </c>
      <c r="K36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61" s="7">
        <v>1</v>
      </c>
      <c r="M361" t="s">
        <v>3988</v>
      </c>
      <c r="N361" t="s">
        <v>3986</v>
      </c>
      <c r="O361" s="1">
        <v>45206</v>
      </c>
      <c r="P361">
        <v>1</v>
      </c>
      <c r="Q361">
        <v>1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 s="3">
        <v>3.4157999999999999</v>
      </c>
      <c r="AH361" s="4">
        <v>6</v>
      </c>
      <c r="AI361" s="4">
        <v>6</v>
      </c>
    </row>
    <row r="362" spans="1:35" hidden="1" x14ac:dyDescent="0.25">
      <c r="A362">
        <v>706</v>
      </c>
      <c r="B362">
        <v>301850</v>
      </c>
      <c r="D362" t="s">
        <v>3990</v>
      </c>
      <c r="E362" s="6"/>
      <c r="F362" s="7">
        <f>+IF(TablaClasificarPrestaciones_20231206_1933[[#This Row],[ClasificacionGrupo]] &lt;&gt; "", 1, 0)</f>
        <v>0</v>
      </c>
      <c r="G362" s="6"/>
      <c r="H362" s="7">
        <f>+IF(TablaClasificarPrestaciones_20231206_1933[[#This Row],[ClasificacionSubgrupo]]&lt;&gt;"",1,0)</f>
        <v>0</v>
      </c>
      <c r="I362" s="6"/>
      <c r="J362" s="7">
        <f>+IF(TablaClasificarPrestaciones_20231206_1933[[#This Row],[ClasificacionApertura]]&lt;&gt;"",1,0)</f>
        <v>0</v>
      </c>
      <c r="K3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2" s="7"/>
      <c r="M362" t="s">
        <v>3991</v>
      </c>
      <c r="N362" t="s">
        <v>3989</v>
      </c>
      <c r="O362" s="1">
        <v>45068</v>
      </c>
      <c r="P362">
        <v>1</v>
      </c>
      <c r="Q362">
        <v>1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 s="3">
        <v>13.0883</v>
      </c>
      <c r="AH362" s="4">
        <v>4</v>
      </c>
      <c r="AI362" s="4">
        <v>4</v>
      </c>
    </row>
    <row r="363" spans="1:35" hidden="1" x14ac:dyDescent="0.25">
      <c r="A363">
        <v>602</v>
      </c>
      <c r="B363">
        <v>301851</v>
      </c>
      <c r="D363" t="s">
        <v>441</v>
      </c>
      <c r="E363" s="6"/>
      <c r="F363" s="7">
        <f>+IF(TablaClasificarPrestaciones_20231206_1933[[#This Row],[ClasificacionGrupo]] &lt;&gt; "", 1, 0)</f>
        <v>0</v>
      </c>
      <c r="G363" s="6"/>
      <c r="H363" s="7">
        <f>+IF(TablaClasificarPrestaciones_20231206_1933[[#This Row],[ClasificacionSubgrupo]]&lt;&gt;"",1,0)</f>
        <v>0</v>
      </c>
      <c r="I363" s="6"/>
      <c r="J363" s="7">
        <f>+IF(TablaClasificarPrestaciones_20231206_1933[[#This Row],[ClasificacionApertura]]&lt;&gt;"",1,0)</f>
        <v>0</v>
      </c>
      <c r="K3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3" s="7"/>
      <c r="M363" t="s">
        <v>3992</v>
      </c>
      <c r="N363" t="s">
        <v>440</v>
      </c>
      <c r="O363" s="1">
        <v>45044</v>
      </c>
      <c r="P363">
        <v>1</v>
      </c>
      <c r="Q363">
        <v>1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 s="3">
        <v>1.1099000000000001</v>
      </c>
      <c r="AH363" s="4">
        <v>3</v>
      </c>
      <c r="AI363" s="4">
        <v>3</v>
      </c>
    </row>
    <row r="364" spans="1:35" hidden="1" x14ac:dyDescent="0.25">
      <c r="A364">
        <v>2526</v>
      </c>
      <c r="B364">
        <v>302001</v>
      </c>
      <c r="D364" t="s">
        <v>3994</v>
      </c>
      <c r="E364" s="6"/>
      <c r="F364" s="7">
        <f>+IF(TablaClasificarPrestaciones_20231206_1933[[#This Row],[ClasificacionGrupo]] &lt;&gt; "", 1, 0)</f>
        <v>0</v>
      </c>
      <c r="G364" s="6"/>
      <c r="H364" s="7">
        <f>+IF(TablaClasificarPrestaciones_20231206_1933[[#This Row],[ClasificacionSubgrupo]]&lt;&gt;"",1,0)</f>
        <v>0</v>
      </c>
      <c r="I364" s="6"/>
      <c r="J364" s="7">
        <f>+IF(TablaClasificarPrestaciones_20231206_1933[[#This Row],[ClasificacionApertura]]&lt;&gt;"",1,0)</f>
        <v>0</v>
      </c>
      <c r="K3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4" s="7"/>
      <c r="M364" t="s">
        <v>3995</v>
      </c>
      <c r="N364" t="s">
        <v>3993</v>
      </c>
      <c r="O364" s="1">
        <v>45224</v>
      </c>
      <c r="P364">
        <v>1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 s="3">
        <v>5.3609999999999998</v>
      </c>
      <c r="AH364" s="4">
        <v>61</v>
      </c>
      <c r="AI364" s="4">
        <v>64</v>
      </c>
    </row>
    <row r="365" spans="1:35" hidden="1" x14ac:dyDescent="0.25">
      <c r="A365">
        <v>2214</v>
      </c>
      <c r="B365">
        <v>302002</v>
      </c>
      <c r="D365" t="s">
        <v>3997</v>
      </c>
      <c r="E365" s="6"/>
      <c r="F365" s="7">
        <f>+IF(TablaClasificarPrestaciones_20231206_1933[[#This Row],[ClasificacionGrupo]] &lt;&gt; "", 1, 0)</f>
        <v>0</v>
      </c>
      <c r="G365" s="6"/>
      <c r="H365" s="7">
        <f>+IF(TablaClasificarPrestaciones_20231206_1933[[#This Row],[ClasificacionSubgrupo]]&lt;&gt;"",1,0)</f>
        <v>0</v>
      </c>
      <c r="I365" s="6"/>
      <c r="J365" s="7">
        <f>+IF(TablaClasificarPrestaciones_20231206_1933[[#This Row],[ClasificacionApertura]]&lt;&gt;"",1,0)</f>
        <v>0</v>
      </c>
      <c r="K3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5" s="7"/>
      <c r="M365" t="s">
        <v>3998</v>
      </c>
      <c r="N365" t="s">
        <v>3996</v>
      </c>
      <c r="O365" s="1">
        <v>45216</v>
      </c>
      <c r="P365">
        <v>1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 s="3">
        <v>2.2706</v>
      </c>
      <c r="AH365" s="4">
        <v>5</v>
      </c>
      <c r="AI365" s="4">
        <v>6</v>
      </c>
    </row>
    <row r="366" spans="1:35" hidden="1" x14ac:dyDescent="0.25">
      <c r="A366">
        <v>274</v>
      </c>
      <c r="B366">
        <v>302003</v>
      </c>
      <c r="D366" t="s">
        <v>4000</v>
      </c>
      <c r="E366" s="6"/>
      <c r="F366" s="7">
        <f>+IF(TablaClasificarPrestaciones_20231206_1933[[#This Row],[ClasificacionGrupo]] &lt;&gt; "", 1, 0)</f>
        <v>0</v>
      </c>
      <c r="G366" s="6"/>
      <c r="H366" s="7">
        <f>+IF(TablaClasificarPrestaciones_20231206_1933[[#This Row],[ClasificacionSubgrupo]]&lt;&gt;"",1,0)</f>
        <v>0</v>
      </c>
      <c r="I366" s="6"/>
      <c r="J366" s="7">
        <f>+IF(TablaClasificarPrestaciones_20231206_1933[[#This Row],[ClasificacionApertura]]&lt;&gt;"",1,0)</f>
        <v>0</v>
      </c>
      <c r="K3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6" s="7"/>
      <c r="M366" t="s">
        <v>4001</v>
      </c>
      <c r="N366" t="s">
        <v>3999</v>
      </c>
      <c r="O366" s="1">
        <v>44926</v>
      </c>
      <c r="P366">
        <v>1</v>
      </c>
      <c r="Q366">
        <v>1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 s="3">
        <v>0.47599999999999998</v>
      </c>
      <c r="AH366" s="4">
        <v>1</v>
      </c>
      <c r="AI366" s="4">
        <v>2</v>
      </c>
    </row>
    <row r="367" spans="1:35" hidden="1" x14ac:dyDescent="0.25">
      <c r="A367">
        <v>3071</v>
      </c>
      <c r="B367">
        <v>302004</v>
      </c>
      <c r="D367" t="s">
        <v>4003</v>
      </c>
      <c r="E367" s="6"/>
      <c r="F367" s="7">
        <f>+IF(TablaClasificarPrestaciones_20231206_1933[[#This Row],[ClasificacionGrupo]] &lt;&gt; "", 1, 0)</f>
        <v>0</v>
      </c>
      <c r="G367" s="6"/>
      <c r="H367" s="7">
        <f>+IF(TablaClasificarPrestaciones_20231206_1933[[#This Row],[ClasificacionSubgrupo]]&lt;&gt;"",1,0)</f>
        <v>0</v>
      </c>
      <c r="I367" s="6"/>
      <c r="J367" s="7">
        <f>+IF(TablaClasificarPrestaciones_20231206_1933[[#This Row],[ClasificacionApertura]]&lt;&gt;"",1,0)</f>
        <v>0</v>
      </c>
      <c r="K3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7" s="7"/>
      <c r="M367" t="s">
        <v>4004</v>
      </c>
      <c r="N367" t="s">
        <v>4002</v>
      </c>
      <c r="O367" s="1">
        <v>45230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 s="3">
        <v>93.919600000000003</v>
      </c>
      <c r="AH367" s="4">
        <v>1079</v>
      </c>
      <c r="AI367" s="4">
        <v>1107</v>
      </c>
    </row>
    <row r="368" spans="1:35" hidden="1" x14ac:dyDescent="0.25">
      <c r="A368">
        <v>3072</v>
      </c>
      <c r="B368">
        <v>302005</v>
      </c>
      <c r="D368" t="s">
        <v>4006</v>
      </c>
      <c r="E368" s="6"/>
      <c r="F368" s="7">
        <f>+IF(TablaClasificarPrestaciones_20231206_1933[[#This Row],[ClasificacionGrupo]] &lt;&gt; "", 1, 0)</f>
        <v>0</v>
      </c>
      <c r="G368" s="6"/>
      <c r="H368" s="7">
        <f>+IF(TablaClasificarPrestaciones_20231206_1933[[#This Row],[ClasificacionSubgrupo]]&lt;&gt;"",1,0)</f>
        <v>0</v>
      </c>
      <c r="I368" s="6"/>
      <c r="J368" s="7">
        <f>+IF(TablaClasificarPrestaciones_20231206_1933[[#This Row],[ClasificacionApertura]]&lt;&gt;"",1,0)</f>
        <v>0</v>
      </c>
      <c r="K3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8" s="7"/>
      <c r="M368" t="s">
        <v>4007</v>
      </c>
      <c r="N368" t="s">
        <v>4005</v>
      </c>
      <c r="O368" s="1">
        <v>45230</v>
      </c>
      <c r="P368">
        <v>1</v>
      </c>
      <c r="Q368">
        <v>1</v>
      </c>
      <c r="R368">
        <v>1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 s="3">
        <v>216.427099999999</v>
      </c>
      <c r="AH368" s="4">
        <v>10798</v>
      </c>
      <c r="AI368" s="4">
        <v>11617</v>
      </c>
    </row>
    <row r="369" spans="1:35" hidden="1" x14ac:dyDescent="0.25">
      <c r="A369">
        <v>1150</v>
      </c>
      <c r="B369">
        <v>302007</v>
      </c>
      <c r="D369" t="s">
        <v>4009</v>
      </c>
      <c r="E369" s="6"/>
      <c r="F369" s="7">
        <f>+IF(TablaClasificarPrestaciones_20231206_1933[[#This Row],[ClasificacionGrupo]] &lt;&gt; "", 1, 0)</f>
        <v>0</v>
      </c>
      <c r="G369" s="6"/>
      <c r="H369" s="7">
        <f>+IF(TablaClasificarPrestaciones_20231206_1933[[#This Row],[ClasificacionSubgrupo]]&lt;&gt;"",1,0)</f>
        <v>0</v>
      </c>
      <c r="I369" s="6"/>
      <c r="J369" s="7">
        <f>+IF(TablaClasificarPrestaciones_20231206_1933[[#This Row],[ClasificacionApertura]]&lt;&gt;"",1,0)</f>
        <v>0</v>
      </c>
      <c r="K3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69" s="7"/>
      <c r="M369" t="s">
        <v>4009</v>
      </c>
      <c r="N369" t="s">
        <v>4008</v>
      </c>
      <c r="O369" s="1">
        <v>45131</v>
      </c>
      <c r="P369">
        <v>1</v>
      </c>
      <c r="Q369">
        <v>1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 s="3">
        <v>0.11840000000000001</v>
      </c>
      <c r="AH369" s="4">
        <v>2</v>
      </c>
      <c r="AI369" s="4">
        <v>2</v>
      </c>
    </row>
    <row r="370" spans="1:35" hidden="1" x14ac:dyDescent="0.25">
      <c r="A370">
        <v>3073</v>
      </c>
      <c r="B370">
        <v>302008</v>
      </c>
      <c r="D370" t="s">
        <v>4011</v>
      </c>
      <c r="E370" s="6"/>
      <c r="F370" s="7">
        <f>+IF(TablaClasificarPrestaciones_20231206_1933[[#This Row],[ClasificacionGrupo]] &lt;&gt; "", 1, 0)</f>
        <v>0</v>
      </c>
      <c r="G370" s="6"/>
      <c r="H370" s="7">
        <f>+IF(TablaClasificarPrestaciones_20231206_1933[[#This Row],[ClasificacionSubgrupo]]&lt;&gt;"",1,0)</f>
        <v>0</v>
      </c>
      <c r="I370" s="6"/>
      <c r="J370" s="7">
        <f>+IF(TablaClasificarPrestaciones_20231206_1933[[#This Row],[ClasificacionApertura]]&lt;&gt;"",1,0)</f>
        <v>0</v>
      </c>
      <c r="K3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70" s="7"/>
      <c r="M370" t="s">
        <v>4012</v>
      </c>
      <c r="N370" t="s">
        <v>4010</v>
      </c>
      <c r="O370" s="1">
        <v>45230</v>
      </c>
      <c r="P370">
        <v>1</v>
      </c>
      <c r="Q370">
        <v>1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G370" s="3">
        <v>147.04759999999999</v>
      </c>
      <c r="AH370" s="4">
        <v>3476</v>
      </c>
      <c r="AI370" s="4">
        <v>3845</v>
      </c>
    </row>
    <row r="371" spans="1:35" hidden="1" x14ac:dyDescent="0.25">
      <c r="A371">
        <v>1076</v>
      </c>
      <c r="B371">
        <v>302009</v>
      </c>
      <c r="D371" t="s">
        <v>4014</v>
      </c>
      <c r="E371" s="6"/>
      <c r="F371" s="7">
        <f>+IF(TablaClasificarPrestaciones_20231206_1933[[#This Row],[ClasificacionGrupo]] &lt;&gt; "", 1, 0)</f>
        <v>0</v>
      </c>
      <c r="G371" s="6"/>
      <c r="H371" s="7">
        <f>+IF(TablaClasificarPrestaciones_20231206_1933[[#This Row],[ClasificacionSubgrupo]]&lt;&gt;"",1,0)</f>
        <v>0</v>
      </c>
      <c r="I371" s="6"/>
      <c r="J371" s="7">
        <f>+IF(TablaClasificarPrestaciones_20231206_1933[[#This Row],[ClasificacionApertura]]&lt;&gt;"",1,0)</f>
        <v>0</v>
      </c>
      <c r="K3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71" s="7"/>
      <c r="M371" t="s">
        <v>4015</v>
      </c>
      <c r="N371" t="s">
        <v>4013</v>
      </c>
      <c r="O371" s="1">
        <v>45121</v>
      </c>
      <c r="P371">
        <v>1</v>
      </c>
      <c r="Q371">
        <v>1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 s="3">
        <v>0.1598</v>
      </c>
      <c r="AH371" s="4">
        <v>1</v>
      </c>
      <c r="AI371" s="4">
        <v>1</v>
      </c>
    </row>
    <row r="372" spans="1:35" hidden="1" x14ac:dyDescent="0.25">
      <c r="A372">
        <v>2723</v>
      </c>
      <c r="B372">
        <v>302010</v>
      </c>
      <c r="D372" t="s">
        <v>4017</v>
      </c>
      <c r="E372" s="6"/>
      <c r="F372" s="7">
        <f>+IF(TablaClasificarPrestaciones_20231206_1933[[#This Row],[ClasificacionGrupo]] &lt;&gt; "", 1, 0)</f>
        <v>0</v>
      </c>
      <c r="G372" s="6"/>
      <c r="H372" s="7">
        <f>+IF(TablaClasificarPrestaciones_20231206_1933[[#This Row],[ClasificacionSubgrupo]]&lt;&gt;"",1,0)</f>
        <v>0</v>
      </c>
      <c r="I372" s="6"/>
      <c r="J372" s="7">
        <f>+IF(TablaClasificarPrestaciones_20231206_1933[[#This Row],[ClasificacionApertura]]&lt;&gt;"",1,0)</f>
        <v>0</v>
      </c>
      <c r="K3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72" s="7"/>
      <c r="M372" t="s">
        <v>4017</v>
      </c>
      <c r="N372" t="s">
        <v>4016</v>
      </c>
      <c r="O372" s="1">
        <v>45227</v>
      </c>
      <c r="P372">
        <v>1</v>
      </c>
      <c r="Q372">
        <v>1</v>
      </c>
      <c r="R372">
        <v>1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 s="3">
        <v>18.192900000000002</v>
      </c>
      <c r="AH372" s="4">
        <v>270</v>
      </c>
      <c r="AI372" s="4">
        <v>301</v>
      </c>
    </row>
    <row r="373" spans="1:35" hidden="1" x14ac:dyDescent="0.25">
      <c r="A373">
        <v>2803</v>
      </c>
      <c r="B373">
        <v>302011</v>
      </c>
      <c r="D373" t="s">
        <v>4019</v>
      </c>
      <c r="E373" s="6"/>
      <c r="F373" s="7">
        <f>+IF(TablaClasificarPrestaciones_20231206_1933[[#This Row],[ClasificacionGrupo]] &lt;&gt; "", 1, 0)</f>
        <v>0</v>
      </c>
      <c r="G373" s="6"/>
      <c r="H373" s="7">
        <f>+IF(TablaClasificarPrestaciones_20231206_1933[[#This Row],[ClasificacionSubgrupo]]&lt;&gt;"",1,0)</f>
        <v>0</v>
      </c>
      <c r="I373" s="6"/>
      <c r="J373" s="7">
        <f>+IF(TablaClasificarPrestaciones_20231206_1933[[#This Row],[ClasificacionApertura]]&lt;&gt;"",1,0)</f>
        <v>0</v>
      </c>
      <c r="K3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73" s="7"/>
      <c r="M373" t="s">
        <v>4020</v>
      </c>
      <c r="N373" t="s">
        <v>4018</v>
      </c>
      <c r="O373" s="1">
        <v>45229</v>
      </c>
      <c r="P373">
        <v>1</v>
      </c>
      <c r="Q373">
        <v>1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 s="3">
        <v>16.061599999999999</v>
      </c>
      <c r="AH373" s="4">
        <v>133</v>
      </c>
      <c r="AI373" s="4">
        <v>178</v>
      </c>
    </row>
    <row r="374" spans="1:35" x14ac:dyDescent="0.25">
      <c r="A374">
        <v>3074</v>
      </c>
      <c r="B374">
        <v>302012</v>
      </c>
      <c r="D374" t="s">
        <v>4022</v>
      </c>
      <c r="E374" s="6" t="s">
        <v>8699</v>
      </c>
      <c r="F374" s="7">
        <f>+IF(TablaClasificarPrestaciones_20231206_1933[[#This Row],[ClasificacionGrupo]] &lt;&gt; "", 1, 0)</f>
        <v>1</v>
      </c>
      <c r="G374" s="6" t="s">
        <v>8700</v>
      </c>
      <c r="H374" s="7">
        <f>+IF(TablaClasificarPrestaciones_20231206_1933[[#This Row],[ClasificacionSubgrupo]]&lt;&gt;"",1,0)</f>
        <v>1</v>
      </c>
      <c r="I374" s="6" t="s">
        <v>8741</v>
      </c>
      <c r="J374" s="7">
        <f>+IF(TablaClasificarPrestaciones_20231206_1933[[#This Row],[ClasificacionApertura]]&lt;&gt;"",1,0)</f>
        <v>1</v>
      </c>
      <c r="K3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74" s="7">
        <v>1</v>
      </c>
      <c r="M374" t="s">
        <v>4023</v>
      </c>
      <c r="N374" t="s">
        <v>4021</v>
      </c>
      <c r="O374" s="1">
        <v>45230</v>
      </c>
      <c r="P374">
        <v>1</v>
      </c>
      <c r="Q374">
        <v>1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 s="3">
        <v>5.9379</v>
      </c>
      <c r="AH374" s="4">
        <v>191</v>
      </c>
      <c r="AI374" s="4">
        <v>223</v>
      </c>
    </row>
    <row r="375" spans="1:35" x14ac:dyDescent="0.25">
      <c r="A375">
        <v>3075</v>
      </c>
      <c r="B375">
        <v>302013</v>
      </c>
      <c r="D375" t="s">
        <v>4025</v>
      </c>
      <c r="E375" s="6" t="s">
        <v>8699</v>
      </c>
      <c r="F375" s="7">
        <f>+IF(TablaClasificarPrestaciones_20231206_1933[[#This Row],[ClasificacionGrupo]] &lt;&gt; "", 1, 0)</f>
        <v>1</v>
      </c>
      <c r="G375" s="6" t="s">
        <v>8700</v>
      </c>
      <c r="H375" s="7">
        <f>+IF(TablaClasificarPrestaciones_20231206_1933[[#This Row],[ClasificacionSubgrupo]]&lt;&gt;"",1,0)</f>
        <v>1</v>
      </c>
      <c r="I375" s="6" t="s">
        <v>8741</v>
      </c>
      <c r="J375" s="7">
        <f>+IF(TablaClasificarPrestaciones_20231206_1933[[#This Row],[ClasificacionApertura]]&lt;&gt;"",1,0)</f>
        <v>1</v>
      </c>
      <c r="K3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75" s="7">
        <v>1</v>
      </c>
      <c r="M375" t="s">
        <v>4026</v>
      </c>
      <c r="N375" t="s">
        <v>4024</v>
      </c>
      <c r="O375" s="1">
        <v>45230</v>
      </c>
      <c r="P375">
        <v>1</v>
      </c>
      <c r="Q375">
        <v>1</v>
      </c>
      <c r="R375">
        <v>1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 s="3">
        <v>41.329900000000002</v>
      </c>
      <c r="AH375" s="4">
        <v>1631</v>
      </c>
      <c r="AI375" s="4">
        <v>1786</v>
      </c>
    </row>
    <row r="376" spans="1:35" x14ac:dyDescent="0.25">
      <c r="A376">
        <v>3076</v>
      </c>
      <c r="B376">
        <v>302015</v>
      </c>
      <c r="D376" t="s">
        <v>4028</v>
      </c>
      <c r="E376" s="6" t="s">
        <v>8699</v>
      </c>
      <c r="F376" s="7">
        <f>+IF(TablaClasificarPrestaciones_20231206_1933[[#This Row],[ClasificacionGrupo]] &lt;&gt; "", 1, 0)</f>
        <v>1</v>
      </c>
      <c r="G376" s="6" t="s">
        <v>8700</v>
      </c>
      <c r="H376" s="7">
        <f>+IF(TablaClasificarPrestaciones_20231206_1933[[#This Row],[ClasificacionSubgrupo]]&lt;&gt;"",1,0)</f>
        <v>1</v>
      </c>
      <c r="I376" s="6" t="s">
        <v>8730</v>
      </c>
      <c r="J376" s="7">
        <f>+IF(TablaClasificarPrestaciones_20231206_1933[[#This Row],[ClasificacionApertura]]&lt;&gt;"",1,0)</f>
        <v>1</v>
      </c>
      <c r="K3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76" s="7">
        <v>1</v>
      </c>
      <c r="M376" t="s">
        <v>4029</v>
      </c>
      <c r="N376" t="s">
        <v>4027</v>
      </c>
      <c r="O376" s="1">
        <v>45230</v>
      </c>
      <c r="P376">
        <v>1</v>
      </c>
      <c r="Q376">
        <v>1</v>
      </c>
      <c r="R376">
        <v>1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 s="3">
        <v>101.5067</v>
      </c>
      <c r="AH376" s="4">
        <v>4752</v>
      </c>
      <c r="AI376" s="4">
        <v>5289</v>
      </c>
    </row>
    <row r="377" spans="1:35" x14ac:dyDescent="0.25">
      <c r="A377">
        <v>1042</v>
      </c>
      <c r="B377">
        <v>302016</v>
      </c>
      <c r="D377" t="s">
        <v>4031</v>
      </c>
      <c r="E377" s="6" t="s">
        <v>8699</v>
      </c>
      <c r="F377" s="7">
        <f>+IF(TablaClasificarPrestaciones_20231206_1933[[#This Row],[ClasificacionGrupo]] &lt;&gt; "", 1, 0)</f>
        <v>1</v>
      </c>
      <c r="G377" s="6" t="s">
        <v>8700</v>
      </c>
      <c r="H377" s="7">
        <f>+IF(TablaClasificarPrestaciones_20231206_1933[[#This Row],[ClasificacionSubgrupo]]&lt;&gt;"",1,0)</f>
        <v>1</v>
      </c>
      <c r="I377" s="6" t="s">
        <v>8730</v>
      </c>
      <c r="J377" s="7">
        <f>+IF(TablaClasificarPrestaciones_20231206_1933[[#This Row],[ClasificacionApertura]]&lt;&gt;"",1,0)</f>
        <v>1</v>
      </c>
      <c r="K3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77" s="7">
        <v>1</v>
      </c>
      <c r="M377" t="s">
        <v>4032</v>
      </c>
      <c r="N377" t="s">
        <v>4030</v>
      </c>
      <c r="O377" s="1">
        <v>45117</v>
      </c>
      <c r="P377">
        <v>1</v>
      </c>
      <c r="Q377">
        <v>1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 s="3">
        <v>0.60960000000000003</v>
      </c>
      <c r="AH377" s="4">
        <v>7</v>
      </c>
      <c r="AI377" s="4">
        <v>7</v>
      </c>
    </row>
    <row r="378" spans="1:35" hidden="1" x14ac:dyDescent="0.25">
      <c r="A378">
        <v>1815</v>
      </c>
      <c r="B378">
        <v>302017</v>
      </c>
      <c r="D378" t="s">
        <v>4034</v>
      </c>
      <c r="E378" s="6"/>
      <c r="F378" s="7">
        <f>+IF(TablaClasificarPrestaciones_20231206_1933[[#This Row],[ClasificacionGrupo]] &lt;&gt; "", 1, 0)</f>
        <v>0</v>
      </c>
      <c r="G378" s="6"/>
      <c r="H378" s="7">
        <f>+IF(TablaClasificarPrestaciones_20231206_1933[[#This Row],[ClasificacionSubgrupo]]&lt;&gt;"",1,0)</f>
        <v>0</v>
      </c>
      <c r="I378" s="6"/>
      <c r="J378" s="7">
        <f>+IF(TablaClasificarPrestaciones_20231206_1933[[#This Row],[ClasificacionApertura]]&lt;&gt;"",1,0)</f>
        <v>0</v>
      </c>
      <c r="K3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78" s="7"/>
      <c r="M378" t="s">
        <v>4034</v>
      </c>
      <c r="N378" t="s">
        <v>4033</v>
      </c>
      <c r="O378" s="1">
        <v>45197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 s="3">
        <v>0.84850000000000003</v>
      </c>
      <c r="AH378" s="4">
        <v>36</v>
      </c>
      <c r="AI378" s="4">
        <v>36</v>
      </c>
    </row>
    <row r="379" spans="1:35" hidden="1" x14ac:dyDescent="0.25">
      <c r="A379">
        <v>2724</v>
      </c>
      <c r="B379">
        <v>302019</v>
      </c>
      <c r="D379" t="s">
        <v>4036</v>
      </c>
      <c r="E379" s="6"/>
      <c r="F379" s="7">
        <f>+IF(TablaClasificarPrestaciones_20231206_1933[[#This Row],[ClasificacionGrupo]] &lt;&gt; "", 1, 0)</f>
        <v>0</v>
      </c>
      <c r="G379" s="6"/>
      <c r="H379" s="7">
        <f>+IF(TablaClasificarPrestaciones_20231206_1933[[#This Row],[ClasificacionSubgrupo]]&lt;&gt;"",1,0)</f>
        <v>0</v>
      </c>
      <c r="I379" s="6"/>
      <c r="J379" s="7">
        <f>+IF(TablaClasificarPrestaciones_20231206_1933[[#This Row],[ClasificacionApertura]]&lt;&gt;"",1,0)</f>
        <v>0</v>
      </c>
      <c r="K3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79" s="7"/>
      <c r="M379" t="s">
        <v>4036</v>
      </c>
      <c r="N379" t="s">
        <v>4035</v>
      </c>
      <c r="O379" s="1">
        <v>45227</v>
      </c>
      <c r="P379">
        <v>1</v>
      </c>
      <c r="Q379">
        <v>1</v>
      </c>
      <c r="R379">
        <v>1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 s="3">
        <v>12.957700000000001</v>
      </c>
      <c r="AH379" s="4">
        <v>117</v>
      </c>
      <c r="AI379" s="4">
        <v>120</v>
      </c>
    </row>
    <row r="380" spans="1:35" hidden="1" x14ac:dyDescent="0.25">
      <c r="A380">
        <v>2477</v>
      </c>
      <c r="B380">
        <v>302020</v>
      </c>
      <c r="D380" t="s">
        <v>4038</v>
      </c>
      <c r="E380" s="6"/>
      <c r="F380" s="7">
        <f>+IF(TablaClasificarPrestaciones_20231206_1933[[#This Row],[ClasificacionGrupo]] &lt;&gt; "", 1, 0)</f>
        <v>0</v>
      </c>
      <c r="G380" s="6"/>
      <c r="H380" s="7">
        <f>+IF(TablaClasificarPrestaciones_20231206_1933[[#This Row],[ClasificacionSubgrupo]]&lt;&gt;"",1,0)</f>
        <v>0</v>
      </c>
      <c r="I380" s="6"/>
      <c r="J380" s="7">
        <f>+IF(TablaClasificarPrestaciones_20231206_1933[[#This Row],[ClasificacionApertura]]&lt;&gt;"",1,0)</f>
        <v>0</v>
      </c>
      <c r="K3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80" s="7"/>
      <c r="M380" t="s">
        <v>4039</v>
      </c>
      <c r="N380" t="s">
        <v>4037</v>
      </c>
      <c r="O380" s="1">
        <v>45223</v>
      </c>
      <c r="P380">
        <v>1</v>
      </c>
      <c r="Q380">
        <v>1</v>
      </c>
      <c r="R380">
        <v>1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 s="3">
        <v>13.6144</v>
      </c>
      <c r="AH380" s="4">
        <v>57</v>
      </c>
      <c r="AI380" s="4">
        <v>65</v>
      </c>
    </row>
    <row r="381" spans="1:35" hidden="1" x14ac:dyDescent="0.25">
      <c r="A381">
        <v>1730</v>
      </c>
      <c r="B381">
        <v>302021</v>
      </c>
      <c r="D381" t="s">
        <v>4041</v>
      </c>
      <c r="E381" s="6"/>
      <c r="F381" s="7">
        <f>+IF(TablaClasificarPrestaciones_20231206_1933[[#This Row],[ClasificacionGrupo]] &lt;&gt; "", 1, 0)</f>
        <v>0</v>
      </c>
      <c r="G381" s="6"/>
      <c r="H381" s="7">
        <f>+IF(TablaClasificarPrestaciones_20231206_1933[[#This Row],[ClasificacionSubgrupo]]&lt;&gt;"",1,0)</f>
        <v>0</v>
      </c>
      <c r="I381" s="6"/>
      <c r="J381" s="7">
        <f>+IF(TablaClasificarPrestaciones_20231206_1933[[#This Row],[ClasificacionApertura]]&lt;&gt;"",1,0)</f>
        <v>0</v>
      </c>
      <c r="K3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81" s="7"/>
      <c r="M381" t="s">
        <v>4042</v>
      </c>
      <c r="N381" t="s">
        <v>4040</v>
      </c>
      <c r="O381" s="1">
        <v>45191</v>
      </c>
      <c r="P381">
        <v>1</v>
      </c>
      <c r="Q381">
        <v>1</v>
      </c>
      <c r="R381">
        <v>1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 s="3">
        <v>0.92010000000000003</v>
      </c>
      <c r="AH381" s="4">
        <v>14</v>
      </c>
      <c r="AI381" s="4">
        <v>14</v>
      </c>
    </row>
    <row r="382" spans="1:35" x14ac:dyDescent="0.25">
      <c r="A382">
        <v>1081</v>
      </c>
      <c r="B382">
        <v>302022</v>
      </c>
      <c r="D382" t="s">
        <v>4044</v>
      </c>
      <c r="E382" s="6" t="s">
        <v>8699</v>
      </c>
      <c r="F382" s="7">
        <f>+IF(TablaClasificarPrestaciones_20231206_1933[[#This Row],[ClasificacionGrupo]] &lt;&gt; "", 1, 0)</f>
        <v>1</v>
      </c>
      <c r="G382" s="6" t="s">
        <v>8700</v>
      </c>
      <c r="H382" s="7">
        <f>+IF(TablaClasificarPrestaciones_20231206_1933[[#This Row],[ClasificacionSubgrupo]]&lt;&gt;"",1,0)</f>
        <v>1</v>
      </c>
      <c r="I382" s="6" t="s">
        <v>8744</v>
      </c>
      <c r="J382" s="7">
        <f>+IF(TablaClasificarPrestaciones_20231206_1933[[#This Row],[ClasificacionApertura]]&lt;&gt;"",1,0)</f>
        <v>1</v>
      </c>
      <c r="K3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82" s="7">
        <v>1</v>
      </c>
      <c r="M382" t="s">
        <v>4044</v>
      </c>
      <c r="N382" t="s">
        <v>4043</v>
      </c>
      <c r="O382" s="1">
        <v>45122</v>
      </c>
      <c r="P382">
        <v>1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</v>
      </c>
      <c r="AG382" s="3">
        <v>2.948</v>
      </c>
      <c r="AH382" s="4">
        <v>10</v>
      </c>
      <c r="AI382" s="4">
        <v>10</v>
      </c>
    </row>
    <row r="383" spans="1:35" x14ac:dyDescent="0.25">
      <c r="A383">
        <v>3077</v>
      </c>
      <c r="B383">
        <v>302023</v>
      </c>
      <c r="D383" t="s">
        <v>4046</v>
      </c>
      <c r="E383" s="6" t="s">
        <v>8699</v>
      </c>
      <c r="F383" s="7">
        <f>+IF(TablaClasificarPrestaciones_20231206_1933[[#This Row],[ClasificacionGrupo]] &lt;&gt; "", 1, 0)</f>
        <v>1</v>
      </c>
      <c r="G383" s="6" t="s">
        <v>8700</v>
      </c>
      <c r="H383" s="7">
        <f>+IF(TablaClasificarPrestaciones_20231206_1933[[#This Row],[ClasificacionSubgrupo]]&lt;&gt;"",1,0)</f>
        <v>1</v>
      </c>
      <c r="I383" s="6" t="s">
        <v>8728</v>
      </c>
      <c r="J383" s="7">
        <f>+IF(TablaClasificarPrestaciones_20231206_1933[[#This Row],[ClasificacionApertura]]&lt;&gt;"",1,0)</f>
        <v>1</v>
      </c>
      <c r="K3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83" s="7">
        <v>1</v>
      </c>
      <c r="M383" t="s">
        <v>4047</v>
      </c>
      <c r="N383" t="s">
        <v>4045</v>
      </c>
      <c r="O383" s="1">
        <v>45230</v>
      </c>
      <c r="P383">
        <v>1</v>
      </c>
      <c r="Q383">
        <v>1</v>
      </c>
      <c r="R383">
        <v>1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</v>
      </c>
      <c r="AG383" s="3">
        <v>2127.9549999999599</v>
      </c>
      <c r="AH383" s="4">
        <v>87528</v>
      </c>
      <c r="AI383" s="4">
        <v>111879</v>
      </c>
    </row>
    <row r="384" spans="1:35" x14ac:dyDescent="0.25">
      <c r="A384">
        <v>2804</v>
      </c>
      <c r="B384">
        <v>302024</v>
      </c>
      <c r="D384" t="s">
        <v>4049</v>
      </c>
      <c r="E384" s="6" t="s">
        <v>8699</v>
      </c>
      <c r="F384" s="7">
        <f>+IF(TablaClasificarPrestaciones_20231206_1933[[#This Row],[ClasificacionGrupo]] &lt;&gt; "", 1, 0)</f>
        <v>1</v>
      </c>
      <c r="G384" s="6" t="s">
        <v>8700</v>
      </c>
      <c r="H384" s="7">
        <f>+IF(TablaClasificarPrestaciones_20231206_1933[[#This Row],[ClasificacionSubgrupo]]&lt;&gt;"",1,0)</f>
        <v>1</v>
      </c>
      <c r="I384" s="6" t="s">
        <v>8728</v>
      </c>
      <c r="J384" s="7">
        <f>+IF(TablaClasificarPrestaciones_20231206_1933[[#This Row],[ClasificacionApertura]]&lt;&gt;"",1,0)</f>
        <v>1</v>
      </c>
      <c r="K3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84" s="7">
        <v>1</v>
      </c>
      <c r="M384" t="s">
        <v>4050</v>
      </c>
      <c r="N384" t="s">
        <v>4048</v>
      </c>
      <c r="O384" s="1">
        <v>45229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 s="3">
        <v>37.212899999999998</v>
      </c>
      <c r="AH384" s="4">
        <v>870</v>
      </c>
      <c r="AI384" s="4">
        <v>926</v>
      </c>
    </row>
    <row r="385" spans="1:35" x14ac:dyDescent="0.25">
      <c r="A385">
        <v>3078</v>
      </c>
      <c r="B385">
        <v>302025</v>
      </c>
      <c r="D385" t="s">
        <v>4052</v>
      </c>
      <c r="E385" s="6" t="s">
        <v>8699</v>
      </c>
      <c r="F385" s="7">
        <f>+IF(TablaClasificarPrestaciones_20231206_1933[[#This Row],[ClasificacionGrupo]] &lt;&gt; "", 1, 0)</f>
        <v>1</v>
      </c>
      <c r="G385" s="6" t="s">
        <v>8700</v>
      </c>
      <c r="H385" s="7">
        <f>+IF(TablaClasificarPrestaciones_20231206_1933[[#This Row],[ClasificacionSubgrupo]]&lt;&gt;"",1,0)</f>
        <v>1</v>
      </c>
      <c r="I385" s="6" t="s">
        <v>8738</v>
      </c>
      <c r="J385" s="7">
        <f>+IF(TablaClasificarPrestaciones_20231206_1933[[#This Row],[ClasificacionApertura]]&lt;&gt;"",1,0)</f>
        <v>1</v>
      </c>
      <c r="K38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85" s="7">
        <v>1</v>
      </c>
      <c r="M385" t="s">
        <v>4053</v>
      </c>
      <c r="N385" t="s">
        <v>4051</v>
      </c>
      <c r="O385" s="1">
        <v>45230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</v>
      </c>
      <c r="AG385" s="3">
        <v>110.7427</v>
      </c>
      <c r="AH385" s="4">
        <v>1381</v>
      </c>
      <c r="AI385" s="4">
        <v>1432</v>
      </c>
    </row>
    <row r="386" spans="1:35" x14ac:dyDescent="0.25">
      <c r="A386">
        <v>3079</v>
      </c>
      <c r="B386">
        <v>302026</v>
      </c>
      <c r="D386" t="s">
        <v>4055</v>
      </c>
      <c r="E386" s="6" t="s">
        <v>8699</v>
      </c>
      <c r="F386" s="7">
        <f>+IF(TablaClasificarPrestaciones_20231206_1933[[#This Row],[ClasificacionGrupo]] &lt;&gt; "", 1, 0)</f>
        <v>1</v>
      </c>
      <c r="G386" s="6" t="s">
        <v>8700</v>
      </c>
      <c r="H386" s="7">
        <f>+IF(TablaClasificarPrestaciones_20231206_1933[[#This Row],[ClasificacionSubgrupo]]&lt;&gt;"",1,0)</f>
        <v>1</v>
      </c>
      <c r="I386" s="6" t="s">
        <v>8744</v>
      </c>
      <c r="J386" s="7">
        <f>+IF(TablaClasificarPrestaciones_20231206_1933[[#This Row],[ClasificacionApertura]]&lt;&gt;"",1,0)</f>
        <v>1</v>
      </c>
      <c r="K38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86" s="7">
        <v>1</v>
      </c>
      <c r="M386" t="s">
        <v>4056</v>
      </c>
      <c r="N386" t="s">
        <v>4054</v>
      </c>
      <c r="O386" s="1">
        <v>45230</v>
      </c>
      <c r="P386">
        <v>1</v>
      </c>
      <c r="Q386">
        <v>1</v>
      </c>
      <c r="R386">
        <v>1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 s="3">
        <v>450.65910000000002</v>
      </c>
      <c r="AH386" s="4">
        <v>6813</v>
      </c>
      <c r="AI386" s="4">
        <v>7985</v>
      </c>
    </row>
    <row r="387" spans="1:35" hidden="1" x14ac:dyDescent="0.25">
      <c r="A387">
        <v>3080</v>
      </c>
      <c r="B387">
        <v>302027</v>
      </c>
      <c r="D387" t="s">
        <v>4058</v>
      </c>
      <c r="E387" s="6"/>
      <c r="F387" s="7">
        <f>+IF(TablaClasificarPrestaciones_20231206_1933[[#This Row],[ClasificacionGrupo]] &lt;&gt; "", 1, 0)</f>
        <v>0</v>
      </c>
      <c r="G387" s="6"/>
      <c r="H387" s="7">
        <f>+IF(TablaClasificarPrestaciones_20231206_1933[[#This Row],[ClasificacionSubgrupo]]&lt;&gt;"",1,0)</f>
        <v>0</v>
      </c>
      <c r="I387" s="6"/>
      <c r="J387" s="7">
        <f>+IF(TablaClasificarPrestaciones_20231206_1933[[#This Row],[ClasificacionApertura]]&lt;&gt;"",1,0)</f>
        <v>0</v>
      </c>
      <c r="K3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87" s="7"/>
      <c r="M387" t="s">
        <v>4058</v>
      </c>
      <c r="N387" t="s">
        <v>4057</v>
      </c>
      <c r="O387" s="1">
        <v>45230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 s="3">
        <v>457.89980000000003</v>
      </c>
      <c r="AH387" s="4">
        <v>1773</v>
      </c>
      <c r="AI387" s="4">
        <v>1897</v>
      </c>
    </row>
    <row r="388" spans="1:35" hidden="1" x14ac:dyDescent="0.25">
      <c r="A388">
        <v>64</v>
      </c>
      <c r="B388">
        <v>302029</v>
      </c>
      <c r="D388" t="s">
        <v>4060</v>
      </c>
      <c r="E388" s="6"/>
      <c r="F388" s="7">
        <f>+IF(TablaClasificarPrestaciones_20231206_1933[[#This Row],[ClasificacionGrupo]] &lt;&gt; "", 1, 0)</f>
        <v>0</v>
      </c>
      <c r="G388" s="6"/>
      <c r="H388" s="7">
        <f>+IF(TablaClasificarPrestaciones_20231206_1933[[#This Row],[ClasificacionSubgrupo]]&lt;&gt;"",1,0)</f>
        <v>0</v>
      </c>
      <c r="I388" s="6"/>
      <c r="J388" s="7">
        <f>+IF(TablaClasificarPrestaciones_20231206_1933[[#This Row],[ClasificacionApertura]]&lt;&gt;"",1,0)</f>
        <v>0</v>
      </c>
      <c r="K3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88" s="7"/>
      <c r="M388" t="s">
        <v>4061</v>
      </c>
      <c r="N388" t="s">
        <v>4059</v>
      </c>
      <c r="O388" s="1">
        <v>44830</v>
      </c>
      <c r="P388">
        <v>0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 s="3">
        <v>5.4899999999999997E-2</v>
      </c>
      <c r="AH388" s="4">
        <v>1</v>
      </c>
      <c r="AI388" s="4">
        <v>1</v>
      </c>
    </row>
    <row r="389" spans="1:35" hidden="1" x14ac:dyDescent="0.25">
      <c r="A389">
        <v>3081</v>
      </c>
      <c r="B389">
        <v>302030</v>
      </c>
      <c r="D389" t="s">
        <v>4063</v>
      </c>
      <c r="E389" s="6"/>
      <c r="F389" s="7">
        <f>+IF(TablaClasificarPrestaciones_20231206_1933[[#This Row],[ClasificacionGrupo]] &lt;&gt; "", 1, 0)</f>
        <v>0</v>
      </c>
      <c r="G389" s="6"/>
      <c r="H389" s="7">
        <f>+IF(TablaClasificarPrestaciones_20231206_1933[[#This Row],[ClasificacionSubgrupo]]&lt;&gt;"",1,0)</f>
        <v>0</v>
      </c>
      <c r="I389" s="6"/>
      <c r="J389" s="7">
        <f>+IF(TablaClasificarPrestaciones_20231206_1933[[#This Row],[ClasificacionApertura]]&lt;&gt;"",1,0)</f>
        <v>0</v>
      </c>
      <c r="K3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89" s="7"/>
      <c r="M389" t="s">
        <v>4064</v>
      </c>
      <c r="N389" t="s">
        <v>4062</v>
      </c>
      <c r="O389" s="1">
        <v>45230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 s="3">
        <v>49.924799999999998</v>
      </c>
      <c r="AH389" s="4">
        <v>1474</v>
      </c>
      <c r="AI389" s="4">
        <v>1668</v>
      </c>
    </row>
    <row r="390" spans="1:35" hidden="1" x14ac:dyDescent="0.25">
      <c r="A390">
        <v>2089</v>
      </c>
      <c r="B390">
        <v>302031</v>
      </c>
      <c r="D390" t="s">
        <v>4066</v>
      </c>
      <c r="E390" s="6"/>
      <c r="F390" s="7">
        <f>+IF(TablaClasificarPrestaciones_20231206_1933[[#This Row],[ClasificacionGrupo]] &lt;&gt; "", 1, 0)</f>
        <v>0</v>
      </c>
      <c r="G390" s="6"/>
      <c r="H390" s="7">
        <f>+IF(TablaClasificarPrestaciones_20231206_1933[[#This Row],[ClasificacionSubgrupo]]&lt;&gt;"",1,0)</f>
        <v>0</v>
      </c>
      <c r="I390" s="6"/>
      <c r="J390" s="7">
        <f>+IF(TablaClasificarPrestaciones_20231206_1933[[#This Row],[ClasificacionApertura]]&lt;&gt;"",1,0)</f>
        <v>0</v>
      </c>
      <c r="K3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90" s="7"/>
      <c r="M390" t="s">
        <v>4067</v>
      </c>
      <c r="N390" t="s">
        <v>4065</v>
      </c>
      <c r="O390" s="1">
        <v>45211</v>
      </c>
      <c r="P390">
        <v>1</v>
      </c>
      <c r="Q390">
        <v>1</v>
      </c>
      <c r="R390">
        <v>1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 s="3">
        <v>2.9832999999999998</v>
      </c>
      <c r="AH390" s="4">
        <v>25</v>
      </c>
      <c r="AI390" s="4">
        <v>26</v>
      </c>
    </row>
    <row r="391" spans="1:35" x14ac:dyDescent="0.25">
      <c r="A391">
        <v>3082</v>
      </c>
      <c r="B391">
        <v>302032</v>
      </c>
      <c r="D391" t="s">
        <v>4069</v>
      </c>
      <c r="E391" s="6" t="s">
        <v>8699</v>
      </c>
      <c r="F391" s="7">
        <f>+IF(TablaClasificarPrestaciones_20231206_1933[[#This Row],[ClasificacionGrupo]] &lt;&gt; "", 1, 0)</f>
        <v>1</v>
      </c>
      <c r="G391" s="6" t="s">
        <v>8700</v>
      </c>
      <c r="H391" s="7">
        <f>+IF(TablaClasificarPrestaciones_20231206_1933[[#This Row],[ClasificacionSubgrupo]]&lt;&gt;"",1,0)</f>
        <v>1</v>
      </c>
      <c r="I391" s="6" t="s">
        <v>8730</v>
      </c>
      <c r="J391" s="7">
        <f>+IF(TablaClasificarPrestaciones_20231206_1933[[#This Row],[ClasificacionApertura]]&lt;&gt;"",1,0)</f>
        <v>1</v>
      </c>
      <c r="K3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91" s="7">
        <v>1</v>
      </c>
      <c r="M391" t="s">
        <v>4070</v>
      </c>
      <c r="N391" t="s">
        <v>4068</v>
      </c>
      <c r="O391" s="1">
        <v>45230</v>
      </c>
      <c r="P391">
        <v>1</v>
      </c>
      <c r="Q391">
        <v>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 s="3">
        <v>2302.84240000001</v>
      </c>
      <c r="AH391" s="4">
        <v>34476</v>
      </c>
      <c r="AI391" s="4">
        <v>41044</v>
      </c>
    </row>
    <row r="392" spans="1:35" hidden="1" x14ac:dyDescent="0.25">
      <c r="A392">
        <v>2090</v>
      </c>
      <c r="B392">
        <v>302033</v>
      </c>
      <c r="D392" t="s">
        <v>4072</v>
      </c>
      <c r="E392" s="6"/>
      <c r="F392" s="7">
        <f>+IF(TablaClasificarPrestaciones_20231206_1933[[#This Row],[ClasificacionGrupo]] &lt;&gt; "", 1, 0)</f>
        <v>0</v>
      </c>
      <c r="G392" s="6"/>
      <c r="H392" s="7">
        <f>+IF(TablaClasificarPrestaciones_20231206_1933[[#This Row],[ClasificacionSubgrupo]]&lt;&gt;"",1,0)</f>
        <v>0</v>
      </c>
      <c r="I392" s="6"/>
      <c r="J392" s="7">
        <f>+IF(TablaClasificarPrestaciones_20231206_1933[[#This Row],[ClasificacionApertura]]&lt;&gt;"",1,0)</f>
        <v>0</v>
      </c>
      <c r="K3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92" s="7"/>
      <c r="M392" t="s">
        <v>4073</v>
      </c>
      <c r="N392" t="s">
        <v>4071</v>
      </c>
      <c r="O392" s="1">
        <v>45211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 s="3">
        <v>12.901199999999999</v>
      </c>
      <c r="AH392" s="4">
        <v>31</v>
      </c>
      <c r="AI392" s="4">
        <v>32</v>
      </c>
    </row>
    <row r="393" spans="1:35" x14ac:dyDescent="0.25">
      <c r="A393">
        <v>3083</v>
      </c>
      <c r="B393">
        <v>302034</v>
      </c>
      <c r="C393" t="s">
        <v>4076</v>
      </c>
      <c r="D393" t="s">
        <v>4075</v>
      </c>
      <c r="E393" s="6" t="s">
        <v>8699</v>
      </c>
      <c r="F393" s="7">
        <f>+IF(TablaClasificarPrestaciones_20231206_1933[[#This Row],[ClasificacionGrupo]] &lt;&gt; "", 1, 0)</f>
        <v>1</v>
      </c>
      <c r="G393" s="6" t="s">
        <v>8700</v>
      </c>
      <c r="H393" s="7">
        <f>+IF(TablaClasificarPrestaciones_20231206_1933[[#This Row],[ClasificacionSubgrupo]]&lt;&gt;"",1,0)</f>
        <v>1</v>
      </c>
      <c r="I393" s="6" t="s">
        <v>8722</v>
      </c>
      <c r="J393" s="7">
        <f>+IF(TablaClasificarPrestaciones_20231206_1933[[#This Row],[ClasificacionApertura]]&lt;&gt;"",1,0)</f>
        <v>1</v>
      </c>
      <c r="K3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93" s="7">
        <v>1</v>
      </c>
      <c r="M393" t="s">
        <v>4076</v>
      </c>
      <c r="N393" t="s">
        <v>4074</v>
      </c>
      <c r="O393" s="1">
        <v>45230</v>
      </c>
      <c r="P393">
        <v>1</v>
      </c>
      <c r="Q393">
        <v>1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G393" s="3">
        <v>10081.967500000001</v>
      </c>
      <c r="AH393" s="4">
        <v>97533</v>
      </c>
      <c r="AI393" s="4">
        <v>123165</v>
      </c>
    </row>
    <row r="394" spans="1:35" x14ac:dyDescent="0.25">
      <c r="A394">
        <v>3084</v>
      </c>
      <c r="B394">
        <v>302035</v>
      </c>
      <c r="D394" t="s">
        <v>4078</v>
      </c>
      <c r="E394" s="6" t="s">
        <v>8699</v>
      </c>
      <c r="F394" s="7">
        <f>+IF(TablaClasificarPrestaciones_20231206_1933[[#This Row],[ClasificacionGrupo]] &lt;&gt; "", 1, 0)</f>
        <v>1</v>
      </c>
      <c r="G394" s="6" t="s">
        <v>8700</v>
      </c>
      <c r="H394" s="7">
        <f>+IF(TablaClasificarPrestaciones_20231206_1933[[#This Row],[ClasificacionSubgrupo]]&lt;&gt;"",1,0)</f>
        <v>1</v>
      </c>
      <c r="I394" s="6" t="s">
        <v>8734</v>
      </c>
      <c r="J394" s="7">
        <f>+IF(TablaClasificarPrestaciones_20231206_1933[[#This Row],[ClasificacionApertura]]&lt;&gt;"",1,0)</f>
        <v>1</v>
      </c>
      <c r="K3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94" s="7">
        <v>1</v>
      </c>
      <c r="M394" t="s">
        <v>4079</v>
      </c>
      <c r="N394" t="s">
        <v>4077</v>
      </c>
      <c r="O394" s="1">
        <v>45230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 s="3">
        <v>196.49979999999999</v>
      </c>
      <c r="AH394" s="4">
        <v>504</v>
      </c>
      <c r="AI394" s="4">
        <v>765</v>
      </c>
    </row>
    <row r="395" spans="1:35" hidden="1" x14ac:dyDescent="0.25">
      <c r="A395">
        <v>2116</v>
      </c>
      <c r="B395">
        <v>302036</v>
      </c>
      <c r="D395" t="s">
        <v>4081</v>
      </c>
      <c r="E395" s="6"/>
      <c r="F395" s="7">
        <f>+IF(TablaClasificarPrestaciones_20231206_1933[[#This Row],[ClasificacionGrupo]] &lt;&gt; "", 1, 0)</f>
        <v>0</v>
      </c>
      <c r="G395" s="6"/>
      <c r="H395" s="7">
        <f>+IF(TablaClasificarPrestaciones_20231206_1933[[#This Row],[ClasificacionSubgrupo]]&lt;&gt;"",1,0)</f>
        <v>0</v>
      </c>
      <c r="I395" s="6"/>
      <c r="J395" s="7">
        <f>+IF(TablaClasificarPrestaciones_20231206_1933[[#This Row],[ClasificacionApertura]]&lt;&gt;"",1,0)</f>
        <v>0</v>
      </c>
      <c r="K3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95" s="7"/>
      <c r="M395" t="s">
        <v>4081</v>
      </c>
      <c r="N395" t="s">
        <v>4080</v>
      </c>
      <c r="O395" s="1">
        <v>45212</v>
      </c>
      <c r="P395">
        <v>1</v>
      </c>
      <c r="Q395">
        <v>1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 s="3">
        <v>0.69910000000000005</v>
      </c>
      <c r="AH395" s="4">
        <v>7</v>
      </c>
      <c r="AI395" s="4">
        <v>7</v>
      </c>
    </row>
    <row r="396" spans="1:35" x14ac:dyDescent="0.25">
      <c r="A396">
        <v>107</v>
      </c>
      <c r="B396">
        <v>302037</v>
      </c>
      <c r="D396" t="s">
        <v>4083</v>
      </c>
      <c r="E396" s="6" t="s">
        <v>8699</v>
      </c>
      <c r="F396" s="7">
        <f>+IF(TablaClasificarPrestaciones_20231206_1933[[#This Row],[ClasificacionGrupo]] &lt;&gt; "", 1, 0)</f>
        <v>1</v>
      </c>
      <c r="G396" s="6" t="s">
        <v>8700</v>
      </c>
      <c r="H396" s="7">
        <f>+IF(TablaClasificarPrestaciones_20231206_1933[[#This Row],[ClasificacionSubgrupo]]&lt;&gt;"",1,0)</f>
        <v>1</v>
      </c>
      <c r="I396" s="6" t="s">
        <v>8729</v>
      </c>
      <c r="J396" s="7">
        <f>+IF(TablaClasificarPrestaciones_20231206_1933[[#This Row],[ClasificacionApertura]]&lt;&gt;"",1,0)</f>
        <v>1</v>
      </c>
      <c r="K3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96" s="7">
        <v>1</v>
      </c>
      <c r="M396" t="s">
        <v>4084</v>
      </c>
      <c r="N396" t="s">
        <v>4082</v>
      </c>
      <c r="O396" s="1">
        <v>44851</v>
      </c>
      <c r="P396">
        <v>0</v>
      </c>
      <c r="Q396">
        <v>1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 s="3">
        <v>0.30630000000000002</v>
      </c>
      <c r="AH396" s="4">
        <v>1</v>
      </c>
      <c r="AI396" s="4">
        <v>1</v>
      </c>
    </row>
    <row r="397" spans="1:35" x14ac:dyDescent="0.25">
      <c r="A397">
        <v>2725</v>
      </c>
      <c r="B397">
        <v>302039</v>
      </c>
      <c r="D397" t="s">
        <v>4086</v>
      </c>
      <c r="E397" s="6" t="s">
        <v>8699</v>
      </c>
      <c r="F397" s="7">
        <f>+IF(TablaClasificarPrestaciones_20231206_1933[[#This Row],[ClasificacionGrupo]] &lt;&gt; "", 1, 0)</f>
        <v>1</v>
      </c>
      <c r="G397" s="6" t="s">
        <v>8700</v>
      </c>
      <c r="H397" s="7">
        <f>+IF(TablaClasificarPrestaciones_20231206_1933[[#This Row],[ClasificacionSubgrupo]]&lt;&gt;"",1,0)</f>
        <v>1</v>
      </c>
      <c r="I397" s="6" t="s">
        <v>8741</v>
      </c>
      <c r="J397" s="7">
        <f>+IF(TablaClasificarPrestaciones_20231206_1933[[#This Row],[ClasificacionApertura]]&lt;&gt;"",1,0)</f>
        <v>1</v>
      </c>
      <c r="K3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97" s="7">
        <v>1</v>
      </c>
      <c r="M397" t="s">
        <v>4087</v>
      </c>
      <c r="N397" t="s">
        <v>4085</v>
      </c>
      <c r="O397" s="1">
        <v>45227</v>
      </c>
      <c r="P397">
        <v>1</v>
      </c>
      <c r="Q397">
        <v>1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 s="3">
        <v>9.7251999999999992</v>
      </c>
      <c r="AH397" s="4">
        <v>15</v>
      </c>
      <c r="AI397" s="4">
        <v>16</v>
      </c>
    </row>
    <row r="398" spans="1:35" x14ac:dyDescent="0.25">
      <c r="A398">
        <v>3085</v>
      </c>
      <c r="B398">
        <v>302040</v>
      </c>
      <c r="D398" t="s">
        <v>4089</v>
      </c>
      <c r="E398" s="6" t="s">
        <v>8699</v>
      </c>
      <c r="F398" s="7">
        <f>+IF(TablaClasificarPrestaciones_20231206_1933[[#This Row],[ClasificacionGrupo]] &lt;&gt; "", 1, 0)</f>
        <v>1</v>
      </c>
      <c r="G398" s="6" t="s">
        <v>8700</v>
      </c>
      <c r="H398" s="7">
        <f>+IF(TablaClasificarPrestaciones_20231206_1933[[#This Row],[ClasificacionSubgrupo]]&lt;&gt;"",1,0)</f>
        <v>1</v>
      </c>
      <c r="I398" s="6" t="s">
        <v>8741</v>
      </c>
      <c r="J398" s="7">
        <f>+IF(TablaClasificarPrestaciones_20231206_1933[[#This Row],[ClasificacionApertura]]&lt;&gt;"",1,0)</f>
        <v>1</v>
      </c>
      <c r="K39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98" s="7">
        <v>1</v>
      </c>
      <c r="M398" t="s">
        <v>4090</v>
      </c>
      <c r="N398" t="s">
        <v>4088</v>
      </c>
      <c r="O398" s="1">
        <v>45230</v>
      </c>
      <c r="P398">
        <v>1</v>
      </c>
      <c r="Q398">
        <v>1</v>
      </c>
      <c r="R398">
        <v>1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 s="3">
        <v>29.336600000000001</v>
      </c>
      <c r="AH398" s="4">
        <v>1462</v>
      </c>
      <c r="AI398" s="4">
        <v>1632</v>
      </c>
    </row>
    <row r="399" spans="1:35" x14ac:dyDescent="0.25">
      <c r="A399">
        <v>3086</v>
      </c>
      <c r="B399">
        <v>302042</v>
      </c>
      <c r="D399" t="s">
        <v>4092</v>
      </c>
      <c r="E399" s="6" t="s">
        <v>8699</v>
      </c>
      <c r="F399" s="7">
        <f>+IF(TablaClasificarPrestaciones_20231206_1933[[#This Row],[ClasificacionGrupo]] &lt;&gt; "", 1, 0)</f>
        <v>1</v>
      </c>
      <c r="G399" s="6" t="s">
        <v>8700</v>
      </c>
      <c r="H399" s="7">
        <f>+IF(TablaClasificarPrestaciones_20231206_1933[[#This Row],[ClasificacionSubgrupo]]&lt;&gt;"",1,0)</f>
        <v>1</v>
      </c>
      <c r="I399" s="6" t="s">
        <v>8728</v>
      </c>
      <c r="J399" s="7">
        <f>+IF(TablaClasificarPrestaciones_20231206_1933[[#This Row],[ClasificacionApertura]]&lt;&gt;"",1,0)</f>
        <v>1</v>
      </c>
      <c r="K3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99" s="7">
        <v>1</v>
      </c>
      <c r="M399" t="s">
        <v>4093</v>
      </c>
      <c r="N399" t="s">
        <v>4091</v>
      </c>
      <c r="O399" s="1">
        <v>45230</v>
      </c>
      <c r="P399">
        <v>1</v>
      </c>
      <c r="Q399">
        <v>1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 s="3">
        <v>55.427799999999998</v>
      </c>
      <c r="AH399" s="4">
        <v>2252</v>
      </c>
      <c r="AI399" s="4">
        <v>2483</v>
      </c>
    </row>
    <row r="400" spans="1:35" x14ac:dyDescent="0.25">
      <c r="A400">
        <v>689</v>
      </c>
      <c r="B400">
        <v>302043</v>
      </c>
      <c r="D400" t="s">
        <v>4095</v>
      </c>
      <c r="E400" s="6" t="s">
        <v>8699</v>
      </c>
      <c r="F400" s="7">
        <f>+IF(TablaClasificarPrestaciones_20231206_1933[[#This Row],[ClasificacionGrupo]] &lt;&gt; "", 1, 0)</f>
        <v>1</v>
      </c>
      <c r="G400" s="6" t="s">
        <v>8700</v>
      </c>
      <c r="H400" s="7">
        <f>+IF(TablaClasificarPrestaciones_20231206_1933[[#This Row],[ClasificacionSubgrupo]]&lt;&gt;"",1,0)</f>
        <v>1</v>
      </c>
      <c r="I400" s="6" t="s">
        <v>8742</v>
      </c>
      <c r="J400" s="7">
        <f>+IF(TablaClasificarPrestaciones_20231206_1933[[#This Row],[ClasificacionApertura]]&lt;&gt;"",1,0)</f>
        <v>1</v>
      </c>
      <c r="K4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0" s="7">
        <v>1</v>
      </c>
      <c r="M400" t="s">
        <v>4095</v>
      </c>
      <c r="N400" t="s">
        <v>4094</v>
      </c>
      <c r="O400" s="1">
        <v>45064</v>
      </c>
      <c r="P400">
        <v>1</v>
      </c>
      <c r="Q400">
        <v>1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 s="3">
        <v>0.63449999999999995</v>
      </c>
      <c r="AH400" s="4">
        <v>4</v>
      </c>
      <c r="AI400" s="4">
        <v>4</v>
      </c>
    </row>
    <row r="401" spans="1:35" x14ac:dyDescent="0.25">
      <c r="A401">
        <v>1197</v>
      </c>
      <c r="B401">
        <v>302044</v>
      </c>
      <c r="D401" t="s">
        <v>4097</v>
      </c>
      <c r="E401" s="6" t="s">
        <v>8699</v>
      </c>
      <c r="F401" s="7">
        <f>+IF(TablaClasificarPrestaciones_20231206_1933[[#This Row],[ClasificacionGrupo]] &lt;&gt; "", 1, 0)</f>
        <v>1</v>
      </c>
      <c r="G401" s="6" t="s">
        <v>8700</v>
      </c>
      <c r="H401" s="7">
        <f>+IF(TablaClasificarPrestaciones_20231206_1933[[#This Row],[ClasificacionSubgrupo]]&lt;&gt;"",1,0)</f>
        <v>1</v>
      </c>
      <c r="I401" s="6" t="s">
        <v>8742</v>
      </c>
      <c r="J401" s="7">
        <f>+IF(TablaClasificarPrestaciones_20231206_1933[[#This Row],[ClasificacionApertura]]&lt;&gt;"",1,0)</f>
        <v>1</v>
      </c>
      <c r="K4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1" s="7">
        <v>1</v>
      </c>
      <c r="M401" t="s">
        <v>4098</v>
      </c>
      <c r="N401" t="s">
        <v>4096</v>
      </c>
      <c r="O401" s="1">
        <v>45136</v>
      </c>
      <c r="P401">
        <v>1</v>
      </c>
      <c r="Q401">
        <v>1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 s="3">
        <v>13.8233</v>
      </c>
      <c r="AH401" s="4">
        <v>18</v>
      </c>
      <c r="AI401" s="4">
        <v>18</v>
      </c>
    </row>
    <row r="402" spans="1:35" x14ac:dyDescent="0.25">
      <c r="A402">
        <v>3087</v>
      </c>
      <c r="B402">
        <v>302045</v>
      </c>
      <c r="D402" t="s">
        <v>4100</v>
      </c>
      <c r="E402" s="6" t="s">
        <v>8699</v>
      </c>
      <c r="F402" s="7">
        <f>+IF(TablaClasificarPrestaciones_20231206_1933[[#This Row],[ClasificacionGrupo]] &lt;&gt; "", 1, 0)</f>
        <v>1</v>
      </c>
      <c r="G402" s="6" t="s">
        <v>8700</v>
      </c>
      <c r="H402" s="7">
        <f>+IF(TablaClasificarPrestaciones_20231206_1933[[#This Row],[ClasificacionSubgrupo]]&lt;&gt;"",1,0)</f>
        <v>1</v>
      </c>
      <c r="I402" s="6" t="s">
        <v>8741</v>
      </c>
      <c r="J402" s="7">
        <f>+IF(TablaClasificarPrestaciones_20231206_1933[[#This Row],[ClasificacionApertura]]&lt;&gt;"",1,0)</f>
        <v>1</v>
      </c>
      <c r="K4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2" s="7">
        <v>1</v>
      </c>
      <c r="M402" t="s">
        <v>4101</v>
      </c>
      <c r="N402" t="s">
        <v>4099</v>
      </c>
      <c r="O402" s="1">
        <v>45230</v>
      </c>
      <c r="P402">
        <v>1</v>
      </c>
      <c r="Q402">
        <v>1</v>
      </c>
      <c r="R402">
        <v>1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 s="3">
        <v>85.783900000000003</v>
      </c>
      <c r="AH402" s="4">
        <v>2418</v>
      </c>
      <c r="AI402" s="4">
        <v>2674</v>
      </c>
    </row>
    <row r="403" spans="1:35" hidden="1" x14ac:dyDescent="0.25">
      <c r="A403">
        <v>3088</v>
      </c>
      <c r="B403">
        <v>302046</v>
      </c>
      <c r="D403" t="s">
        <v>4103</v>
      </c>
      <c r="E403" s="6"/>
      <c r="F403" s="7">
        <f>+IF(TablaClasificarPrestaciones_20231206_1933[[#This Row],[ClasificacionGrupo]] &lt;&gt; "", 1, 0)</f>
        <v>0</v>
      </c>
      <c r="G403" s="6"/>
      <c r="H403" s="7">
        <f>+IF(TablaClasificarPrestaciones_20231206_1933[[#This Row],[ClasificacionSubgrupo]]&lt;&gt;"",1,0)</f>
        <v>0</v>
      </c>
      <c r="I403" s="6"/>
      <c r="J403" s="7">
        <f>+IF(TablaClasificarPrestaciones_20231206_1933[[#This Row],[ClasificacionApertura]]&lt;&gt;"",1,0)</f>
        <v>0</v>
      </c>
      <c r="K4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03" s="7"/>
      <c r="M403" t="s">
        <v>4104</v>
      </c>
      <c r="N403" t="s">
        <v>4102</v>
      </c>
      <c r="O403" s="1">
        <v>45230</v>
      </c>
      <c r="P403">
        <v>1</v>
      </c>
      <c r="Q403">
        <v>1</v>
      </c>
      <c r="R403">
        <v>1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 s="3">
        <v>220.9254</v>
      </c>
      <c r="AH403" s="4">
        <v>1947</v>
      </c>
      <c r="AI403" s="4">
        <v>2100</v>
      </c>
    </row>
    <row r="404" spans="1:35" x14ac:dyDescent="0.25">
      <c r="A404">
        <v>3089</v>
      </c>
      <c r="B404">
        <v>302047</v>
      </c>
      <c r="D404" t="s">
        <v>4106</v>
      </c>
      <c r="E404" s="6" t="s">
        <v>8699</v>
      </c>
      <c r="F404" s="7">
        <f>+IF(TablaClasificarPrestaciones_20231206_1933[[#This Row],[ClasificacionGrupo]] &lt;&gt; "", 1, 0)</f>
        <v>1</v>
      </c>
      <c r="G404" s="6" t="s">
        <v>8700</v>
      </c>
      <c r="H404" s="7">
        <f>+IF(TablaClasificarPrestaciones_20231206_1933[[#This Row],[ClasificacionSubgrupo]]&lt;&gt;"",1,0)</f>
        <v>1</v>
      </c>
      <c r="I404" s="6" t="s">
        <v>8755</v>
      </c>
      <c r="J404" s="7">
        <f>+IF(TablaClasificarPrestaciones_20231206_1933[[#This Row],[ClasificacionApertura]]&lt;&gt;"",1,0)</f>
        <v>1</v>
      </c>
      <c r="K4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4" s="7">
        <v>1</v>
      </c>
      <c r="M404" t="s">
        <v>4107</v>
      </c>
      <c r="N404" t="s">
        <v>4105</v>
      </c>
      <c r="O404" s="1">
        <v>45230</v>
      </c>
      <c r="P404">
        <v>1</v>
      </c>
      <c r="Q404">
        <v>1</v>
      </c>
      <c r="R404">
        <v>1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 s="3">
        <v>984.51370000001498</v>
      </c>
      <c r="AH404" s="4">
        <v>47105</v>
      </c>
      <c r="AI404" s="4">
        <v>56748</v>
      </c>
    </row>
    <row r="405" spans="1:35" x14ac:dyDescent="0.25">
      <c r="A405">
        <v>3090</v>
      </c>
      <c r="B405">
        <v>302048</v>
      </c>
      <c r="D405" t="s">
        <v>4109</v>
      </c>
      <c r="E405" s="6" t="s">
        <v>8699</v>
      </c>
      <c r="F405" s="7">
        <f>+IF(TablaClasificarPrestaciones_20231206_1933[[#This Row],[ClasificacionGrupo]] &lt;&gt; "", 1, 0)</f>
        <v>1</v>
      </c>
      <c r="G405" s="6" t="s">
        <v>8700</v>
      </c>
      <c r="H405" s="7">
        <f>+IF(TablaClasificarPrestaciones_20231206_1933[[#This Row],[ClasificacionSubgrupo]]&lt;&gt;"",1,0)</f>
        <v>1</v>
      </c>
      <c r="I405" s="6" t="s">
        <v>8755</v>
      </c>
      <c r="J405" s="7">
        <f>+IF(TablaClasificarPrestaciones_20231206_1933[[#This Row],[ClasificacionApertura]]&lt;&gt;"",1,0)</f>
        <v>1</v>
      </c>
      <c r="K4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5" s="7">
        <v>1</v>
      </c>
      <c r="M405" t="s">
        <v>4110</v>
      </c>
      <c r="N405" t="s">
        <v>4108</v>
      </c>
      <c r="O405" s="1">
        <v>45230</v>
      </c>
      <c r="P405">
        <v>1</v>
      </c>
      <c r="Q405">
        <v>1</v>
      </c>
      <c r="R405">
        <v>1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 s="3">
        <v>1006.9732</v>
      </c>
      <c r="AH405" s="4">
        <v>13879</v>
      </c>
      <c r="AI405" s="4">
        <v>14735</v>
      </c>
    </row>
    <row r="406" spans="1:35" hidden="1" x14ac:dyDescent="0.25">
      <c r="A406">
        <v>1082</v>
      </c>
      <c r="B406">
        <v>302050</v>
      </c>
      <c r="D406" t="s">
        <v>4112</v>
      </c>
      <c r="E406" s="6"/>
      <c r="F406" s="7">
        <f>+IF(TablaClasificarPrestaciones_20231206_1933[[#This Row],[ClasificacionGrupo]] &lt;&gt; "", 1, 0)</f>
        <v>0</v>
      </c>
      <c r="G406" s="6"/>
      <c r="H406" s="7">
        <f>+IF(TablaClasificarPrestaciones_20231206_1933[[#This Row],[ClasificacionSubgrupo]]&lt;&gt;"",1,0)</f>
        <v>0</v>
      </c>
      <c r="I406" s="6"/>
      <c r="J406" s="7">
        <f>+IF(TablaClasificarPrestaciones_20231206_1933[[#This Row],[ClasificacionApertura]]&lt;&gt;"",1,0)</f>
        <v>0</v>
      </c>
      <c r="K4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06" s="7"/>
      <c r="M406" t="s">
        <v>4113</v>
      </c>
      <c r="N406" t="s">
        <v>4111</v>
      </c>
      <c r="O406" s="1">
        <v>45122</v>
      </c>
      <c r="P406">
        <v>1</v>
      </c>
      <c r="Q406">
        <v>1</v>
      </c>
      <c r="R406">
        <v>1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 s="3">
        <v>0.85350000000000004</v>
      </c>
      <c r="AH406" s="4">
        <v>6</v>
      </c>
      <c r="AI406" s="4">
        <v>6</v>
      </c>
    </row>
    <row r="407" spans="1:35" x14ac:dyDescent="0.25">
      <c r="A407">
        <v>2424</v>
      </c>
      <c r="B407">
        <v>302051</v>
      </c>
      <c r="D407" t="s">
        <v>4115</v>
      </c>
      <c r="E407" s="6" t="s">
        <v>8699</v>
      </c>
      <c r="F407" s="7">
        <f>+IF(TablaClasificarPrestaciones_20231206_1933[[#This Row],[ClasificacionGrupo]] &lt;&gt; "", 1, 0)</f>
        <v>1</v>
      </c>
      <c r="G407" s="6" t="s">
        <v>8700</v>
      </c>
      <c r="H407" s="7">
        <f>+IF(TablaClasificarPrestaciones_20231206_1933[[#This Row],[ClasificacionSubgrupo]]&lt;&gt;"",1,0)</f>
        <v>1</v>
      </c>
      <c r="I407" s="6" t="s">
        <v>8742</v>
      </c>
      <c r="J407" s="7">
        <f>+IF(TablaClasificarPrestaciones_20231206_1933[[#This Row],[ClasificacionApertura]]&lt;&gt;"",1,0)</f>
        <v>1</v>
      </c>
      <c r="K4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7" s="7">
        <v>1</v>
      </c>
      <c r="M407" t="s">
        <v>4116</v>
      </c>
      <c r="N407" t="s">
        <v>4114</v>
      </c>
      <c r="O407" s="1">
        <v>45222</v>
      </c>
      <c r="P407">
        <v>1</v>
      </c>
      <c r="Q407">
        <v>1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 s="3">
        <v>60.596400000000003</v>
      </c>
      <c r="AH407" s="4">
        <v>68</v>
      </c>
      <c r="AI407" s="4">
        <v>68</v>
      </c>
    </row>
    <row r="408" spans="1:35" x14ac:dyDescent="0.25">
      <c r="A408">
        <v>3091</v>
      </c>
      <c r="B408">
        <v>302053</v>
      </c>
      <c r="D408" t="s">
        <v>4118</v>
      </c>
      <c r="E408" s="6" t="s">
        <v>8699</v>
      </c>
      <c r="F408" s="7">
        <f>+IF(TablaClasificarPrestaciones_20231206_1933[[#This Row],[ClasificacionGrupo]] &lt;&gt; "", 1, 0)</f>
        <v>1</v>
      </c>
      <c r="G408" s="6" t="s">
        <v>8700</v>
      </c>
      <c r="H408" s="7">
        <f>+IF(TablaClasificarPrestaciones_20231206_1933[[#This Row],[ClasificacionSubgrupo]]&lt;&gt;"",1,0)</f>
        <v>1</v>
      </c>
      <c r="I408" s="6" t="s">
        <v>8733</v>
      </c>
      <c r="J408" s="7">
        <f>+IF(TablaClasificarPrestaciones_20231206_1933[[#This Row],[ClasificacionApertura]]&lt;&gt;"",1,0)</f>
        <v>1</v>
      </c>
      <c r="K4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8" s="7">
        <v>3</v>
      </c>
      <c r="M408" t="s">
        <v>4119</v>
      </c>
      <c r="N408" t="s">
        <v>4117</v>
      </c>
      <c r="O408" s="1">
        <v>45230</v>
      </c>
      <c r="P408">
        <v>1</v>
      </c>
      <c r="Q408">
        <v>1</v>
      </c>
      <c r="R408">
        <v>1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 s="3">
        <v>246.99950000000001</v>
      </c>
      <c r="AH408" s="4">
        <v>4338</v>
      </c>
      <c r="AI408" s="4">
        <v>4777</v>
      </c>
    </row>
    <row r="409" spans="1:35" x14ac:dyDescent="0.25">
      <c r="A409">
        <v>1354</v>
      </c>
      <c r="B409">
        <v>302054</v>
      </c>
      <c r="C409" t="s">
        <v>4122</v>
      </c>
      <c r="D409" t="s">
        <v>4121</v>
      </c>
      <c r="E409" s="6" t="s">
        <v>8699</v>
      </c>
      <c r="F409" s="7">
        <f>+IF(TablaClasificarPrestaciones_20231206_1933[[#This Row],[ClasificacionGrupo]] &lt;&gt; "", 1, 0)</f>
        <v>1</v>
      </c>
      <c r="G409" s="6" t="s">
        <v>8700</v>
      </c>
      <c r="H409" s="7">
        <f>+IF(TablaClasificarPrestaciones_20231206_1933[[#This Row],[ClasificacionSubgrupo]]&lt;&gt;"",1,0)</f>
        <v>1</v>
      </c>
      <c r="I409" s="6" t="s">
        <v>8722</v>
      </c>
      <c r="J409" s="7">
        <f>+IF(TablaClasificarPrestaciones_20231206_1933[[#This Row],[ClasificacionApertura]]&lt;&gt;"",1,0)</f>
        <v>1</v>
      </c>
      <c r="K4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09" s="7">
        <v>1</v>
      </c>
      <c r="M409" t="s">
        <v>4122</v>
      </c>
      <c r="N409" t="s">
        <v>4120</v>
      </c>
      <c r="O409" s="1">
        <v>45157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 s="3">
        <v>7.7770000000000001</v>
      </c>
      <c r="AH409" s="4">
        <v>16</v>
      </c>
      <c r="AI409" s="4">
        <v>16</v>
      </c>
    </row>
    <row r="410" spans="1:35" hidden="1" x14ac:dyDescent="0.25">
      <c r="A410">
        <v>3092</v>
      </c>
      <c r="B410">
        <v>302055</v>
      </c>
      <c r="D410" t="s">
        <v>4124</v>
      </c>
      <c r="E410" s="6"/>
      <c r="F410" s="7">
        <f>+IF(TablaClasificarPrestaciones_20231206_1933[[#This Row],[ClasificacionGrupo]] &lt;&gt; "", 1, 0)</f>
        <v>0</v>
      </c>
      <c r="G410" s="6"/>
      <c r="H410" s="7">
        <f>+IF(TablaClasificarPrestaciones_20231206_1933[[#This Row],[ClasificacionSubgrupo]]&lt;&gt;"",1,0)</f>
        <v>0</v>
      </c>
      <c r="I410" s="6"/>
      <c r="J410" s="7">
        <f>+IF(TablaClasificarPrestaciones_20231206_1933[[#This Row],[ClasificacionApertura]]&lt;&gt;"",1,0)</f>
        <v>0</v>
      </c>
      <c r="K4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10" s="7"/>
      <c r="M410" t="s">
        <v>4125</v>
      </c>
      <c r="N410" t="s">
        <v>4123</v>
      </c>
      <c r="O410" s="1">
        <v>45230</v>
      </c>
      <c r="P410">
        <v>1</v>
      </c>
      <c r="Q410">
        <v>1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 s="3">
        <v>33.338000000000001</v>
      </c>
      <c r="AH410" s="4">
        <v>480</v>
      </c>
      <c r="AI410" s="4">
        <v>835</v>
      </c>
    </row>
    <row r="411" spans="1:35" hidden="1" x14ac:dyDescent="0.25">
      <c r="A411">
        <v>3093</v>
      </c>
      <c r="B411">
        <v>302056</v>
      </c>
      <c r="D411" t="s">
        <v>4127</v>
      </c>
      <c r="E411" s="6"/>
      <c r="F411" s="7">
        <f>+IF(TablaClasificarPrestaciones_20231206_1933[[#This Row],[ClasificacionGrupo]] &lt;&gt; "", 1, 0)</f>
        <v>0</v>
      </c>
      <c r="G411" s="6"/>
      <c r="H411" s="7">
        <f>+IF(TablaClasificarPrestaciones_20231206_1933[[#This Row],[ClasificacionSubgrupo]]&lt;&gt;"",1,0)</f>
        <v>0</v>
      </c>
      <c r="I411" s="6"/>
      <c r="J411" s="7">
        <f>+IF(TablaClasificarPrestaciones_20231206_1933[[#This Row],[ClasificacionApertura]]&lt;&gt;"",1,0)</f>
        <v>0</v>
      </c>
      <c r="K4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11" s="7"/>
      <c r="M411" t="s">
        <v>4128</v>
      </c>
      <c r="N411" t="s">
        <v>4126</v>
      </c>
      <c r="O411" s="1">
        <v>45230</v>
      </c>
      <c r="P411">
        <v>1</v>
      </c>
      <c r="Q411">
        <v>1</v>
      </c>
      <c r="R411">
        <v>1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 s="3">
        <v>216.09460000000001</v>
      </c>
      <c r="AH411" s="4">
        <v>4037</v>
      </c>
      <c r="AI411" s="4">
        <v>4423</v>
      </c>
    </row>
    <row r="412" spans="1:35" x14ac:dyDescent="0.25">
      <c r="A412">
        <v>3094</v>
      </c>
      <c r="B412">
        <v>302057</v>
      </c>
      <c r="D412" t="s">
        <v>4130</v>
      </c>
      <c r="E412" s="6" t="s">
        <v>8699</v>
      </c>
      <c r="F412" s="7">
        <f>+IF(TablaClasificarPrestaciones_20231206_1933[[#This Row],[ClasificacionGrupo]] &lt;&gt; "", 1, 0)</f>
        <v>1</v>
      </c>
      <c r="G412" s="6" t="s">
        <v>8700</v>
      </c>
      <c r="H412" s="7">
        <f>+IF(TablaClasificarPrestaciones_20231206_1933[[#This Row],[ClasificacionSubgrupo]]&lt;&gt;"",1,0)</f>
        <v>1</v>
      </c>
      <c r="I412" s="6" t="s">
        <v>8728</v>
      </c>
      <c r="J412" s="7">
        <f>+IF(TablaClasificarPrestaciones_20231206_1933[[#This Row],[ClasificacionApertura]]&lt;&gt;"",1,0)</f>
        <v>1</v>
      </c>
      <c r="K4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12" s="7">
        <v>1</v>
      </c>
      <c r="M412" t="s">
        <v>4131</v>
      </c>
      <c r="N412" t="s">
        <v>4129</v>
      </c>
      <c r="O412" s="1">
        <v>45230</v>
      </c>
      <c r="P412">
        <v>1</v>
      </c>
      <c r="Q412">
        <v>1</v>
      </c>
      <c r="R412">
        <v>1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 s="3">
        <v>430.58179999999999</v>
      </c>
      <c r="AH412" s="4">
        <v>21010</v>
      </c>
      <c r="AI412" s="4">
        <v>23256</v>
      </c>
    </row>
    <row r="413" spans="1:35" x14ac:dyDescent="0.25">
      <c r="A413">
        <v>3095</v>
      </c>
      <c r="B413">
        <v>302058</v>
      </c>
      <c r="D413" t="s">
        <v>4133</v>
      </c>
      <c r="E413" s="6" t="s">
        <v>8699</v>
      </c>
      <c r="F413" s="7">
        <f>+IF(TablaClasificarPrestaciones_20231206_1933[[#This Row],[ClasificacionGrupo]] &lt;&gt; "", 1, 0)</f>
        <v>1</v>
      </c>
      <c r="G413" s="6" t="s">
        <v>8700</v>
      </c>
      <c r="H413" s="7">
        <f>+IF(TablaClasificarPrestaciones_20231206_1933[[#This Row],[ClasificacionSubgrupo]]&lt;&gt;"",1,0)</f>
        <v>1</v>
      </c>
      <c r="I413" s="6" t="s">
        <v>8740</v>
      </c>
      <c r="J413" s="7">
        <f>+IF(TablaClasificarPrestaciones_20231206_1933[[#This Row],[ClasificacionApertura]]&lt;&gt;"",1,0)</f>
        <v>1</v>
      </c>
      <c r="K4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13" s="7">
        <v>1</v>
      </c>
      <c r="M413" t="s">
        <v>4134</v>
      </c>
      <c r="N413" t="s">
        <v>4132</v>
      </c>
      <c r="O413" s="1">
        <v>45230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 s="3">
        <v>0.99709999999999999</v>
      </c>
      <c r="AH413" s="4">
        <v>27</v>
      </c>
      <c r="AI413" s="4">
        <v>34</v>
      </c>
    </row>
    <row r="414" spans="1:35" x14ac:dyDescent="0.25">
      <c r="A414">
        <v>1566</v>
      </c>
      <c r="B414">
        <v>302059</v>
      </c>
      <c r="D414" t="s">
        <v>4136</v>
      </c>
      <c r="E414" s="6" t="s">
        <v>8699</v>
      </c>
      <c r="F414" s="7">
        <f>+IF(TablaClasificarPrestaciones_20231206_1933[[#This Row],[ClasificacionGrupo]] &lt;&gt; "", 1, 0)</f>
        <v>1</v>
      </c>
      <c r="G414" s="6" t="s">
        <v>8700</v>
      </c>
      <c r="H414" s="7">
        <f>+IF(TablaClasificarPrestaciones_20231206_1933[[#This Row],[ClasificacionSubgrupo]]&lt;&gt;"",1,0)</f>
        <v>1</v>
      </c>
      <c r="I414" s="6" t="s">
        <v>8741</v>
      </c>
      <c r="J414" s="7">
        <f>+IF(TablaClasificarPrestaciones_20231206_1933[[#This Row],[ClasificacionApertura]]&lt;&gt;"",1,0)</f>
        <v>1</v>
      </c>
      <c r="K4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14" s="7">
        <v>1</v>
      </c>
      <c r="M414" t="s">
        <v>4137</v>
      </c>
      <c r="N414" t="s">
        <v>4135</v>
      </c>
      <c r="O414" s="1">
        <v>45177</v>
      </c>
      <c r="P414">
        <v>1</v>
      </c>
      <c r="Q414">
        <v>1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 s="3">
        <v>0.23200000000000001</v>
      </c>
      <c r="AH414" s="4">
        <v>4</v>
      </c>
      <c r="AI414" s="4">
        <v>4</v>
      </c>
    </row>
    <row r="415" spans="1:35" x14ac:dyDescent="0.25">
      <c r="A415">
        <v>3096</v>
      </c>
      <c r="B415">
        <v>302060</v>
      </c>
      <c r="D415" t="s">
        <v>4139</v>
      </c>
      <c r="E415" s="6" t="s">
        <v>8699</v>
      </c>
      <c r="F415" s="7">
        <f>+IF(TablaClasificarPrestaciones_20231206_1933[[#This Row],[ClasificacionGrupo]] &lt;&gt; "", 1, 0)</f>
        <v>1</v>
      </c>
      <c r="G415" s="6" t="s">
        <v>8700</v>
      </c>
      <c r="H415" s="7">
        <f>+IF(TablaClasificarPrestaciones_20231206_1933[[#This Row],[ClasificacionSubgrupo]]&lt;&gt;"",1,0)</f>
        <v>1</v>
      </c>
      <c r="I415" s="6" t="s">
        <v>8741</v>
      </c>
      <c r="J415" s="7">
        <f>+IF(TablaClasificarPrestaciones_20231206_1933[[#This Row],[ClasificacionApertura]]&lt;&gt;"",1,0)</f>
        <v>1</v>
      </c>
      <c r="K4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15" s="7">
        <v>1</v>
      </c>
      <c r="M415" t="s">
        <v>4140</v>
      </c>
      <c r="N415" t="s">
        <v>4138</v>
      </c>
      <c r="O415" s="1">
        <v>45230</v>
      </c>
      <c r="P415">
        <v>1</v>
      </c>
      <c r="Q415">
        <v>1</v>
      </c>
      <c r="R415">
        <v>1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 s="3">
        <v>18.1996</v>
      </c>
      <c r="AH415" s="4">
        <v>311</v>
      </c>
      <c r="AI415" s="4">
        <v>384</v>
      </c>
    </row>
    <row r="416" spans="1:35" hidden="1" x14ac:dyDescent="0.25">
      <c r="A416">
        <v>3097</v>
      </c>
      <c r="B416">
        <v>302061</v>
      </c>
      <c r="D416" t="s">
        <v>4142</v>
      </c>
      <c r="E416" s="6"/>
      <c r="F416" s="7">
        <f>+IF(TablaClasificarPrestaciones_20231206_1933[[#This Row],[ClasificacionGrupo]] &lt;&gt; "", 1, 0)</f>
        <v>0</v>
      </c>
      <c r="G416" s="6"/>
      <c r="H416" s="7">
        <f>+IF(TablaClasificarPrestaciones_20231206_1933[[#This Row],[ClasificacionSubgrupo]]&lt;&gt;"",1,0)</f>
        <v>0</v>
      </c>
      <c r="I416" s="6"/>
      <c r="J416" s="7">
        <f>+IF(TablaClasificarPrestaciones_20231206_1933[[#This Row],[ClasificacionApertura]]&lt;&gt;"",1,0)</f>
        <v>0</v>
      </c>
      <c r="K4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16" s="7"/>
      <c r="M416" t="s">
        <v>4143</v>
      </c>
      <c r="N416" t="s">
        <v>4141</v>
      </c>
      <c r="O416" s="1">
        <v>45230</v>
      </c>
      <c r="P416">
        <v>1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 s="3">
        <v>106.24169999999999</v>
      </c>
      <c r="AH416" s="4">
        <v>703</v>
      </c>
      <c r="AI416" s="4">
        <v>807</v>
      </c>
    </row>
    <row r="417" spans="1:35" x14ac:dyDescent="0.25">
      <c r="A417">
        <v>3098</v>
      </c>
      <c r="B417">
        <v>302063</v>
      </c>
      <c r="D417" t="s">
        <v>4145</v>
      </c>
      <c r="E417" s="6" t="s">
        <v>8699</v>
      </c>
      <c r="F417" s="7">
        <f>+IF(TablaClasificarPrestaciones_20231206_1933[[#This Row],[ClasificacionGrupo]] &lt;&gt; "", 1, 0)</f>
        <v>1</v>
      </c>
      <c r="G417" s="6" t="s">
        <v>8700</v>
      </c>
      <c r="H417" s="7">
        <f>+IF(TablaClasificarPrestaciones_20231206_1933[[#This Row],[ClasificacionSubgrupo]]&lt;&gt;"",1,0)</f>
        <v>1</v>
      </c>
      <c r="I417" s="6" t="s">
        <v>8741</v>
      </c>
      <c r="J417" s="7">
        <f>+IF(TablaClasificarPrestaciones_20231206_1933[[#This Row],[ClasificacionApertura]]&lt;&gt;"",1,0)</f>
        <v>1</v>
      </c>
      <c r="K4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17" s="7">
        <v>1</v>
      </c>
      <c r="M417" t="s">
        <v>4146</v>
      </c>
      <c r="N417" t="s">
        <v>4144</v>
      </c>
      <c r="O417" s="1">
        <v>45230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 s="3">
        <v>202.3819</v>
      </c>
      <c r="AH417" s="4">
        <v>4486</v>
      </c>
      <c r="AI417" s="4">
        <v>5133</v>
      </c>
    </row>
    <row r="418" spans="1:35" x14ac:dyDescent="0.25">
      <c r="A418">
        <v>3099</v>
      </c>
      <c r="B418">
        <v>302064</v>
      </c>
      <c r="D418" t="s">
        <v>4148</v>
      </c>
      <c r="E418" s="6" t="s">
        <v>8699</v>
      </c>
      <c r="F418" s="7">
        <f>+IF(TablaClasificarPrestaciones_20231206_1933[[#This Row],[ClasificacionGrupo]] &lt;&gt; "", 1, 0)</f>
        <v>1</v>
      </c>
      <c r="G418" s="6" t="s">
        <v>8700</v>
      </c>
      <c r="H418" s="7">
        <f>+IF(TablaClasificarPrestaciones_20231206_1933[[#This Row],[ClasificacionSubgrupo]]&lt;&gt;"",1,0)</f>
        <v>1</v>
      </c>
      <c r="I418" s="6" t="s">
        <v>8722</v>
      </c>
      <c r="J418" s="7">
        <f>+IF(TablaClasificarPrestaciones_20231206_1933[[#This Row],[ClasificacionApertura]]&lt;&gt;"",1,0)</f>
        <v>1</v>
      </c>
      <c r="K4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18" s="7">
        <v>3</v>
      </c>
      <c r="M418" t="s">
        <v>4149</v>
      </c>
      <c r="N418" t="s">
        <v>4147</v>
      </c>
      <c r="O418" s="1">
        <v>45230</v>
      </c>
      <c r="P418">
        <v>1</v>
      </c>
      <c r="Q418">
        <v>1</v>
      </c>
      <c r="R418">
        <v>1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 s="3">
        <v>30.7453</v>
      </c>
      <c r="AH418" s="4">
        <v>1219</v>
      </c>
      <c r="AI418" s="4">
        <v>1332</v>
      </c>
    </row>
    <row r="419" spans="1:35" x14ac:dyDescent="0.25">
      <c r="A419">
        <v>2257</v>
      </c>
      <c r="B419">
        <v>302065</v>
      </c>
      <c r="D419" t="s">
        <v>4151</v>
      </c>
      <c r="E419" s="6" t="s">
        <v>8699</v>
      </c>
      <c r="F419" s="7">
        <f>+IF(TablaClasificarPrestaciones_20231206_1933[[#This Row],[ClasificacionGrupo]] &lt;&gt; "", 1, 0)</f>
        <v>1</v>
      </c>
      <c r="G419" s="6" t="s">
        <v>8700</v>
      </c>
      <c r="H419" s="7">
        <f>+IF(TablaClasificarPrestaciones_20231206_1933[[#This Row],[ClasificacionSubgrupo]]&lt;&gt;"",1,0)</f>
        <v>1</v>
      </c>
      <c r="I419" s="6" t="s">
        <v>8743</v>
      </c>
      <c r="J419" s="7">
        <f>+IF(TablaClasificarPrestaciones_20231206_1933[[#This Row],[ClasificacionApertura]]&lt;&gt;"",1,0)</f>
        <v>1</v>
      </c>
      <c r="K4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19" s="7">
        <v>1</v>
      </c>
      <c r="M419" t="s">
        <v>4152</v>
      </c>
      <c r="N419" t="s">
        <v>4150</v>
      </c>
      <c r="O419" s="1">
        <v>45217</v>
      </c>
      <c r="P419">
        <v>1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 s="3">
        <v>19.2241</v>
      </c>
      <c r="AH419" s="4">
        <v>54</v>
      </c>
      <c r="AI419" s="4">
        <v>55</v>
      </c>
    </row>
    <row r="420" spans="1:35" hidden="1" x14ac:dyDescent="0.25">
      <c r="A420">
        <v>1705</v>
      </c>
      <c r="B420">
        <v>302066</v>
      </c>
      <c r="D420" t="s">
        <v>4154</v>
      </c>
      <c r="E420" s="6"/>
      <c r="F420" s="7">
        <f>+IF(TablaClasificarPrestaciones_20231206_1933[[#This Row],[ClasificacionGrupo]] &lt;&gt; "", 1, 0)</f>
        <v>0</v>
      </c>
      <c r="G420" s="6"/>
      <c r="H420" s="7">
        <f>+IF(TablaClasificarPrestaciones_20231206_1933[[#This Row],[ClasificacionSubgrupo]]&lt;&gt;"",1,0)</f>
        <v>0</v>
      </c>
      <c r="I420" s="6"/>
      <c r="J420" s="7">
        <f>+IF(TablaClasificarPrestaciones_20231206_1933[[#This Row],[ClasificacionApertura]]&lt;&gt;"",1,0)</f>
        <v>0</v>
      </c>
      <c r="K4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20" s="7"/>
      <c r="M420" t="s">
        <v>4155</v>
      </c>
      <c r="N420" t="s">
        <v>4153</v>
      </c>
      <c r="O420" s="1">
        <v>45190</v>
      </c>
      <c r="P420">
        <v>1</v>
      </c>
      <c r="Q420">
        <v>1</v>
      </c>
      <c r="R420">
        <v>1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 s="3">
        <v>0.5635</v>
      </c>
      <c r="AH420" s="4">
        <v>5</v>
      </c>
      <c r="AI420" s="4">
        <v>5</v>
      </c>
    </row>
    <row r="421" spans="1:35" x14ac:dyDescent="0.25">
      <c r="A421">
        <v>3100</v>
      </c>
      <c r="B421">
        <v>302067</v>
      </c>
      <c r="D421" t="s">
        <v>4157</v>
      </c>
      <c r="E421" s="6" t="s">
        <v>8699</v>
      </c>
      <c r="F421" s="7">
        <f>+IF(TablaClasificarPrestaciones_20231206_1933[[#This Row],[ClasificacionGrupo]] &lt;&gt; "", 1, 0)</f>
        <v>1</v>
      </c>
      <c r="G421" s="6" t="s">
        <v>8700</v>
      </c>
      <c r="H421" s="7">
        <f>+IF(TablaClasificarPrestaciones_20231206_1933[[#This Row],[ClasificacionSubgrupo]]&lt;&gt;"",1,0)</f>
        <v>1</v>
      </c>
      <c r="I421" s="6" t="s">
        <v>8722</v>
      </c>
      <c r="J421" s="7">
        <f>+IF(TablaClasificarPrestaciones_20231206_1933[[#This Row],[ClasificacionApertura]]&lt;&gt;"",1,0)</f>
        <v>1</v>
      </c>
      <c r="K4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21" s="7">
        <v>3</v>
      </c>
      <c r="M421" t="s">
        <v>4158</v>
      </c>
      <c r="N421" t="s">
        <v>4156</v>
      </c>
      <c r="O421" s="1">
        <v>45230</v>
      </c>
      <c r="P421">
        <v>1</v>
      </c>
      <c r="Q421">
        <v>1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 s="3">
        <v>19.9634</v>
      </c>
      <c r="AH421" s="4">
        <v>1182</v>
      </c>
      <c r="AI421" s="4">
        <v>1240</v>
      </c>
    </row>
    <row r="422" spans="1:35" x14ac:dyDescent="0.25">
      <c r="A422">
        <v>3101</v>
      </c>
      <c r="B422">
        <v>302068</v>
      </c>
      <c r="D422" t="s">
        <v>4160</v>
      </c>
      <c r="E422" s="6" t="s">
        <v>8699</v>
      </c>
      <c r="F422" s="7">
        <f>+IF(TablaClasificarPrestaciones_20231206_1933[[#This Row],[ClasificacionGrupo]] &lt;&gt; "", 1, 0)</f>
        <v>1</v>
      </c>
      <c r="G422" s="6" t="s">
        <v>8700</v>
      </c>
      <c r="H422" s="7">
        <f>+IF(TablaClasificarPrestaciones_20231206_1933[[#This Row],[ClasificacionSubgrupo]]&lt;&gt;"",1,0)</f>
        <v>1</v>
      </c>
      <c r="I422" s="6" t="s">
        <v>8722</v>
      </c>
      <c r="J422" s="7">
        <f>+IF(TablaClasificarPrestaciones_20231206_1933[[#This Row],[ClasificacionApertura]]&lt;&gt;"",1,0)</f>
        <v>1</v>
      </c>
      <c r="K4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22" s="7">
        <v>1</v>
      </c>
      <c r="M422" t="s">
        <v>4161</v>
      </c>
      <c r="N422" t="s">
        <v>4159</v>
      </c>
      <c r="O422" s="1">
        <v>45230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 s="3">
        <v>14.763299999999999</v>
      </c>
      <c r="AH422" s="4">
        <v>576</v>
      </c>
      <c r="AI422" s="4">
        <v>603</v>
      </c>
    </row>
    <row r="423" spans="1:35" x14ac:dyDescent="0.25">
      <c r="A423">
        <v>749</v>
      </c>
      <c r="B423">
        <v>302069</v>
      </c>
      <c r="D423" t="s">
        <v>4163</v>
      </c>
      <c r="E423" s="6" t="s">
        <v>8699</v>
      </c>
      <c r="F423" s="7">
        <f>+IF(TablaClasificarPrestaciones_20231206_1933[[#This Row],[ClasificacionGrupo]] &lt;&gt; "", 1, 0)</f>
        <v>1</v>
      </c>
      <c r="G423" s="6" t="s">
        <v>8700</v>
      </c>
      <c r="H423" s="7">
        <f>+IF(TablaClasificarPrestaciones_20231206_1933[[#This Row],[ClasificacionSubgrupo]]&lt;&gt;"",1,0)</f>
        <v>1</v>
      </c>
      <c r="I423" s="6" t="s">
        <v>8722</v>
      </c>
      <c r="J423" s="7">
        <f>+IF(TablaClasificarPrestaciones_20231206_1933[[#This Row],[ClasificacionApertura]]&lt;&gt;"",1,0)</f>
        <v>1</v>
      </c>
      <c r="K4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23" s="7">
        <v>3</v>
      </c>
      <c r="M423" t="s">
        <v>4164</v>
      </c>
      <c r="N423" t="s">
        <v>4162</v>
      </c>
      <c r="O423" s="1">
        <v>45076</v>
      </c>
      <c r="P423">
        <v>1</v>
      </c>
      <c r="Q423">
        <v>1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</v>
      </c>
      <c r="AG423" s="3">
        <v>1.361</v>
      </c>
      <c r="AH423" s="4">
        <v>2</v>
      </c>
      <c r="AI423" s="4">
        <v>2</v>
      </c>
    </row>
    <row r="424" spans="1:35" x14ac:dyDescent="0.25">
      <c r="A424">
        <v>3102</v>
      </c>
      <c r="B424">
        <v>302070</v>
      </c>
      <c r="D424" t="s">
        <v>4166</v>
      </c>
      <c r="E424" s="6" t="s">
        <v>8699</v>
      </c>
      <c r="F424" s="7">
        <f>+IF(TablaClasificarPrestaciones_20231206_1933[[#This Row],[ClasificacionGrupo]] &lt;&gt; "", 1, 0)</f>
        <v>1</v>
      </c>
      <c r="G424" s="6" t="s">
        <v>8700</v>
      </c>
      <c r="H424" s="7">
        <f>+IF(TablaClasificarPrestaciones_20231206_1933[[#This Row],[ClasificacionSubgrupo]]&lt;&gt;"",1,0)</f>
        <v>1</v>
      </c>
      <c r="I424" s="6" t="s">
        <v>8722</v>
      </c>
      <c r="J424" s="7">
        <f>+IF(TablaClasificarPrestaciones_20231206_1933[[#This Row],[ClasificacionApertura]]&lt;&gt;"",1,0)</f>
        <v>1</v>
      </c>
      <c r="K4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24" s="7">
        <v>1</v>
      </c>
      <c r="M424" t="s">
        <v>4167</v>
      </c>
      <c r="N424" t="s">
        <v>4165</v>
      </c>
      <c r="O424" s="1">
        <v>45230</v>
      </c>
      <c r="P424">
        <v>1</v>
      </c>
      <c r="Q424">
        <v>1</v>
      </c>
      <c r="R424">
        <v>1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 s="3">
        <v>11.793100000000001</v>
      </c>
      <c r="AH424" s="4">
        <v>81</v>
      </c>
      <c r="AI424" s="4">
        <v>85</v>
      </c>
    </row>
    <row r="425" spans="1:35" x14ac:dyDescent="0.25">
      <c r="A425">
        <v>422</v>
      </c>
      <c r="B425">
        <v>302071</v>
      </c>
      <c r="D425" t="s">
        <v>4169</v>
      </c>
      <c r="E425" s="6" t="s">
        <v>8699</v>
      </c>
      <c r="F425" s="7">
        <f>+IF(TablaClasificarPrestaciones_20231206_1933[[#This Row],[ClasificacionGrupo]] &lt;&gt; "", 1, 0)</f>
        <v>1</v>
      </c>
      <c r="G425" s="6" t="s">
        <v>8700</v>
      </c>
      <c r="H425" s="7">
        <f>+IF(TablaClasificarPrestaciones_20231206_1933[[#This Row],[ClasificacionSubgrupo]]&lt;&gt;"",1,0)</f>
        <v>1</v>
      </c>
      <c r="I425" s="6" t="s">
        <v>8722</v>
      </c>
      <c r="J425" s="7">
        <f>+IF(TablaClasificarPrestaciones_20231206_1933[[#This Row],[ClasificacionApertura]]&lt;&gt;"",1,0)</f>
        <v>1</v>
      </c>
      <c r="K4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25" s="7">
        <v>1</v>
      </c>
      <c r="M425" t="s">
        <v>4170</v>
      </c>
      <c r="N425" t="s">
        <v>4168</v>
      </c>
      <c r="O425" s="1">
        <v>44991</v>
      </c>
      <c r="P425">
        <v>1</v>
      </c>
      <c r="Q425">
        <v>1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 s="3">
        <v>0.27379999999999999</v>
      </c>
      <c r="AH425" s="4">
        <v>1</v>
      </c>
      <c r="AI425" s="4">
        <v>1</v>
      </c>
    </row>
    <row r="426" spans="1:35" x14ac:dyDescent="0.25">
      <c r="A426">
        <v>3103</v>
      </c>
      <c r="B426">
        <v>302075</v>
      </c>
      <c r="D426" t="s">
        <v>4172</v>
      </c>
      <c r="E426" s="6" t="s">
        <v>8699</v>
      </c>
      <c r="F426" s="7">
        <f>+IF(TablaClasificarPrestaciones_20231206_1933[[#This Row],[ClasificacionGrupo]] &lt;&gt; "", 1, 0)</f>
        <v>1</v>
      </c>
      <c r="G426" s="6" t="s">
        <v>8700</v>
      </c>
      <c r="H426" s="7">
        <f>+IF(TablaClasificarPrestaciones_20231206_1933[[#This Row],[ClasificacionSubgrupo]]&lt;&gt;"",1,0)</f>
        <v>1</v>
      </c>
      <c r="I426" s="6" t="s">
        <v>8754</v>
      </c>
      <c r="J426" s="7">
        <f>+IF(TablaClasificarPrestaciones_20231206_1933[[#This Row],[ClasificacionApertura]]&lt;&gt;"",1,0)</f>
        <v>1</v>
      </c>
      <c r="K42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26" s="7">
        <v>1</v>
      </c>
      <c r="M426" t="s">
        <v>4173</v>
      </c>
      <c r="N426" t="s">
        <v>4171</v>
      </c>
      <c r="O426" s="1">
        <v>45230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 s="3">
        <v>10265.5112999999</v>
      </c>
      <c r="AH426" s="4">
        <v>80278</v>
      </c>
      <c r="AI426" s="4">
        <v>99106</v>
      </c>
    </row>
    <row r="427" spans="1:35" x14ac:dyDescent="0.25">
      <c r="A427">
        <v>3104</v>
      </c>
      <c r="B427">
        <v>302076</v>
      </c>
      <c r="D427" t="s">
        <v>4175</v>
      </c>
      <c r="E427" s="6" t="s">
        <v>8699</v>
      </c>
      <c r="F427" s="7">
        <f>+IF(TablaClasificarPrestaciones_20231206_1933[[#This Row],[ClasificacionGrupo]] &lt;&gt; "", 1, 0)</f>
        <v>1</v>
      </c>
      <c r="G427" s="6" t="s">
        <v>8700</v>
      </c>
      <c r="H427" s="7">
        <f>+IF(TablaClasificarPrestaciones_20231206_1933[[#This Row],[ClasificacionSubgrupo]]&lt;&gt;"",1,0)</f>
        <v>1</v>
      </c>
      <c r="I427" s="6" t="s">
        <v>8741</v>
      </c>
      <c r="J427" s="7">
        <f>+IF(TablaClasificarPrestaciones_20231206_1933[[#This Row],[ClasificacionApertura]]&lt;&gt;"",1,0)</f>
        <v>1</v>
      </c>
      <c r="K4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27" s="7">
        <v>1</v>
      </c>
      <c r="M427" t="s">
        <v>4176</v>
      </c>
      <c r="N427" t="s">
        <v>4174</v>
      </c>
      <c r="O427" s="1">
        <v>45230</v>
      </c>
      <c r="P427">
        <v>1</v>
      </c>
      <c r="Q427">
        <v>1</v>
      </c>
      <c r="R427">
        <v>1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  <c r="AG427" s="3">
        <v>11522.885199999901</v>
      </c>
      <c r="AH427" s="4">
        <v>77275</v>
      </c>
      <c r="AI427" s="4">
        <v>95960</v>
      </c>
    </row>
    <row r="428" spans="1:35" hidden="1" x14ac:dyDescent="0.25">
      <c r="A428">
        <v>2478</v>
      </c>
      <c r="B428">
        <v>302077</v>
      </c>
      <c r="D428" t="s">
        <v>4178</v>
      </c>
      <c r="E428" s="6"/>
      <c r="F428" s="7">
        <f>+IF(TablaClasificarPrestaciones_20231206_1933[[#This Row],[ClasificacionGrupo]] &lt;&gt; "", 1, 0)</f>
        <v>0</v>
      </c>
      <c r="G428" s="6"/>
      <c r="H428" s="7">
        <f>+IF(TablaClasificarPrestaciones_20231206_1933[[#This Row],[ClasificacionSubgrupo]]&lt;&gt;"",1,0)</f>
        <v>0</v>
      </c>
      <c r="I428" s="6"/>
      <c r="J428" s="7">
        <f>+IF(TablaClasificarPrestaciones_20231206_1933[[#This Row],[ClasificacionApertura]]&lt;&gt;"",1,0)</f>
        <v>0</v>
      </c>
      <c r="K4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28" s="7"/>
      <c r="M428" t="s">
        <v>4179</v>
      </c>
      <c r="N428" t="s">
        <v>4177</v>
      </c>
      <c r="O428" s="1">
        <v>45223</v>
      </c>
      <c r="P428">
        <v>1</v>
      </c>
      <c r="Q428">
        <v>1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 s="3">
        <v>31.680299999999999</v>
      </c>
      <c r="AH428" s="4">
        <v>79</v>
      </c>
      <c r="AI428" s="4">
        <v>79</v>
      </c>
    </row>
    <row r="429" spans="1:35" hidden="1" x14ac:dyDescent="0.25">
      <c r="A429">
        <v>2805</v>
      </c>
      <c r="B429">
        <v>302078</v>
      </c>
      <c r="D429" t="s">
        <v>4181</v>
      </c>
      <c r="E429" s="6"/>
      <c r="F429" s="7">
        <f>+IF(TablaClasificarPrestaciones_20231206_1933[[#This Row],[ClasificacionGrupo]] &lt;&gt; "", 1, 0)</f>
        <v>0</v>
      </c>
      <c r="G429" s="6"/>
      <c r="H429" s="7">
        <f>+IF(TablaClasificarPrestaciones_20231206_1933[[#This Row],[ClasificacionSubgrupo]]&lt;&gt;"",1,0)</f>
        <v>0</v>
      </c>
      <c r="I429" s="6"/>
      <c r="J429" s="7">
        <f>+IF(TablaClasificarPrestaciones_20231206_1933[[#This Row],[ClasificacionApertura]]&lt;&gt;"",1,0)</f>
        <v>0</v>
      </c>
      <c r="K4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29" s="7"/>
      <c r="M429" t="s">
        <v>4182</v>
      </c>
      <c r="N429" t="s">
        <v>4180</v>
      </c>
      <c r="O429" s="1">
        <v>45229</v>
      </c>
      <c r="P429">
        <v>1</v>
      </c>
      <c r="Q429">
        <v>1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 s="3">
        <v>69.860100000000003</v>
      </c>
      <c r="AH429" s="4">
        <v>238</v>
      </c>
      <c r="AI429" s="4">
        <v>243</v>
      </c>
    </row>
    <row r="430" spans="1:35" hidden="1" x14ac:dyDescent="0.25">
      <c r="A430">
        <v>2344</v>
      </c>
      <c r="B430">
        <v>302082</v>
      </c>
      <c r="D430" t="s">
        <v>4184</v>
      </c>
      <c r="E430" s="6"/>
      <c r="F430" s="7">
        <f>+IF(TablaClasificarPrestaciones_20231206_1933[[#This Row],[ClasificacionGrupo]] &lt;&gt; "", 1, 0)</f>
        <v>0</v>
      </c>
      <c r="G430" s="6"/>
      <c r="H430" s="7">
        <f>+IF(TablaClasificarPrestaciones_20231206_1933[[#This Row],[ClasificacionSubgrupo]]&lt;&gt;"",1,0)</f>
        <v>0</v>
      </c>
      <c r="I430" s="6"/>
      <c r="J430" s="7">
        <f>+IF(TablaClasificarPrestaciones_20231206_1933[[#This Row],[ClasificacionApertura]]&lt;&gt;"",1,0)</f>
        <v>0</v>
      </c>
      <c r="K4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30" s="7"/>
      <c r="M430" t="s">
        <v>4185</v>
      </c>
      <c r="N430" t="s">
        <v>4183</v>
      </c>
      <c r="O430" s="1">
        <v>45219</v>
      </c>
      <c r="P430">
        <v>1</v>
      </c>
      <c r="Q430">
        <v>1</v>
      </c>
      <c r="R430">
        <v>1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 s="3">
        <v>1.9964</v>
      </c>
      <c r="AH430" s="4">
        <v>8</v>
      </c>
      <c r="AI430" s="4">
        <v>10</v>
      </c>
    </row>
    <row r="431" spans="1:35" hidden="1" x14ac:dyDescent="0.25">
      <c r="A431">
        <v>2020</v>
      </c>
      <c r="B431">
        <v>302085</v>
      </c>
      <c r="D431" t="s">
        <v>4187</v>
      </c>
      <c r="E431" s="6"/>
      <c r="F431" s="7">
        <f>+IF(TablaClasificarPrestaciones_20231206_1933[[#This Row],[ClasificacionGrupo]] &lt;&gt; "", 1, 0)</f>
        <v>0</v>
      </c>
      <c r="G431" s="6"/>
      <c r="H431" s="7">
        <f>+IF(TablaClasificarPrestaciones_20231206_1933[[#This Row],[ClasificacionSubgrupo]]&lt;&gt;"",1,0)</f>
        <v>0</v>
      </c>
      <c r="I431" s="6"/>
      <c r="J431" s="7">
        <f>+IF(TablaClasificarPrestaciones_20231206_1933[[#This Row],[ClasificacionApertura]]&lt;&gt;"",1,0)</f>
        <v>0</v>
      </c>
      <c r="K4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31" s="7">
        <v>-1</v>
      </c>
      <c r="M431" t="s">
        <v>4188</v>
      </c>
      <c r="N431" t="s">
        <v>4186</v>
      </c>
      <c r="O431" s="1">
        <v>45209</v>
      </c>
      <c r="P431">
        <v>1</v>
      </c>
      <c r="Q431">
        <v>1</v>
      </c>
      <c r="R431">
        <v>1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 s="3">
        <v>8.1838999999999995</v>
      </c>
      <c r="AH431" s="4">
        <v>21</v>
      </c>
      <c r="AI431" s="4">
        <v>21</v>
      </c>
    </row>
    <row r="432" spans="1:35" hidden="1" x14ac:dyDescent="0.25">
      <c r="A432">
        <v>702</v>
      </c>
      <c r="B432">
        <v>302086</v>
      </c>
      <c r="D432" t="s">
        <v>4190</v>
      </c>
      <c r="E432" s="6"/>
      <c r="F432" s="7">
        <f>+IF(TablaClasificarPrestaciones_20231206_1933[[#This Row],[ClasificacionGrupo]] &lt;&gt; "", 1, 0)</f>
        <v>0</v>
      </c>
      <c r="G432" s="6"/>
      <c r="H432" s="7">
        <f>+IF(TablaClasificarPrestaciones_20231206_1933[[#This Row],[ClasificacionSubgrupo]]&lt;&gt;"",1,0)</f>
        <v>0</v>
      </c>
      <c r="I432" s="6"/>
      <c r="J432" s="7">
        <f>+IF(TablaClasificarPrestaciones_20231206_1933[[#This Row],[ClasificacionApertura]]&lt;&gt;"",1,0)</f>
        <v>0</v>
      </c>
      <c r="K4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32" s="7"/>
      <c r="M432" t="s">
        <v>4191</v>
      </c>
      <c r="N432" t="s">
        <v>4189</v>
      </c>
      <c r="O432" s="1">
        <v>45066</v>
      </c>
      <c r="P432">
        <v>1</v>
      </c>
      <c r="Q432">
        <v>1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 s="3">
        <v>0.47489999999999999</v>
      </c>
      <c r="AH432" s="4">
        <v>1</v>
      </c>
      <c r="AI432" s="4">
        <v>1</v>
      </c>
    </row>
    <row r="433" spans="1:35" x14ac:dyDescent="0.25">
      <c r="A433">
        <v>2091</v>
      </c>
      <c r="B433">
        <v>302088</v>
      </c>
      <c r="D433" t="s">
        <v>4193</v>
      </c>
      <c r="E433" s="6" t="s">
        <v>8699</v>
      </c>
      <c r="F433" s="7">
        <f>+IF(TablaClasificarPrestaciones_20231206_1933[[#This Row],[ClasificacionGrupo]] &lt;&gt; "", 1, 0)</f>
        <v>1</v>
      </c>
      <c r="G433" s="6" t="s">
        <v>8718</v>
      </c>
      <c r="H433" s="7">
        <f>+IF(TablaClasificarPrestaciones_20231206_1933[[#This Row],[ClasificacionSubgrupo]]&lt;&gt;"",1,0)</f>
        <v>1</v>
      </c>
      <c r="I433" s="6" t="s">
        <v>8748</v>
      </c>
      <c r="J433" s="7">
        <f>+IF(TablaClasificarPrestaciones_20231206_1933[[#This Row],[ClasificacionApertura]]&lt;&gt;"",1,0)</f>
        <v>1</v>
      </c>
      <c r="K4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33" s="7">
        <v>1</v>
      </c>
      <c r="M433" t="s">
        <v>4194</v>
      </c>
      <c r="N433" t="s">
        <v>4192</v>
      </c>
      <c r="O433" s="1">
        <v>45211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</v>
      </c>
      <c r="AG433" s="3">
        <v>0.97799999999999998</v>
      </c>
      <c r="AH433" s="4">
        <v>14</v>
      </c>
      <c r="AI433" s="4">
        <v>19</v>
      </c>
    </row>
    <row r="434" spans="1:35" hidden="1" x14ac:dyDescent="0.25">
      <c r="A434">
        <v>208</v>
      </c>
      <c r="B434">
        <v>302089</v>
      </c>
      <c r="D434" t="s">
        <v>441</v>
      </c>
      <c r="E434" s="6"/>
      <c r="F434" s="7">
        <f>+IF(TablaClasificarPrestaciones_20231206_1933[[#This Row],[ClasificacionGrupo]] &lt;&gt; "", 1, 0)</f>
        <v>0</v>
      </c>
      <c r="G434" s="6"/>
      <c r="H434" s="7">
        <f>+IF(TablaClasificarPrestaciones_20231206_1933[[#This Row],[ClasificacionSubgrupo]]&lt;&gt;"",1,0)</f>
        <v>0</v>
      </c>
      <c r="I434" s="6"/>
      <c r="J434" s="7">
        <f>+IF(TablaClasificarPrestaciones_20231206_1933[[#This Row],[ClasificacionApertura]]&lt;&gt;"",1,0)</f>
        <v>0</v>
      </c>
      <c r="K4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34" s="7"/>
      <c r="M434" t="s">
        <v>4195</v>
      </c>
      <c r="N434" t="s">
        <v>440</v>
      </c>
      <c r="O434" s="1">
        <v>44896</v>
      </c>
      <c r="P434">
        <v>0</v>
      </c>
      <c r="Q434">
        <v>1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 s="3">
        <v>0.50819999999999999</v>
      </c>
      <c r="AH434" s="4">
        <v>1</v>
      </c>
      <c r="AI434" s="4">
        <v>1</v>
      </c>
    </row>
    <row r="435" spans="1:35" hidden="1" x14ac:dyDescent="0.25">
      <c r="A435">
        <v>3105</v>
      </c>
      <c r="B435">
        <v>302091</v>
      </c>
      <c r="D435" t="s">
        <v>4197</v>
      </c>
      <c r="E435" s="6"/>
      <c r="F435" s="7">
        <f>+IF(TablaClasificarPrestaciones_20231206_1933[[#This Row],[ClasificacionGrupo]] &lt;&gt; "", 1, 0)</f>
        <v>0</v>
      </c>
      <c r="G435" s="6"/>
      <c r="H435" s="7">
        <f>+IF(TablaClasificarPrestaciones_20231206_1933[[#This Row],[ClasificacionSubgrupo]]&lt;&gt;"",1,0)</f>
        <v>0</v>
      </c>
      <c r="I435" s="6"/>
      <c r="J435" s="7">
        <f>+IF(TablaClasificarPrestaciones_20231206_1933[[#This Row],[ClasificacionApertura]]&lt;&gt;"",1,0)</f>
        <v>0</v>
      </c>
      <c r="K4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35" s="7"/>
      <c r="M435" t="s">
        <v>4198</v>
      </c>
      <c r="N435" t="s">
        <v>4196</v>
      </c>
      <c r="O435" s="1">
        <v>45230</v>
      </c>
      <c r="P435">
        <v>1</v>
      </c>
      <c r="Q435">
        <v>1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 s="3">
        <v>5.3045999999999998</v>
      </c>
      <c r="AH435" s="4">
        <v>239</v>
      </c>
      <c r="AI435" s="4">
        <v>263</v>
      </c>
    </row>
    <row r="436" spans="1:35" x14ac:dyDescent="0.25">
      <c r="A436">
        <v>173</v>
      </c>
      <c r="B436">
        <v>302092</v>
      </c>
      <c r="D436" t="s">
        <v>4200</v>
      </c>
      <c r="E436" s="6" t="s">
        <v>8699</v>
      </c>
      <c r="F436" s="7">
        <f>+IF(TablaClasificarPrestaciones_20231206_1933[[#This Row],[ClasificacionGrupo]] &lt;&gt; "", 1, 0)</f>
        <v>1</v>
      </c>
      <c r="G436" s="6" t="s">
        <v>8701</v>
      </c>
      <c r="H436" s="7">
        <f>+IF(TablaClasificarPrestaciones_20231206_1933[[#This Row],[ClasificacionSubgrupo]]&lt;&gt;"",1,0)</f>
        <v>1</v>
      </c>
      <c r="I436" s="6" t="s">
        <v>8750</v>
      </c>
      <c r="J436" s="7">
        <f>+IF(TablaClasificarPrestaciones_20231206_1933[[#This Row],[ClasificacionApertura]]&lt;&gt;"",1,0)</f>
        <v>1</v>
      </c>
      <c r="K4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36" s="7">
        <v>1</v>
      </c>
      <c r="M436" t="s">
        <v>4201</v>
      </c>
      <c r="N436" t="s">
        <v>4199</v>
      </c>
      <c r="O436" s="1">
        <v>44883</v>
      </c>
      <c r="P436">
        <v>0</v>
      </c>
      <c r="Q436">
        <v>1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</v>
      </c>
      <c r="AG436" s="3">
        <v>2.0453999999999999</v>
      </c>
      <c r="AH436" s="4">
        <v>1</v>
      </c>
      <c r="AI436" s="4">
        <v>1</v>
      </c>
    </row>
    <row r="437" spans="1:35" x14ac:dyDescent="0.25">
      <c r="A437">
        <v>1391</v>
      </c>
      <c r="B437">
        <v>302094</v>
      </c>
      <c r="D437" t="s">
        <v>4203</v>
      </c>
      <c r="E437" s="6" t="s">
        <v>8699</v>
      </c>
      <c r="F437" s="7">
        <f>+IF(TablaClasificarPrestaciones_20231206_1933[[#This Row],[ClasificacionGrupo]] &lt;&gt; "", 1, 0)</f>
        <v>1</v>
      </c>
      <c r="G437" s="6" t="s">
        <v>8700</v>
      </c>
      <c r="H437" s="7">
        <f>+IF(TablaClasificarPrestaciones_20231206_1933[[#This Row],[ClasificacionSubgrupo]]&lt;&gt;"",1,0)</f>
        <v>1</v>
      </c>
      <c r="I437" s="6" t="s">
        <v>8755</v>
      </c>
      <c r="J437" s="7">
        <f>+IF(TablaClasificarPrestaciones_20231206_1933[[#This Row],[ClasificacionApertura]]&lt;&gt;"",1,0)</f>
        <v>1</v>
      </c>
      <c r="K43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37" s="7">
        <v>1</v>
      </c>
      <c r="M437" t="s">
        <v>4204</v>
      </c>
      <c r="N437" t="s">
        <v>4202</v>
      </c>
      <c r="O437" s="1">
        <v>45161</v>
      </c>
      <c r="P437">
        <v>1</v>
      </c>
      <c r="Q437">
        <v>1</v>
      </c>
      <c r="R437">
        <v>1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</v>
      </c>
      <c r="AG437" s="3">
        <v>10.4055</v>
      </c>
      <c r="AH437" s="4">
        <v>13</v>
      </c>
      <c r="AI437" s="4">
        <v>13</v>
      </c>
    </row>
    <row r="438" spans="1:35" hidden="1" x14ac:dyDescent="0.25">
      <c r="A438">
        <v>2806</v>
      </c>
      <c r="B438">
        <v>302095</v>
      </c>
      <c r="D438" t="s">
        <v>4206</v>
      </c>
      <c r="E438" s="6"/>
      <c r="F438" s="7">
        <f>+IF(TablaClasificarPrestaciones_20231206_1933[[#This Row],[ClasificacionGrupo]] &lt;&gt; "", 1, 0)</f>
        <v>0</v>
      </c>
      <c r="G438" s="6"/>
      <c r="H438" s="7">
        <f>+IF(TablaClasificarPrestaciones_20231206_1933[[#This Row],[ClasificacionSubgrupo]]&lt;&gt;"",1,0)</f>
        <v>0</v>
      </c>
      <c r="I438" s="6"/>
      <c r="J438" s="7">
        <f>+IF(TablaClasificarPrestaciones_20231206_1933[[#This Row],[ClasificacionApertura]]&lt;&gt;"",1,0)</f>
        <v>0</v>
      </c>
      <c r="K4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38" s="7"/>
      <c r="M438" t="s">
        <v>4207</v>
      </c>
      <c r="N438" t="s">
        <v>4205</v>
      </c>
      <c r="O438" s="1">
        <v>45229</v>
      </c>
      <c r="P438">
        <v>1</v>
      </c>
      <c r="Q438">
        <v>1</v>
      </c>
      <c r="R438">
        <v>1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 s="3">
        <v>18.6648</v>
      </c>
      <c r="AH438" s="4">
        <v>58</v>
      </c>
      <c r="AI438" s="4">
        <v>103</v>
      </c>
    </row>
    <row r="439" spans="1:35" x14ac:dyDescent="0.25">
      <c r="A439">
        <v>2298</v>
      </c>
      <c r="B439">
        <v>302096</v>
      </c>
      <c r="D439" t="s">
        <v>4209</v>
      </c>
      <c r="E439" s="6" t="s">
        <v>8699</v>
      </c>
      <c r="F439" s="7">
        <f>+IF(TablaClasificarPrestaciones_20231206_1933[[#This Row],[ClasificacionGrupo]] &lt;&gt; "", 1, 0)</f>
        <v>1</v>
      </c>
      <c r="G439" s="6" t="s">
        <v>8700</v>
      </c>
      <c r="H439" s="7">
        <f>+IF(TablaClasificarPrestaciones_20231206_1933[[#This Row],[ClasificacionSubgrupo]]&lt;&gt;"",1,0)</f>
        <v>1</v>
      </c>
      <c r="I439" s="6" t="s">
        <v>8738</v>
      </c>
      <c r="J439" s="7">
        <f>+IF(TablaClasificarPrestaciones_20231206_1933[[#This Row],[ClasificacionApertura]]&lt;&gt;"",1,0)</f>
        <v>1</v>
      </c>
      <c r="K4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39" s="7">
        <v>1</v>
      </c>
      <c r="M439" t="s">
        <v>4210</v>
      </c>
      <c r="N439" t="s">
        <v>4208</v>
      </c>
      <c r="O439" s="1">
        <v>45218</v>
      </c>
      <c r="P439">
        <v>1</v>
      </c>
      <c r="Q439">
        <v>1</v>
      </c>
      <c r="R439">
        <v>1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 s="3">
        <v>22.626100000000001</v>
      </c>
      <c r="AH439" s="4">
        <v>57</v>
      </c>
      <c r="AI439" s="4">
        <v>58</v>
      </c>
    </row>
    <row r="440" spans="1:35" hidden="1" x14ac:dyDescent="0.25">
      <c r="A440">
        <v>946</v>
      </c>
      <c r="B440">
        <v>302098</v>
      </c>
      <c r="D440" t="s">
        <v>4212</v>
      </c>
      <c r="E440" s="6"/>
      <c r="F440" s="7">
        <f>+IF(TablaClasificarPrestaciones_20231206_1933[[#This Row],[ClasificacionGrupo]] &lt;&gt; "", 1, 0)</f>
        <v>0</v>
      </c>
      <c r="G440" s="6"/>
      <c r="H440" s="7">
        <f>+IF(TablaClasificarPrestaciones_20231206_1933[[#This Row],[ClasificacionSubgrupo]]&lt;&gt;"",1,0)</f>
        <v>0</v>
      </c>
      <c r="I440" s="6"/>
      <c r="J440" s="7">
        <f>+IF(TablaClasificarPrestaciones_20231206_1933[[#This Row],[ClasificacionApertura]]&lt;&gt;"",1,0)</f>
        <v>0</v>
      </c>
      <c r="K4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0" s="7"/>
      <c r="M440" t="s">
        <v>4213</v>
      </c>
      <c r="N440" t="s">
        <v>4211</v>
      </c>
      <c r="O440" s="1">
        <v>45105</v>
      </c>
      <c r="P440">
        <v>1</v>
      </c>
      <c r="Q440">
        <v>1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 s="3">
        <v>0.12520000000000001</v>
      </c>
      <c r="AH440" s="4">
        <v>1</v>
      </c>
      <c r="AI440" s="4">
        <v>1</v>
      </c>
    </row>
    <row r="441" spans="1:35" hidden="1" x14ac:dyDescent="0.25">
      <c r="A441">
        <v>1912</v>
      </c>
      <c r="B441">
        <v>302099</v>
      </c>
      <c r="D441" t="s">
        <v>4215</v>
      </c>
      <c r="E441" s="6"/>
      <c r="F441" s="7">
        <f>+IF(TablaClasificarPrestaciones_20231206_1933[[#This Row],[ClasificacionGrupo]] &lt;&gt; "", 1, 0)</f>
        <v>0</v>
      </c>
      <c r="G441" s="6"/>
      <c r="H441" s="7">
        <f>+IF(TablaClasificarPrestaciones_20231206_1933[[#This Row],[ClasificacionSubgrupo]]&lt;&gt;"",1,0)</f>
        <v>0</v>
      </c>
      <c r="I441" s="6"/>
      <c r="J441" s="7">
        <f>+IF(TablaClasificarPrestaciones_20231206_1933[[#This Row],[ClasificacionApertura]]&lt;&gt;"",1,0)</f>
        <v>0</v>
      </c>
      <c r="K4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1" s="7"/>
      <c r="M441" t="s">
        <v>4216</v>
      </c>
      <c r="N441" t="s">
        <v>4214</v>
      </c>
      <c r="O441" s="1">
        <v>45203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 s="3">
        <v>10.381600000000001</v>
      </c>
      <c r="AH441" s="4">
        <v>5</v>
      </c>
      <c r="AI441" s="4">
        <v>5</v>
      </c>
    </row>
    <row r="442" spans="1:35" hidden="1" x14ac:dyDescent="0.25">
      <c r="A442">
        <v>3106</v>
      </c>
      <c r="B442">
        <v>302101</v>
      </c>
      <c r="D442" t="s">
        <v>4218</v>
      </c>
      <c r="E442" s="6"/>
      <c r="F442" s="7">
        <f>+IF(TablaClasificarPrestaciones_20231206_1933[[#This Row],[ClasificacionGrupo]] &lt;&gt; "", 1, 0)</f>
        <v>0</v>
      </c>
      <c r="G442" s="6"/>
      <c r="H442" s="7">
        <f>+IF(TablaClasificarPrestaciones_20231206_1933[[#This Row],[ClasificacionSubgrupo]]&lt;&gt;"",1,0)</f>
        <v>0</v>
      </c>
      <c r="I442" s="6"/>
      <c r="J442" s="7">
        <f>+IF(TablaClasificarPrestaciones_20231206_1933[[#This Row],[ClasificacionApertura]]&lt;&gt;"",1,0)</f>
        <v>0</v>
      </c>
      <c r="K4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2" s="7"/>
      <c r="M442" t="s">
        <v>4219</v>
      </c>
      <c r="N442" t="s">
        <v>4217</v>
      </c>
      <c r="O442" s="1">
        <v>45230</v>
      </c>
      <c r="P442">
        <v>1</v>
      </c>
      <c r="Q442">
        <v>1</v>
      </c>
      <c r="R442">
        <v>1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 s="3">
        <v>50.399799999999999</v>
      </c>
      <c r="AH442" s="4">
        <v>1509</v>
      </c>
      <c r="AI442" s="4">
        <v>1679</v>
      </c>
    </row>
    <row r="443" spans="1:35" hidden="1" x14ac:dyDescent="0.25">
      <c r="A443">
        <v>2386</v>
      </c>
      <c r="B443">
        <v>302102</v>
      </c>
      <c r="D443" t="s">
        <v>4221</v>
      </c>
      <c r="E443" s="6"/>
      <c r="F443" s="7">
        <f>+IF(TablaClasificarPrestaciones_20231206_1933[[#This Row],[ClasificacionGrupo]] &lt;&gt; "", 1, 0)</f>
        <v>0</v>
      </c>
      <c r="G443" s="6"/>
      <c r="H443" s="7">
        <f>+IF(TablaClasificarPrestaciones_20231206_1933[[#This Row],[ClasificacionSubgrupo]]&lt;&gt;"",1,0)</f>
        <v>0</v>
      </c>
      <c r="I443" s="6"/>
      <c r="J443" s="7">
        <f>+IF(TablaClasificarPrestaciones_20231206_1933[[#This Row],[ClasificacionApertura]]&lt;&gt;"",1,0)</f>
        <v>0</v>
      </c>
      <c r="K4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3" s="7"/>
      <c r="M443" t="s">
        <v>4222</v>
      </c>
      <c r="N443" t="s">
        <v>4220</v>
      </c>
      <c r="O443" s="1">
        <v>45220</v>
      </c>
      <c r="P443">
        <v>1</v>
      </c>
      <c r="Q443">
        <v>1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 s="3">
        <v>0.66049999999999998</v>
      </c>
      <c r="AH443" s="4">
        <v>3</v>
      </c>
      <c r="AI443" s="4">
        <v>3</v>
      </c>
    </row>
    <row r="444" spans="1:35" hidden="1" x14ac:dyDescent="0.25">
      <c r="A444">
        <v>281</v>
      </c>
      <c r="B444">
        <v>302103</v>
      </c>
      <c r="D444" t="s">
        <v>441</v>
      </c>
      <c r="E444" s="6"/>
      <c r="F444" s="7">
        <f>+IF(TablaClasificarPrestaciones_20231206_1933[[#This Row],[ClasificacionGrupo]] &lt;&gt; "", 1, 0)</f>
        <v>0</v>
      </c>
      <c r="G444" s="6"/>
      <c r="H444" s="7">
        <f>+IF(TablaClasificarPrestaciones_20231206_1933[[#This Row],[ClasificacionSubgrupo]]&lt;&gt;"",1,0)</f>
        <v>0</v>
      </c>
      <c r="I444" s="6"/>
      <c r="J444" s="7">
        <f>+IF(TablaClasificarPrestaciones_20231206_1933[[#This Row],[ClasificacionApertura]]&lt;&gt;"",1,0)</f>
        <v>0</v>
      </c>
      <c r="K4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4" s="7"/>
      <c r="M444" t="s">
        <v>4223</v>
      </c>
      <c r="N444" t="s">
        <v>440</v>
      </c>
      <c r="O444" s="1">
        <v>44931</v>
      </c>
      <c r="P444">
        <v>1</v>
      </c>
      <c r="Q444">
        <v>1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 s="3">
        <v>1.8069999999999999</v>
      </c>
      <c r="AH444" s="4">
        <v>1</v>
      </c>
      <c r="AI444" s="4">
        <v>1</v>
      </c>
    </row>
    <row r="445" spans="1:35" hidden="1" x14ac:dyDescent="0.25">
      <c r="A445">
        <v>180</v>
      </c>
      <c r="B445">
        <v>302109</v>
      </c>
      <c r="D445" t="s">
        <v>441</v>
      </c>
      <c r="E445" s="6"/>
      <c r="F445" s="7">
        <f>+IF(TablaClasificarPrestaciones_20231206_1933[[#This Row],[ClasificacionGrupo]] &lt;&gt; "", 1, 0)</f>
        <v>0</v>
      </c>
      <c r="G445" s="6"/>
      <c r="H445" s="7">
        <f>+IF(TablaClasificarPrestaciones_20231206_1933[[#This Row],[ClasificacionSubgrupo]]&lt;&gt;"",1,0)</f>
        <v>0</v>
      </c>
      <c r="I445" s="6"/>
      <c r="J445" s="7">
        <f>+IF(TablaClasificarPrestaciones_20231206_1933[[#This Row],[ClasificacionApertura]]&lt;&gt;"",1,0)</f>
        <v>0</v>
      </c>
      <c r="K4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5" s="7"/>
      <c r="M445" t="s">
        <v>4224</v>
      </c>
      <c r="N445" t="s">
        <v>440</v>
      </c>
      <c r="O445" s="1">
        <v>44886</v>
      </c>
      <c r="P445">
        <v>0</v>
      </c>
      <c r="Q445">
        <v>1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 s="3">
        <v>2.0836999999999999</v>
      </c>
      <c r="AH445" s="4">
        <v>1</v>
      </c>
      <c r="AI445" s="4">
        <v>1</v>
      </c>
    </row>
    <row r="446" spans="1:35" x14ac:dyDescent="0.25">
      <c r="A446">
        <v>619</v>
      </c>
      <c r="B446">
        <v>302110</v>
      </c>
      <c r="D446" t="s">
        <v>4226</v>
      </c>
      <c r="E446" s="6" t="s">
        <v>8699</v>
      </c>
      <c r="F446" s="7">
        <f>+IF(TablaClasificarPrestaciones_20231206_1933[[#This Row],[ClasificacionGrupo]] &lt;&gt; "", 1, 0)</f>
        <v>1</v>
      </c>
      <c r="G446" s="6" t="s">
        <v>8700</v>
      </c>
      <c r="H446" s="7">
        <f>+IF(TablaClasificarPrestaciones_20231206_1933[[#This Row],[ClasificacionSubgrupo]]&lt;&gt;"",1,0)</f>
        <v>1</v>
      </c>
      <c r="I446" s="6" t="s">
        <v>8749</v>
      </c>
      <c r="J446" s="7">
        <f>+IF(TablaClasificarPrestaciones_20231206_1933[[#This Row],[ClasificacionApertura]]&lt;&gt;"",1,0)</f>
        <v>1</v>
      </c>
      <c r="K4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46" s="7">
        <v>1</v>
      </c>
      <c r="M446" t="s">
        <v>4227</v>
      </c>
      <c r="N446" t="s">
        <v>4225</v>
      </c>
      <c r="O446" s="1">
        <v>45050</v>
      </c>
      <c r="P446">
        <v>1</v>
      </c>
      <c r="Q446">
        <v>1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1</v>
      </c>
      <c r="AF446">
        <v>0</v>
      </c>
      <c r="AG446" s="3">
        <v>2.6389</v>
      </c>
      <c r="AH446" s="4">
        <v>4</v>
      </c>
      <c r="AI446" s="4">
        <v>4</v>
      </c>
    </row>
    <row r="447" spans="1:35" hidden="1" x14ac:dyDescent="0.25">
      <c r="A447">
        <v>154</v>
      </c>
      <c r="B447">
        <v>302112</v>
      </c>
      <c r="D447" t="s">
        <v>441</v>
      </c>
      <c r="E447" s="6"/>
      <c r="F447" s="7">
        <f>+IF(TablaClasificarPrestaciones_20231206_1933[[#This Row],[ClasificacionGrupo]] &lt;&gt; "", 1, 0)</f>
        <v>0</v>
      </c>
      <c r="G447" s="6"/>
      <c r="H447" s="7">
        <f>+IF(TablaClasificarPrestaciones_20231206_1933[[#This Row],[ClasificacionSubgrupo]]&lt;&gt;"",1,0)</f>
        <v>0</v>
      </c>
      <c r="I447" s="6"/>
      <c r="J447" s="7">
        <f>+IF(TablaClasificarPrestaciones_20231206_1933[[#This Row],[ClasificacionApertura]]&lt;&gt;"",1,0)</f>
        <v>0</v>
      </c>
      <c r="K4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7" s="7"/>
      <c r="M447" t="s">
        <v>4228</v>
      </c>
      <c r="N447" t="s">
        <v>440</v>
      </c>
      <c r="O447" s="1">
        <v>44875</v>
      </c>
      <c r="P447">
        <v>0</v>
      </c>
      <c r="Q447">
        <v>1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 s="3">
        <v>15.101000000000001</v>
      </c>
      <c r="AH447" s="4">
        <v>1</v>
      </c>
      <c r="AI447" s="4">
        <v>1</v>
      </c>
    </row>
    <row r="448" spans="1:35" hidden="1" x14ac:dyDescent="0.25">
      <c r="A448">
        <v>2002</v>
      </c>
      <c r="B448">
        <v>302114</v>
      </c>
      <c r="D448" t="s">
        <v>4230</v>
      </c>
      <c r="E448" s="6"/>
      <c r="F448" s="7">
        <f>+IF(TablaClasificarPrestaciones_20231206_1933[[#This Row],[ClasificacionGrupo]] &lt;&gt; "", 1, 0)</f>
        <v>0</v>
      </c>
      <c r="G448" s="6"/>
      <c r="H448" s="7">
        <f>+IF(TablaClasificarPrestaciones_20231206_1933[[#This Row],[ClasificacionSubgrupo]]&lt;&gt;"",1,0)</f>
        <v>0</v>
      </c>
      <c r="I448" s="6"/>
      <c r="J448" s="7">
        <f>+IF(TablaClasificarPrestaciones_20231206_1933[[#This Row],[ClasificacionApertura]]&lt;&gt;"",1,0)</f>
        <v>0</v>
      </c>
      <c r="K4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8" s="7"/>
      <c r="M448" t="s">
        <v>4231</v>
      </c>
      <c r="N448" t="s">
        <v>4229</v>
      </c>
      <c r="O448" s="1">
        <v>45206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 s="3">
        <v>2.2444000000000002</v>
      </c>
      <c r="AH448" s="4">
        <v>47</v>
      </c>
      <c r="AI448" s="4">
        <v>50</v>
      </c>
    </row>
    <row r="449" spans="1:35" hidden="1" x14ac:dyDescent="0.25">
      <c r="A449">
        <v>1791</v>
      </c>
      <c r="B449">
        <v>302115</v>
      </c>
      <c r="D449" t="s">
        <v>4233</v>
      </c>
      <c r="E449" s="6"/>
      <c r="F449" s="7">
        <f>+IF(TablaClasificarPrestaciones_20231206_1933[[#This Row],[ClasificacionGrupo]] &lt;&gt; "", 1, 0)</f>
        <v>0</v>
      </c>
      <c r="G449" s="6"/>
      <c r="H449" s="7">
        <f>+IF(TablaClasificarPrestaciones_20231206_1933[[#This Row],[ClasificacionSubgrupo]]&lt;&gt;"",1,0)</f>
        <v>0</v>
      </c>
      <c r="I449" s="6"/>
      <c r="J449" s="7">
        <f>+IF(TablaClasificarPrestaciones_20231206_1933[[#This Row],[ClasificacionApertura]]&lt;&gt;"",1,0)</f>
        <v>0</v>
      </c>
      <c r="K4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49" s="7">
        <v>-1</v>
      </c>
      <c r="M449" t="s">
        <v>4234</v>
      </c>
      <c r="N449" t="s">
        <v>4232</v>
      </c>
      <c r="O449" s="1">
        <v>45196</v>
      </c>
      <c r="P449">
        <v>1</v>
      </c>
      <c r="Q449">
        <v>1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 s="3">
        <v>19.244299999999999</v>
      </c>
      <c r="AH449" s="4">
        <v>28</v>
      </c>
      <c r="AI449" s="4">
        <v>30</v>
      </c>
    </row>
    <row r="450" spans="1:35" hidden="1" x14ac:dyDescent="0.25">
      <c r="A450">
        <v>396</v>
      </c>
      <c r="B450">
        <v>302116</v>
      </c>
      <c r="D450" t="s">
        <v>4236</v>
      </c>
      <c r="E450" s="6"/>
      <c r="F450" s="7">
        <f>+IF(TablaClasificarPrestaciones_20231206_1933[[#This Row],[ClasificacionGrupo]] &lt;&gt; "", 1, 0)</f>
        <v>0</v>
      </c>
      <c r="G450" s="6"/>
      <c r="H450" s="7">
        <f>+IF(TablaClasificarPrestaciones_20231206_1933[[#This Row],[ClasificacionSubgrupo]]&lt;&gt;"",1,0)</f>
        <v>0</v>
      </c>
      <c r="I450" s="6"/>
      <c r="J450" s="7">
        <f>+IF(TablaClasificarPrestaciones_20231206_1933[[#This Row],[ClasificacionApertura]]&lt;&gt;"",1,0)</f>
        <v>0</v>
      </c>
      <c r="K4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50" s="7"/>
      <c r="M450" t="s">
        <v>4237</v>
      </c>
      <c r="N450" t="s">
        <v>4235</v>
      </c>
      <c r="O450" s="1">
        <v>44981</v>
      </c>
      <c r="P450">
        <v>1</v>
      </c>
      <c r="Q450">
        <v>1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 s="3">
        <v>0.16120000000000001</v>
      </c>
      <c r="AH450" s="4">
        <v>1</v>
      </c>
      <c r="AI450" s="4">
        <v>1</v>
      </c>
    </row>
    <row r="451" spans="1:35" hidden="1" x14ac:dyDescent="0.25">
      <c r="A451">
        <v>296</v>
      </c>
      <c r="B451">
        <v>302117</v>
      </c>
      <c r="D451" t="s">
        <v>441</v>
      </c>
      <c r="E451" s="6"/>
      <c r="F451" s="7">
        <f>+IF(TablaClasificarPrestaciones_20231206_1933[[#This Row],[ClasificacionGrupo]] &lt;&gt; "", 1, 0)</f>
        <v>0</v>
      </c>
      <c r="G451" s="6"/>
      <c r="H451" s="7">
        <f>+IF(TablaClasificarPrestaciones_20231206_1933[[#This Row],[ClasificacionSubgrupo]]&lt;&gt;"",1,0)</f>
        <v>0</v>
      </c>
      <c r="I451" s="6"/>
      <c r="J451" s="7">
        <f>+IF(TablaClasificarPrestaciones_20231206_1933[[#This Row],[ClasificacionApertura]]&lt;&gt;"",1,0)</f>
        <v>0</v>
      </c>
      <c r="K4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51" s="7"/>
      <c r="M451" t="s">
        <v>4238</v>
      </c>
      <c r="N451" t="s">
        <v>440</v>
      </c>
      <c r="O451" s="1">
        <v>44936</v>
      </c>
      <c r="P451">
        <v>1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1</v>
      </c>
      <c r="AG451" s="3">
        <v>0.1036</v>
      </c>
      <c r="AH451" s="4">
        <v>1</v>
      </c>
      <c r="AI451" s="4">
        <v>1</v>
      </c>
    </row>
    <row r="452" spans="1:35" x14ac:dyDescent="0.25">
      <c r="A452">
        <v>1151</v>
      </c>
      <c r="B452">
        <v>302118</v>
      </c>
      <c r="C452" t="s">
        <v>8713</v>
      </c>
      <c r="D452" t="s">
        <v>4240</v>
      </c>
      <c r="E452" s="6" t="s">
        <v>8699</v>
      </c>
      <c r="F452" s="7">
        <f>+IF(TablaClasificarPrestaciones_20231206_1933[[#This Row],[ClasificacionGrupo]] &lt;&gt; "", 1, 0)</f>
        <v>1</v>
      </c>
      <c r="G452" s="6" t="s">
        <v>8700</v>
      </c>
      <c r="H452" s="7">
        <f>+IF(TablaClasificarPrestaciones_20231206_1933[[#This Row],[ClasificacionSubgrupo]]&lt;&gt;"",1,0)</f>
        <v>1</v>
      </c>
      <c r="I452" s="6" t="s">
        <v>8717</v>
      </c>
      <c r="J452" s="7">
        <f>+IF(TablaClasificarPrestaciones_20231206_1933[[#This Row],[ClasificacionApertura]]&lt;&gt;"",1,0)</f>
        <v>1</v>
      </c>
      <c r="K4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52" s="7">
        <v>1</v>
      </c>
      <c r="M452" t="s">
        <v>4241</v>
      </c>
      <c r="N452" t="s">
        <v>4239</v>
      </c>
      <c r="O452" s="1">
        <v>45131</v>
      </c>
      <c r="P452">
        <v>1</v>
      </c>
      <c r="Q452">
        <v>1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 s="3">
        <v>2.2570999999999999</v>
      </c>
      <c r="AH452" s="4">
        <v>7</v>
      </c>
      <c r="AI452" s="4">
        <v>7</v>
      </c>
    </row>
    <row r="453" spans="1:35" hidden="1" x14ac:dyDescent="0.25">
      <c r="A453">
        <v>2180</v>
      </c>
      <c r="B453">
        <v>302119</v>
      </c>
      <c r="D453" t="s">
        <v>4243</v>
      </c>
      <c r="E453" s="6"/>
      <c r="F453" s="7">
        <f>+IF(TablaClasificarPrestaciones_20231206_1933[[#This Row],[ClasificacionGrupo]] &lt;&gt; "", 1, 0)</f>
        <v>0</v>
      </c>
      <c r="G453" s="6"/>
      <c r="H453" s="7">
        <f>+IF(TablaClasificarPrestaciones_20231206_1933[[#This Row],[ClasificacionSubgrupo]]&lt;&gt;"",1,0)</f>
        <v>0</v>
      </c>
      <c r="I453" s="6"/>
      <c r="J453" s="7">
        <f>+IF(TablaClasificarPrestaciones_20231206_1933[[#This Row],[ClasificacionApertura]]&lt;&gt;"",1,0)</f>
        <v>0</v>
      </c>
      <c r="K4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53" s="7"/>
      <c r="M453" t="s">
        <v>4244</v>
      </c>
      <c r="N453" t="s">
        <v>4242</v>
      </c>
      <c r="O453" s="1">
        <v>45215</v>
      </c>
      <c r="P453">
        <v>1</v>
      </c>
      <c r="Q453">
        <v>1</v>
      </c>
      <c r="R453">
        <v>1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 s="3">
        <v>1.5475000000000001</v>
      </c>
      <c r="AH453" s="4">
        <v>7</v>
      </c>
      <c r="AI453" s="4">
        <v>7</v>
      </c>
    </row>
    <row r="454" spans="1:35" hidden="1" x14ac:dyDescent="0.25">
      <c r="A454">
        <v>885</v>
      </c>
      <c r="B454">
        <v>302121</v>
      </c>
      <c r="D454" t="s">
        <v>441</v>
      </c>
      <c r="E454" s="6"/>
      <c r="F454" s="7">
        <f>+IF(TablaClasificarPrestaciones_20231206_1933[[#This Row],[ClasificacionGrupo]] &lt;&gt; "", 1, 0)</f>
        <v>0</v>
      </c>
      <c r="G454" s="6"/>
      <c r="H454" s="7">
        <f>+IF(TablaClasificarPrestaciones_20231206_1933[[#This Row],[ClasificacionSubgrupo]]&lt;&gt;"",1,0)</f>
        <v>0</v>
      </c>
      <c r="I454" s="6"/>
      <c r="J454" s="7">
        <f>+IF(TablaClasificarPrestaciones_20231206_1933[[#This Row],[ClasificacionApertura]]&lt;&gt;"",1,0)</f>
        <v>0</v>
      </c>
      <c r="K4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54" s="7"/>
      <c r="M454" t="s">
        <v>4245</v>
      </c>
      <c r="N454" t="s">
        <v>440</v>
      </c>
      <c r="O454" s="1">
        <v>45096</v>
      </c>
      <c r="P454">
        <v>1</v>
      </c>
      <c r="Q454">
        <v>1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 s="3">
        <v>10.462</v>
      </c>
      <c r="AH454" s="4">
        <v>5</v>
      </c>
      <c r="AI454" s="4">
        <v>5</v>
      </c>
    </row>
    <row r="455" spans="1:35" hidden="1" x14ac:dyDescent="0.25">
      <c r="A455">
        <v>1003</v>
      </c>
      <c r="B455">
        <v>302122</v>
      </c>
      <c r="D455" t="s">
        <v>441</v>
      </c>
      <c r="E455" s="6"/>
      <c r="F455" s="7">
        <f>+IF(TablaClasificarPrestaciones_20231206_1933[[#This Row],[ClasificacionGrupo]] &lt;&gt; "", 1, 0)</f>
        <v>0</v>
      </c>
      <c r="G455" s="6"/>
      <c r="H455" s="7">
        <f>+IF(TablaClasificarPrestaciones_20231206_1933[[#This Row],[ClasificacionSubgrupo]]&lt;&gt;"",1,0)</f>
        <v>0</v>
      </c>
      <c r="I455" s="6"/>
      <c r="J455" s="7">
        <f>+IF(TablaClasificarPrestaciones_20231206_1933[[#This Row],[ClasificacionApertura]]&lt;&gt;"",1,0)</f>
        <v>0</v>
      </c>
      <c r="K4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55" s="7"/>
      <c r="M455" t="s">
        <v>4246</v>
      </c>
      <c r="N455" t="s">
        <v>440</v>
      </c>
      <c r="O455" s="1">
        <v>45112</v>
      </c>
      <c r="P455">
        <v>1</v>
      </c>
      <c r="Q455">
        <v>1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 s="3">
        <v>0.79710000000000003</v>
      </c>
      <c r="AH455" s="4">
        <v>3</v>
      </c>
      <c r="AI455" s="4">
        <v>3</v>
      </c>
    </row>
    <row r="456" spans="1:35" x14ac:dyDescent="0.25">
      <c r="A456">
        <v>1246</v>
      </c>
      <c r="B456">
        <v>302123</v>
      </c>
      <c r="D456" t="s">
        <v>4248</v>
      </c>
      <c r="E456" s="6" t="s">
        <v>8699</v>
      </c>
      <c r="F456" s="7">
        <f>+IF(TablaClasificarPrestaciones_20231206_1933[[#This Row],[ClasificacionGrupo]] &lt;&gt; "", 1, 0)</f>
        <v>1</v>
      </c>
      <c r="G456" s="6" t="s">
        <v>8700</v>
      </c>
      <c r="H456" s="7">
        <f>+IF(TablaClasificarPrestaciones_20231206_1933[[#This Row],[ClasificacionSubgrupo]]&lt;&gt;"",1,0)</f>
        <v>1</v>
      </c>
      <c r="I456" s="6" t="s">
        <v>8717</v>
      </c>
      <c r="J456" s="7">
        <f>+IF(TablaClasificarPrestaciones_20231206_1933[[#This Row],[ClasificacionApertura]]&lt;&gt;"",1,0)</f>
        <v>1</v>
      </c>
      <c r="K4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56" s="7">
        <v>1</v>
      </c>
      <c r="M456" t="s">
        <v>4249</v>
      </c>
      <c r="N456" t="s">
        <v>4247</v>
      </c>
      <c r="O456" s="1">
        <v>45142</v>
      </c>
      <c r="P456">
        <v>1</v>
      </c>
      <c r="Q456">
        <v>1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 s="3">
        <v>14.504</v>
      </c>
      <c r="AH456" s="4">
        <v>14</v>
      </c>
      <c r="AI456" s="4">
        <v>14</v>
      </c>
    </row>
    <row r="457" spans="1:35" x14ac:dyDescent="0.25">
      <c r="A457">
        <v>854</v>
      </c>
      <c r="B457">
        <v>302124</v>
      </c>
      <c r="C457" t="s">
        <v>4252</v>
      </c>
      <c r="D457" t="s">
        <v>4251</v>
      </c>
      <c r="E457" s="6" t="s">
        <v>8699</v>
      </c>
      <c r="F457" s="7">
        <f>+IF(TablaClasificarPrestaciones_20231206_1933[[#This Row],[ClasificacionGrupo]] &lt;&gt; "", 1, 0)</f>
        <v>1</v>
      </c>
      <c r="G457" s="6" t="s">
        <v>8700</v>
      </c>
      <c r="H457" s="7">
        <f>+IF(TablaClasificarPrestaciones_20231206_1933[[#This Row],[ClasificacionSubgrupo]]&lt;&gt;"",1,0)</f>
        <v>1</v>
      </c>
      <c r="I457" s="6" t="s">
        <v>8757</v>
      </c>
      <c r="J457" s="7">
        <f>+IF(TablaClasificarPrestaciones_20231206_1933[[#This Row],[ClasificacionApertura]]&lt;&gt;"",1,0)</f>
        <v>1</v>
      </c>
      <c r="K4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57" s="7">
        <v>1</v>
      </c>
      <c r="M457" t="s">
        <v>4252</v>
      </c>
      <c r="N457" t="s">
        <v>4250</v>
      </c>
      <c r="O457" s="1">
        <v>45091</v>
      </c>
      <c r="P457">
        <v>1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1</v>
      </c>
      <c r="AG457" s="3">
        <v>1.5177</v>
      </c>
      <c r="AH457" s="4">
        <v>6</v>
      </c>
      <c r="AI457" s="4">
        <v>6</v>
      </c>
    </row>
    <row r="458" spans="1:35" hidden="1" x14ac:dyDescent="0.25">
      <c r="A458">
        <v>467</v>
      </c>
      <c r="B458">
        <v>302126</v>
      </c>
      <c r="D458" t="s">
        <v>441</v>
      </c>
      <c r="E458" s="6"/>
      <c r="F458" s="7">
        <f>+IF(TablaClasificarPrestaciones_20231206_1933[[#This Row],[ClasificacionGrupo]] &lt;&gt; "", 1, 0)</f>
        <v>0</v>
      </c>
      <c r="G458" s="6"/>
      <c r="H458" s="7">
        <f>+IF(TablaClasificarPrestaciones_20231206_1933[[#This Row],[ClasificacionSubgrupo]]&lt;&gt;"",1,0)</f>
        <v>0</v>
      </c>
      <c r="I458" s="6"/>
      <c r="J458" s="7">
        <f>+IF(TablaClasificarPrestaciones_20231206_1933[[#This Row],[ClasificacionApertura]]&lt;&gt;"",1,0)</f>
        <v>0</v>
      </c>
      <c r="K4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58" s="7"/>
      <c r="M458" t="s">
        <v>4253</v>
      </c>
      <c r="N458" t="s">
        <v>440</v>
      </c>
      <c r="O458" s="1">
        <v>45005</v>
      </c>
      <c r="P458">
        <v>1</v>
      </c>
      <c r="Q458">
        <v>1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 s="3">
        <v>0.51870000000000005</v>
      </c>
      <c r="AH458" s="4">
        <v>1</v>
      </c>
      <c r="AI458" s="4">
        <v>1</v>
      </c>
    </row>
    <row r="459" spans="1:35" hidden="1" x14ac:dyDescent="0.25">
      <c r="A459">
        <v>119</v>
      </c>
      <c r="B459">
        <v>302127</v>
      </c>
      <c r="D459" t="s">
        <v>4255</v>
      </c>
      <c r="E459" s="6"/>
      <c r="F459" s="7">
        <f>+IF(TablaClasificarPrestaciones_20231206_1933[[#This Row],[ClasificacionGrupo]] &lt;&gt; "", 1, 0)</f>
        <v>0</v>
      </c>
      <c r="G459" s="6"/>
      <c r="H459" s="7">
        <f>+IF(TablaClasificarPrestaciones_20231206_1933[[#This Row],[ClasificacionSubgrupo]]&lt;&gt;"",1,0)</f>
        <v>0</v>
      </c>
      <c r="I459" s="6"/>
      <c r="J459" s="7">
        <f>+IF(TablaClasificarPrestaciones_20231206_1933[[#This Row],[ClasificacionApertura]]&lt;&gt;"",1,0)</f>
        <v>0</v>
      </c>
      <c r="K4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59" s="7"/>
      <c r="M459" t="s">
        <v>4256</v>
      </c>
      <c r="N459" t="s">
        <v>4254</v>
      </c>
      <c r="O459" s="1">
        <v>44856</v>
      </c>
      <c r="P459">
        <v>0</v>
      </c>
      <c r="Q459">
        <v>1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 s="3">
        <v>0.1895</v>
      </c>
      <c r="AH459" s="4">
        <v>1</v>
      </c>
      <c r="AI459" s="4">
        <v>1</v>
      </c>
    </row>
    <row r="460" spans="1:35" hidden="1" x14ac:dyDescent="0.25">
      <c r="A460">
        <v>148</v>
      </c>
      <c r="B460">
        <v>302128</v>
      </c>
      <c r="D460" t="s">
        <v>441</v>
      </c>
      <c r="E460" s="6"/>
      <c r="F460" s="7">
        <f>+IF(TablaClasificarPrestaciones_20231206_1933[[#This Row],[ClasificacionGrupo]] &lt;&gt; "", 1, 0)</f>
        <v>0</v>
      </c>
      <c r="G460" s="6"/>
      <c r="H460" s="7">
        <f>+IF(TablaClasificarPrestaciones_20231206_1933[[#This Row],[ClasificacionSubgrupo]]&lt;&gt;"",1,0)</f>
        <v>0</v>
      </c>
      <c r="I460" s="6"/>
      <c r="J460" s="7">
        <f>+IF(TablaClasificarPrestaciones_20231206_1933[[#This Row],[ClasificacionApertura]]&lt;&gt;"",1,0)</f>
        <v>0</v>
      </c>
      <c r="K4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60" s="7"/>
      <c r="M460" t="s">
        <v>4257</v>
      </c>
      <c r="N460" t="s">
        <v>440</v>
      </c>
      <c r="O460" s="1">
        <v>44873</v>
      </c>
      <c r="P460">
        <v>0</v>
      </c>
      <c r="Q460">
        <v>1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 s="3">
        <v>0.2228</v>
      </c>
      <c r="AH460" s="4">
        <v>1</v>
      </c>
      <c r="AI460" s="4">
        <v>1</v>
      </c>
    </row>
    <row r="461" spans="1:35" hidden="1" x14ac:dyDescent="0.25">
      <c r="A461">
        <v>330</v>
      </c>
      <c r="B461">
        <v>302130</v>
      </c>
      <c r="D461" t="s">
        <v>441</v>
      </c>
      <c r="E461" s="6"/>
      <c r="F461" s="7">
        <f>+IF(TablaClasificarPrestaciones_20231206_1933[[#This Row],[ClasificacionGrupo]] &lt;&gt; "", 1, 0)</f>
        <v>0</v>
      </c>
      <c r="G461" s="6"/>
      <c r="H461" s="7">
        <f>+IF(TablaClasificarPrestaciones_20231206_1933[[#This Row],[ClasificacionSubgrupo]]&lt;&gt;"",1,0)</f>
        <v>0</v>
      </c>
      <c r="I461" s="6"/>
      <c r="J461" s="7">
        <f>+IF(TablaClasificarPrestaciones_20231206_1933[[#This Row],[ClasificacionApertura]]&lt;&gt;"",1,0)</f>
        <v>0</v>
      </c>
      <c r="K4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61" s="7"/>
      <c r="M461" t="s">
        <v>4258</v>
      </c>
      <c r="N461" t="s">
        <v>440</v>
      </c>
      <c r="O461" s="1">
        <v>44954</v>
      </c>
      <c r="P461">
        <v>1</v>
      </c>
      <c r="Q461">
        <v>1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 s="3">
        <v>0.92020000000000002</v>
      </c>
      <c r="AH461" s="4">
        <v>1</v>
      </c>
      <c r="AI461" s="4">
        <v>1</v>
      </c>
    </row>
    <row r="462" spans="1:35" x14ac:dyDescent="0.25">
      <c r="A462">
        <v>3107</v>
      </c>
      <c r="B462">
        <v>302677</v>
      </c>
      <c r="D462" t="s">
        <v>4260</v>
      </c>
      <c r="E462" s="6" t="s">
        <v>8699</v>
      </c>
      <c r="F462" s="7">
        <f>+IF(TablaClasificarPrestaciones_20231206_1933[[#This Row],[ClasificacionGrupo]] &lt;&gt; "", 1, 0)</f>
        <v>1</v>
      </c>
      <c r="G462" s="6" t="s">
        <v>8700</v>
      </c>
      <c r="H462" s="7">
        <f>+IF(TablaClasificarPrestaciones_20231206_1933[[#This Row],[ClasificacionSubgrupo]]&lt;&gt;"",1,0)</f>
        <v>1</v>
      </c>
      <c r="I462" s="6" t="s">
        <v>8743</v>
      </c>
      <c r="J462" s="7">
        <f>+IF(TablaClasificarPrestaciones_20231206_1933[[#This Row],[ClasificacionApertura]]&lt;&gt;"",1,0)</f>
        <v>1</v>
      </c>
      <c r="K4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62" s="7">
        <v>1</v>
      </c>
      <c r="M462" t="s">
        <v>4261</v>
      </c>
      <c r="N462" t="s">
        <v>4259</v>
      </c>
      <c r="O462" s="1">
        <v>45230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</v>
      </c>
      <c r="AG462" s="3">
        <v>5383.0597000000098</v>
      </c>
      <c r="AH462" s="4">
        <v>41979</v>
      </c>
      <c r="AI462" s="4">
        <v>47173</v>
      </c>
    </row>
    <row r="463" spans="1:35" x14ac:dyDescent="0.25">
      <c r="A463">
        <v>3108</v>
      </c>
      <c r="B463">
        <v>302678</v>
      </c>
      <c r="C463" t="s">
        <v>4264</v>
      </c>
      <c r="D463" t="s">
        <v>4263</v>
      </c>
      <c r="E463" s="6" t="s">
        <v>8699</v>
      </c>
      <c r="F463" s="7">
        <f>+IF(TablaClasificarPrestaciones_20231206_1933[[#This Row],[ClasificacionGrupo]] &lt;&gt; "", 1, 0)</f>
        <v>1</v>
      </c>
      <c r="G463" s="6" t="s">
        <v>8700</v>
      </c>
      <c r="H463" s="7">
        <f>+IF(TablaClasificarPrestaciones_20231206_1933[[#This Row],[ClasificacionSubgrupo]]&lt;&gt;"",1,0)</f>
        <v>1</v>
      </c>
      <c r="I463" s="6" t="s">
        <v>8743</v>
      </c>
      <c r="J463" s="7">
        <f>+IF(TablaClasificarPrestaciones_20231206_1933[[#This Row],[ClasificacionApertura]]&lt;&gt;"",1,0)</f>
        <v>1</v>
      </c>
      <c r="K46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63" s="7">
        <v>1</v>
      </c>
      <c r="M463" t="s">
        <v>4264</v>
      </c>
      <c r="N463" t="s">
        <v>4262</v>
      </c>
      <c r="O463" s="1">
        <v>45230</v>
      </c>
      <c r="P463">
        <v>1</v>
      </c>
      <c r="Q463">
        <v>1</v>
      </c>
      <c r="R463">
        <v>1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</v>
      </c>
      <c r="AG463" s="3">
        <v>17659.955900000001</v>
      </c>
      <c r="AH463" s="4">
        <v>58813</v>
      </c>
      <c r="AI463" s="4">
        <v>68138</v>
      </c>
    </row>
    <row r="464" spans="1:35" x14ac:dyDescent="0.25">
      <c r="A464">
        <v>1971</v>
      </c>
      <c r="B464">
        <v>302679</v>
      </c>
      <c r="D464" t="s">
        <v>4266</v>
      </c>
      <c r="E464" s="6" t="s">
        <v>8699</v>
      </c>
      <c r="F464" s="7">
        <f>+IF(TablaClasificarPrestaciones_20231206_1933[[#This Row],[ClasificacionGrupo]] &lt;&gt; "", 1, 0)</f>
        <v>1</v>
      </c>
      <c r="G464" s="6" t="s">
        <v>8700</v>
      </c>
      <c r="H464" s="7">
        <f>+IF(TablaClasificarPrestaciones_20231206_1933[[#This Row],[ClasificacionSubgrupo]]&lt;&gt;"",1,0)</f>
        <v>1</v>
      </c>
      <c r="I464" s="6" t="s">
        <v>8743</v>
      </c>
      <c r="J464" s="7">
        <f>+IF(TablaClasificarPrestaciones_20231206_1933[[#This Row],[ClasificacionApertura]]&lt;&gt;"",1,0)</f>
        <v>1</v>
      </c>
      <c r="K4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64" s="7">
        <v>1</v>
      </c>
      <c r="M464" t="s">
        <v>4267</v>
      </c>
      <c r="N464" t="s">
        <v>4265</v>
      </c>
      <c r="O464" s="1">
        <v>45205</v>
      </c>
      <c r="P464">
        <v>1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 s="3">
        <v>8.3724000000000007</v>
      </c>
      <c r="AH464" s="4">
        <v>17</v>
      </c>
      <c r="AI464" s="4">
        <v>18</v>
      </c>
    </row>
    <row r="465" spans="1:35" x14ac:dyDescent="0.25">
      <c r="A465">
        <v>2387</v>
      </c>
      <c r="B465">
        <v>302680</v>
      </c>
      <c r="D465" t="s">
        <v>4269</v>
      </c>
      <c r="E465" s="6" t="s">
        <v>8699</v>
      </c>
      <c r="F465" s="7">
        <f>+IF(TablaClasificarPrestaciones_20231206_1933[[#This Row],[ClasificacionGrupo]] &lt;&gt; "", 1, 0)</f>
        <v>1</v>
      </c>
      <c r="G465" s="6" t="s">
        <v>8700</v>
      </c>
      <c r="H465" s="7">
        <f>+IF(TablaClasificarPrestaciones_20231206_1933[[#This Row],[ClasificacionSubgrupo]]&lt;&gt;"",1,0)</f>
        <v>1</v>
      </c>
      <c r="I465" s="6" t="s">
        <v>8743</v>
      </c>
      <c r="J465" s="7">
        <f>+IF(TablaClasificarPrestaciones_20231206_1933[[#This Row],[ClasificacionApertura]]&lt;&gt;"",1,0)</f>
        <v>1</v>
      </c>
      <c r="K4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65" s="7">
        <v>1</v>
      </c>
      <c r="M465" t="s">
        <v>4270</v>
      </c>
      <c r="N465" t="s">
        <v>4268</v>
      </c>
      <c r="O465" s="1">
        <v>45220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 s="3">
        <v>29.530200000000001</v>
      </c>
      <c r="AH465" s="4">
        <v>41</v>
      </c>
      <c r="AI465" s="4">
        <v>43</v>
      </c>
    </row>
    <row r="466" spans="1:35" x14ac:dyDescent="0.25">
      <c r="A466">
        <v>2388</v>
      </c>
      <c r="B466">
        <v>302681</v>
      </c>
      <c r="D466" t="s">
        <v>4272</v>
      </c>
      <c r="E466" s="6" t="s">
        <v>8699</v>
      </c>
      <c r="F466" s="7">
        <f>+IF(TablaClasificarPrestaciones_20231206_1933[[#This Row],[ClasificacionGrupo]] &lt;&gt; "", 1, 0)</f>
        <v>1</v>
      </c>
      <c r="G466" s="6" t="s">
        <v>8700</v>
      </c>
      <c r="H466" s="7">
        <f>+IF(TablaClasificarPrestaciones_20231206_1933[[#This Row],[ClasificacionSubgrupo]]&lt;&gt;"",1,0)</f>
        <v>1</v>
      </c>
      <c r="I466" s="6" t="s">
        <v>8730</v>
      </c>
      <c r="J466" s="7">
        <f>+IF(TablaClasificarPrestaciones_20231206_1933[[#This Row],[ClasificacionApertura]]&lt;&gt;"",1,0)</f>
        <v>1</v>
      </c>
      <c r="K4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66" s="7">
        <v>1</v>
      </c>
      <c r="M466" t="s">
        <v>4273</v>
      </c>
      <c r="N466" t="s">
        <v>4271</v>
      </c>
      <c r="O466" s="1">
        <v>45220</v>
      </c>
      <c r="P466">
        <v>1</v>
      </c>
      <c r="Q466">
        <v>1</v>
      </c>
      <c r="R466">
        <v>1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 s="3">
        <v>43.147799999999997</v>
      </c>
      <c r="AH466" s="4">
        <v>147</v>
      </c>
      <c r="AI466" s="4">
        <v>153</v>
      </c>
    </row>
    <row r="467" spans="1:35" ht="1.5" customHeight="1" x14ac:dyDescent="0.25">
      <c r="A467">
        <v>847</v>
      </c>
      <c r="B467">
        <v>302802</v>
      </c>
      <c r="D467" t="s">
        <v>4275</v>
      </c>
      <c r="E467" s="6"/>
      <c r="F467" s="7">
        <f>+IF(TablaClasificarPrestaciones_20231206_1933[[#This Row],[ClasificacionGrupo]] &lt;&gt; "", 1, 0)</f>
        <v>0</v>
      </c>
      <c r="G467" s="6"/>
      <c r="H467" s="7">
        <f>+IF(TablaClasificarPrestaciones_20231206_1933[[#This Row],[ClasificacionSubgrupo]]&lt;&gt;"",1,0)</f>
        <v>0</v>
      </c>
      <c r="I467" s="6"/>
      <c r="J467" s="7">
        <f>+IF(TablaClasificarPrestaciones_20231206_1933[[#This Row],[ClasificacionApertura]]&lt;&gt;"",1,0)</f>
        <v>0</v>
      </c>
      <c r="K4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67" s="7"/>
      <c r="M467" t="s">
        <v>4275</v>
      </c>
      <c r="N467" t="s">
        <v>4274</v>
      </c>
      <c r="O467" s="1">
        <v>45090</v>
      </c>
      <c r="P467">
        <v>1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 s="3">
        <v>0.5958</v>
      </c>
      <c r="AH467" s="4">
        <v>2</v>
      </c>
      <c r="AI467" s="4">
        <v>2</v>
      </c>
    </row>
    <row r="468" spans="1:35" x14ac:dyDescent="0.25">
      <c r="A468">
        <v>848</v>
      </c>
      <c r="B468">
        <v>302804</v>
      </c>
      <c r="D468" t="s">
        <v>4277</v>
      </c>
      <c r="E468" s="6" t="s">
        <v>8699</v>
      </c>
      <c r="F468" s="7">
        <f>+IF(TablaClasificarPrestaciones_20231206_1933[[#This Row],[ClasificacionGrupo]] &lt;&gt; "", 1, 0)</f>
        <v>1</v>
      </c>
      <c r="G468" s="6" t="s">
        <v>8758</v>
      </c>
      <c r="H468" s="7">
        <f>+IF(TablaClasificarPrestaciones_20231206_1933[[#This Row],[ClasificacionSubgrupo]]&lt;&gt;"",1,0)</f>
        <v>1</v>
      </c>
      <c r="I468" s="6" t="s">
        <v>8734</v>
      </c>
      <c r="J468" s="7">
        <f>+IF(TablaClasificarPrestaciones_20231206_1933[[#This Row],[ClasificacionApertura]]&lt;&gt;"",1,0)</f>
        <v>1</v>
      </c>
      <c r="K4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68" s="7"/>
      <c r="M468" t="s">
        <v>4277</v>
      </c>
      <c r="N468" t="s">
        <v>4276</v>
      </c>
      <c r="O468" s="1">
        <v>45090</v>
      </c>
      <c r="P468">
        <v>1</v>
      </c>
      <c r="Q468">
        <v>1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 s="3">
        <v>0.12690000000000001</v>
      </c>
      <c r="AH468" s="4">
        <v>1</v>
      </c>
      <c r="AI468" s="4">
        <v>1</v>
      </c>
    </row>
    <row r="469" spans="1:35" x14ac:dyDescent="0.25">
      <c r="A469">
        <v>849</v>
      </c>
      <c r="B469">
        <v>302807</v>
      </c>
      <c r="D469" t="s">
        <v>4279</v>
      </c>
      <c r="E469" s="6" t="s">
        <v>8699</v>
      </c>
      <c r="F469" s="7">
        <f>+IF(TablaClasificarPrestaciones_20231206_1933[[#This Row],[ClasificacionGrupo]] &lt;&gt; "", 1, 0)</f>
        <v>1</v>
      </c>
      <c r="G469" s="6" t="s">
        <v>8758</v>
      </c>
      <c r="H469" s="7">
        <f>+IF(TablaClasificarPrestaciones_20231206_1933[[#This Row],[ClasificacionSubgrupo]]&lt;&gt;"",1,0)</f>
        <v>1</v>
      </c>
      <c r="I469" s="6" t="s">
        <v>8734</v>
      </c>
      <c r="J469" s="7">
        <f>+IF(TablaClasificarPrestaciones_20231206_1933[[#This Row],[ClasificacionApertura]]&lt;&gt;"",1,0)</f>
        <v>1</v>
      </c>
      <c r="K4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69" s="7">
        <v>1</v>
      </c>
      <c r="M469" t="s">
        <v>4279</v>
      </c>
      <c r="N469" t="s">
        <v>4278</v>
      </c>
      <c r="O469" s="1">
        <v>45090</v>
      </c>
      <c r="P469">
        <v>1</v>
      </c>
      <c r="Q469">
        <v>1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</v>
      </c>
      <c r="AG469" s="3">
        <v>0.12690000000000001</v>
      </c>
      <c r="AH469" s="4">
        <v>1</v>
      </c>
      <c r="AI469" s="4">
        <v>1</v>
      </c>
    </row>
    <row r="470" spans="1:35" hidden="1" x14ac:dyDescent="0.25">
      <c r="A470">
        <v>2156</v>
      </c>
      <c r="B470">
        <v>302809</v>
      </c>
      <c r="D470" t="s">
        <v>4281</v>
      </c>
      <c r="E470" s="6"/>
      <c r="F470" s="7">
        <f>+IF(TablaClasificarPrestaciones_20231206_1933[[#This Row],[ClasificacionGrupo]] &lt;&gt; "", 1, 0)</f>
        <v>0</v>
      </c>
      <c r="G470" s="6"/>
      <c r="H470" s="7">
        <f>+IF(TablaClasificarPrestaciones_20231206_1933[[#This Row],[ClasificacionSubgrupo]]&lt;&gt;"",1,0)</f>
        <v>0</v>
      </c>
      <c r="I470" s="6"/>
      <c r="J470" s="7">
        <f>+IF(TablaClasificarPrestaciones_20231206_1933[[#This Row],[ClasificacionApertura]]&lt;&gt;"",1,0)</f>
        <v>0</v>
      </c>
      <c r="K4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70" s="7"/>
      <c r="M470" t="s">
        <v>4282</v>
      </c>
      <c r="N470" t="s">
        <v>4280</v>
      </c>
      <c r="O470" s="1">
        <v>45213</v>
      </c>
      <c r="P470">
        <v>1</v>
      </c>
      <c r="Q470">
        <v>1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 s="3">
        <v>5.0480999999999998</v>
      </c>
      <c r="AH470" s="4">
        <v>16</v>
      </c>
      <c r="AI470" s="4">
        <v>16</v>
      </c>
    </row>
    <row r="471" spans="1:35" x14ac:dyDescent="0.25">
      <c r="A471">
        <v>928</v>
      </c>
      <c r="B471">
        <v>302810</v>
      </c>
      <c r="D471" t="s">
        <v>4284</v>
      </c>
      <c r="E471" s="6" t="s">
        <v>8699</v>
      </c>
      <c r="F471" s="7">
        <f>+IF(TablaClasificarPrestaciones_20231206_1933[[#This Row],[ClasificacionGrupo]] &lt;&gt; "", 1, 0)</f>
        <v>1</v>
      </c>
      <c r="G471" s="6" t="s">
        <v>8700</v>
      </c>
      <c r="H471" s="7">
        <f>+IF(TablaClasificarPrestaciones_20231206_1933[[#This Row],[ClasificacionSubgrupo]]&lt;&gt;"",1,0)</f>
        <v>1</v>
      </c>
      <c r="I471" s="6" t="s">
        <v>8721</v>
      </c>
      <c r="J471" s="7">
        <f>+IF(TablaClasificarPrestaciones_20231206_1933[[#This Row],[ClasificacionApertura]]&lt;&gt;"",1,0)</f>
        <v>1</v>
      </c>
      <c r="K4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71" s="7">
        <v>1</v>
      </c>
      <c r="M471" t="s">
        <v>4285</v>
      </c>
      <c r="N471" t="s">
        <v>4283</v>
      </c>
      <c r="O471" s="1">
        <v>45101</v>
      </c>
      <c r="P471">
        <v>1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 s="3">
        <v>0.46479999999999999</v>
      </c>
      <c r="AH471" s="4">
        <v>1</v>
      </c>
      <c r="AI471" s="4">
        <v>1</v>
      </c>
    </row>
    <row r="472" spans="1:35" hidden="1" x14ac:dyDescent="0.25">
      <c r="A472">
        <v>736</v>
      </c>
      <c r="B472">
        <v>302812</v>
      </c>
      <c r="D472" t="s">
        <v>4287</v>
      </c>
      <c r="E472" s="6"/>
      <c r="F472" s="7">
        <f>+IF(TablaClasificarPrestaciones_20231206_1933[[#This Row],[ClasificacionGrupo]] &lt;&gt; "", 1, 0)</f>
        <v>0</v>
      </c>
      <c r="G472" s="6"/>
      <c r="H472" s="7">
        <f>+IF(TablaClasificarPrestaciones_20231206_1933[[#This Row],[ClasificacionSubgrupo]]&lt;&gt;"",1,0)</f>
        <v>0</v>
      </c>
      <c r="I472" s="6"/>
      <c r="J472" s="7">
        <f>+IF(TablaClasificarPrestaciones_20231206_1933[[#This Row],[ClasificacionApertura]]&lt;&gt;"",1,0)</f>
        <v>0</v>
      </c>
      <c r="K4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72" s="7"/>
      <c r="M472" t="s">
        <v>4288</v>
      </c>
      <c r="N472" t="s">
        <v>4286</v>
      </c>
      <c r="O472" s="1">
        <v>45072</v>
      </c>
      <c r="P472">
        <v>1</v>
      </c>
      <c r="Q472">
        <v>1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 s="3">
        <v>1.5612999999999999</v>
      </c>
      <c r="AH472" s="4">
        <v>4</v>
      </c>
      <c r="AI472" s="4">
        <v>4</v>
      </c>
    </row>
    <row r="473" spans="1:35" hidden="1" x14ac:dyDescent="0.25">
      <c r="A473">
        <v>3109</v>
      </c>
      <c r="B473">
        <v>302814</v>
      </c>
      <c r="D473" t="s">
        <v>4290</v>
      </c>
      <c r="E473" s="6"/>
      <c r="F473" s="7">
        <f>+IF(TablaClasificarPrestaciones_20231206_1933[[#This Row],[ClasificacionGrupo]] &lt;&gt; "", 1, 0)</f>
        <v>0</v>
      </c>
      <c r="G473" s="6"/>
      <c r="H473" s="7">
        <f>+IF(TablaClasificarPrestaciones_20231206_1933[[#This Row],[ClasificacionSubgrupo]]&lt;&gt;"",1,0)</f>
        <v>0</v>
      </c>
      <c r="I473" s="6"/>
      <c r="J473" s="7">
        <f>+IF(TablaClasificarPrestaciones_20231206_1933[[#This Row],[ClasificacionApertura]]&lt;&gt;"",1,0)</f>
        <v>0</v>
      </c>
      <c r="K4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73" s="7"/>
      <c r="M473" t="s">
        <v>4290</v>
      </c>
      <c r="N473" t="s">
        <v>4289</v>
      </c>
      <c r="O473" s="1">
        <v>45230</v>
      </c>
      <c r="P473">
        <v>1</v>
      </c>
      <c r="Q473">
        <v>1</v>
      </c>
      <c r="R473">
        <v>1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 s="3">
        <v>135.256</v>
      </c>
      <c r="AH473" s="4">
        <v>298</v>
      </c>
      <c r="AI473" s="4">
        <v>318</v>
      </c>
    </row>
    <row r="474" spans="1:35" hidden="1" x14ac:dyDescent="0.25">
      <c r="A474">
        <v>1305</v>
      </c>
      <c r="B474">
        <v>302816</v>
      </c>
      <c r="D474" t="s">
        <v>4292</v>
      </c>
      <c r="E474" s="6"/>
      <c r="F474" s="7">
        <f>+IF(TablaClasificarPrestaciones_20231206_1933[[#This Row],[ClasificacionGrupo]] &lt;&gt; "", 1, 0)</f>
        <v>0</v>
      </c>
      <c r="G474" s="6"/>
      <c r="H474" s="7">
        <f>+IF(TablaClasificarPrestaciones_20231206_1933[[#This Row],[ClasificacionSubgrupo]]&lt;&gt;"",1,0)</f>
        <v>0</v>
      </c>
      <c r="I474" s="6"/>
      <c r="J474" s="7">
        <f>+IF(TablaClasificarPrestaciones_20231206_1933[[#This Row],[ClasificacionApertura]]&lt;&gt;"",1,0)</f>
        <v>0</v>
      </c>
      <c r="K4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74" s="7"/>
      <c r="M474" t="s">
        <v>4293</v>
      </c>
      <c r="N474" t="s">
        <v>4291</v>
      </c>
      <c r="O474" s="1">
        <v>45150</v>
      </c>
      <c r="P474">
        <v>1</v>
      </c>
      <c r="Q474">
        <v>1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</v>
      </c>
      <c r="AG474" s="3">
        <v>8.8009000000000004</v>
      </c>
      <c r="AH474" s="4">
        <v>26</v>
      </c>
      <c r="AI474" s="4">
        <v>26</v>
      </c>
    </row>
    <row r="475" spans="1:35" x14ac:dyDescent="0.25">
      <c r="A475">
        <v>2425</v>
      </c>
      <c r="B475">
        <v>302823</v>
      </c>
      <c r="D475" t="s">
        <v>4295</v>
      </c>
      <c r="E475" s="6" t="s">
        <v>8699</v>
      </c>
      <c r="F475" s="7">
        <f>+IF(TablaClasificarPrestaciones_20231206_1933[[#This Row],[ClasificacionGrupo]] &lt;&gt; "", 1, 0)</f>
        <v>1</v>
      </c>
      <c r="G475" s="6" t="s">
        <v>8700</v>
      </c>
      <c r="H475" s="7">
        <f>+IF(TablaClasificarPrestaciones_20231206_1933[[#This Row],[ClasificacionSubgrupo]]&lt;&gt;"",1,0)</f>
        <v>1</v>
      </c>
      <c r="I475" s="6" t="s">
        <v>8741</v>
      </c>
      <c r="J475" s="7">
        <f>+IF(TablaClasificarPrestaciones_20231206_1933[[#This Row],[ClasificacionApertura]]&lt;&gt;"",1,0)</f>
        <v>1</v>
      </c>
      <c r="K4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75" s="7">
        <v>1</v>
      </c>
      <c r="M475" t="s">
        <v>4296</v>
      </c>
      <c r="N475" t="s">
        <v>4294</v>
      </c>
      <c r="O475" s="1">
        <v>45222</v>
      </c>
      <c r="P475">
        <v>1</v>
      </c>
      <c r="Q475">
        <v>1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 s="3">
        <v>5.1628999999999996</v>
      </c>
      <c r="AH475" s="4">
        <v>15</v>
      </c>
      <c r="AI475" s="4">
        <v>16</v>
      </c>
    </row>
    <row r="476" spans="1:35" x14ac:dyDescent="0.25">
      <c r="A476">
        <v>3110</v>
      </c>
      <c r="B476">
        <v>302824</v>
      </c>
      <c r="D476" t="s">
        <v>4233</v>
      </c>
      <c r="E476" s="6" t="s">
        <v>8699</v>
      </c>
      <c r="F476" s="7">
        <f>+IF(TablaClasificarPrestaciones_20231206_1933[[#This Row],[ClasificacionGrupo]] &lt;&gt; "", 1, 0)</f>
        <v>1</v>
      </c>
      <c r="G476" s="6" t="s">
        <v>8700</v>
      </c>
      <c r="H476" s="7">
        <f>+IF(TablaClasificarPrestaciones_20231206_1933[[#This Row],[ClasificacionSubgrupo]]&lt;&gt;"",1,0)</f>
        <v>1</v>
      </c>
      <c r="I476" s="6" t="s">
        <v>8729</v>
      </c>
      <c r="J476" s="7">
        <f>+IF(TablaClasificarPrestaciones_20231206_1933[[#This Row],[ClasificacionApertura]]&lt;&gt;"",1,0)</f>
        <v>1</v>
      </c>
      <c r="K4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76" s="7">
        <v>1</v>
      </c>
      <c r="M476" t="s">
        <v>4233</v>
      </c>
      <c r="N476" t="s">
        <v>4297</v>
      </c>
      <c r="O476" s="1">
        <v>45230</v>
      </c>
      <c r="P476">
        <v>1</v>
      </c>
      <c r="Q476">
        <v>1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 s="3">
        <v>12.9617</v>
      </c>
      <c r="AH476" s="4">
        <v>33</v>
      </c>
      <c r="AI476" s="4">
        <v>36</v>
      </c>
    </row>
    <row r="477" spans="1:35" hidden="1" x14ac:dyDescent="0.25">
      <c r="A477">
        <v>567</v>
      </c>
      <c r="B477">
        <v>302825</v>
      </c>
      <c r="D477" t="s">
        <v>4058</v>
      </c>
      <c r="E477" s="6"/>
      <c r="F477" s="7">
        <f>+IF(TablaClasificarPrestaciones_20231206_1933[[#This Row],[ClasificacionGrupo]] &lt;&gt; "", 1, 0)</f>
        <v>0</v>
      </c>
      <c r="G477" s="6"/>
      <c r="H477" s="7">
        <f>+IF(TablaClasificarPrestaciones_20231206_1933[[#This Row],[ClasificacionSubgrupo]]&lt;&gt;"",1,0)</f>
        <v>0</v>
      </c>
      <c r="I477" s="6"/>
      <c r="J477" s="7">
        <f>+IF(TablaClasificarPrestaciones_20231206_1933[[#This Row],[ClasificacionApertura]]&lt;&gt;"",1,0)</f>
        <v>0</v>
      </c>
      <c r="K4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77" s="7"/>
      <c r="M477" t="s">
        <v>4058</v>
      </c>
      <c r="N477" t="s">
        <v>4057</v>
      </c>
      <c r="O477" s="1">
        <v>45036</v>
      </c>
      <c r="P477">
        <v>1</v>
      </c>
      <c r="Q477">
        <v>1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1</v>
      </c>
      <c r="AG477" s="3">
        <v>0.2717</v>
      </c>
      <c r="AH477" s="4">
        <v>1</v>
      </c>
      <c r="AI477" s="4">
        <v>1</v>
      </c>
    </row>
    <row r="478" spans="1:35" x14ac:dyDescent="0.25">
      <c r="A478">
        <v>1606</v>
      </c>
      <c r="B478">
        <v>302830</v>
      </c>
      <c r="D478" t="s">
        <v>4299</v>
      </c>
      <c r="E478" s="6" t="s">
        <v>8699</v>
      </c>
      <c r="F478" s="7">
        <f>+IF(TablaClasificarPrestaciones_20231206_1933[[#This Row],[ClasificacionGrupo]] &lt;&gt; "", 1, 0)</f>
        <v>1</v>
      </c>
      <c r="G478" s="6" t="s">
        <v>8700</v>
      </c>
      <c r="H478" s="7">
        <f>+IF(TablaClasificarPrestaciones_20231206_1933[[#This Row],[ClasificacionSubgrupo]]&lt;&gt;"",1,0)</f>
        <v>1</v>
      </c>
      <c r="I478" s="6" t="s">
        <v>8730</v>
      </c>
      <c r="J478" s="7">
        <f>+IF(TablaClasificarPrestaciones_20231206_1933[[#This Row],[ClasificacionApertura]]&lt;&gt;"",1,0)</f>
        <v>1</v>
      </c>
      <c r="K4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78" s="7">
        <v>1</v>
      </c>
      <c r="M478" t="s">
        <v>4300</v>
      </c>
      <c r="N478" t="s">
        <v>4298</v>
      </c>
      <c r="O478" s="1">
        <v>45181</v>
      </c>
      <c r="P478">
        <v>1</v>
      </c>
      <c r="Q478">
        <v>1</v>
      </c>
      <c r="R478">
        <v>1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 s="3">
        <v>5.3800000000000001E-2</v>
      </c>
      <c r="AH478" s="4">
        <v>4</v>
      </c>
      <c r="AI478" s="4">
        <v>6</v>
      </c>
    </row>
    <row r="479" spans="1:35" x14ac:dyDescent="0.25">
      <c r="A479">
        <v>624</v>
      </c>
      <c r="B479">
        <v>302842</v>
      </c>
      <c r="D479" t="s">
        <v>4302</v>
      </c>
      <c r="E479" s="6" t="s">
        <v>8699</v>
      </c>
      <c r="F479" s="7">
        <f>+IF(TablaClasificarPrestaciones_20231206_1933[[#This Row],[ClasificacionGrupo]] &lt;&gt; "", 1, 0)</f>
        <v>1</v>
      </c>
      <c r="G479" s="6" t="s">
        <v>8700</v>
      </c>
      <c r="H479" s="7">
        <f>+IF(TablaClasificarPrestaciones_20231206_1933[[#This Row],[ClasificacionSubgrupo]]&lt;&gt;"",1,0)</f>
        <v>1</v>
      </c>
      <c r="I479" s="6" t="s">
        <v>8741</v>
      </c>
      <c r="J479" s="7">
        <f>+IF(TablaClasificarPrestaciones_20231206_1933[[#This Row],[ClasificacionApertura]]&lt;&gt;"",1,0)</f>
        <v>1</v>
      </c>
      <c r="K4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79" s="7">
        <v>1</v>
      </c>
      <c r="M479" t="s">
        <v>4303</v>
      </c>
      <c r="N479" t="s">
        <v>4301</v>
      </c>
      <c r="O479" s="1">
        <v>45051</v>
      </c>
      <c r="P479">
        <v>1</v>
      </c>
      <c r="Q479">
        <v>1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 s="3">
        <v>0.78300000000000003</v>
      </c>
      <c r="AH479" s="4">
        <v>2</v>
      </c>
      <c r="AI479" s="4">
        <v>2</v>
      </c>
    </row>
    <row r="480" spans="1:35" hidden="1" x14ac:dyDescent="0.25">
      <c r="A480">
        <v>1364</v>
      </c>
      <c r="B480">
        <v>302853</v>
      </c>
      <c r="D480" t="s">
        <v>4305</v>
      </c>
      <c r="E480" s="6"/>
      <c r="F480" s="7">
        <f>+IF(TablaClasificarPrestaciones_20231206_1933[[#This Row],[ClasificacionGrupo]] &lt;&gt; "", 1, 0)</f>
        <v>0</v>
      </c>
      <c r="G480" s="6"/>
      <c r="H480" s="7">
        <f>+IF(TablaClasificarPrestaciones_20231206_1933[[#This Row],[ClasificacionSubgrupo]]&lt;&gt;"",1,0)</f>
        <v>0</v>
      </c>
      <c r="I480" s="6"/>
      <c r="J480" s="7">
        <f>+IF(TablaClasificarPrestaciones_20231206_1933[[#This Row],[ClasificacionApertura]]&lt;&gt;"",1,0)</f>
        <v>0</v>
      </c>
      <c r="K4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0" s="7"/>
      <c r="M480" t="s">
        <v>4305</v>
      </c>
      <c r="N480" t="s">
        <v>4304</v>
      </c>
      <c r="O480" s="1">
        <v>45159</v>
      </c>
      <c r="P480">
        <v>1</v>
      </c>
      <c r="Q480">
        <v>1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 s="3">
        <v>7.3009000000000004</v>
      </c>
      <c r="AH480" s="4">
        <v>13</v>
      </c>
      <c r="AI480" s="4">
        <v>14</v>
      </c>
    </row>
    <row r="481" spans="1:35" hidden="1" x14ac:dyDescent="0.25">
      <c r="A481">
        <v>3111</v>
      </c>
      <c r="B481">
        <v>303001</v>
      </c>
      <c r="D481" t="s">
        <v>4307</v>
      </c>
      <c r="E481" s="6"/>
      <c r="F481" s="7">
        <f>+IF(TablaClasificarPrestaciones_20231206_1933[[#This Row],[ClasificacionGrupo]] &lt;&gt; "", 1, 0)</f>
        <v>0</v>
      </c>
      <c r="G481" s="6"/>
      <c r="H481" s="7">
        <f>+IF(TablaClasificarPrestaciones_20231206_1933[[#This Row],[ClasificacionSubgrupo]]&lt;&gt;"",1,0)</f>
        <v>0</v>
      </c>
      <c r="I481" s="6"/>
      <c r="J481" s="7">
        <f>+IF(TablaClasificarPrestaciones_20231206_1933[[#This Row],[ClasificacionApertura]]&lt;&gt;"",1,0)</f>
        <v>0</v>
      </c>
      <c r="K4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1" s="7"/>
      <c r="M481" t="s">
        <v>4308</v>
      </c>
      <c r="N481" t="s">
        <v>4306</v>
      </c>
      <c r="O481" s="1">
        <v>45230</v>
      </c>
      <c r="P481">
        <v>1</v>
      </c>
      <c r="Q481">
        <v>1</v>
      </c>
      <c r="R481">
        <v>1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  <c r="AG481" s="3">
        <v>44.143099999999997</v>
      </c>
      <c r="AH481" s="4">
        <v>288</v>
      </c>
      <c r="AI481" s="4">
        <v>308</v>
      </c>
    </row>
    <row r="482" spans="1:35" hidden="1" x14ac:dyDescent="0.25">
      <c r="A482">
        <v>2726</v>
      </c>
      <c r="B482">
        <v>303002</v>
      </c>
      <c r="D482" t="s">
        <v>4310</v>
      </c>
      <c r="E482" s="6"/>
      <c r="F482" s="7">
        <f>+IF(TablaClasificarPrestaciones_20231206_1933[[#This Row],[ClasificacionGrupo]] &lt;&gt; "", 1, 0)</f>
        <v>0</v>
      </c>
      <c r="G482" s="6"/>
      <c r="H482" s="7">
        <f>+IF(TablaClasificarPrestaciones_20231206_1933[[#This Row],[ClasificacionSubgrupo]]&lt;&gt;"",1,0)</f>
        <v>0</v>
      </c>
      <c r="I482" s="6"/>
      <c r="J482" s="7">
        <f>+IF(TablaClasificarPrestaciones_20231206_1933[[#This Row],[ClasificacionApertura]]&lt;&gt;"",1,0)</f>
        <v>0</v>
      </c>
      <c r="K4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2" s="7"/>
      <c r="M482" t="s">
        <v>4310</v>
      </c>
      <c r="N482" t="s">
        <v>4309</v>
      </c>
      <c r="O482" s="1">
        <v>45227</v>
      </c>
      <c r="P482">
        <v>1</v>
      </c>
      <c r="Q482">
        <v>1</v>
      </c>
      <c r="R482">
        <v>1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 s="3">
        <v>21.142499999999998</v>
      </c>
      <c r="AH482" s="4">
        <v>126</v>
      </c>
      <c r="AI482" s="4">
        <v>134</v>
      </c>
    </row>
    <row r="483" spans="1:35" hidden="1" x14ac:dyDescent="0.25">
      <c r="A483">
        <v>2807</v>
      </c>
      <c r="B483">
        <v>303003</v>
      </c>
      <c r="D483" t="s">
        <v>4312</v>
      </c>
      <c r="E483" s="6"/>
      <c r="F483" s="7">
        <f>+IF(TablaClasificarPrestaciones_20231206_1933[[#This Row],[ClasificacionGrupo]] &lt;&gt; "", 1, 0)</f>
        <v>0</v>
      </c>
      <c r="G483" s="6"/>
      <c r="H483" s="7">
        <f>+IF(TablaClasificarPrestaciones_20231206_1933[[#This Row],[ClasificacionSubgrupo]]&lt;&gt;"",1,0)</f>
        <v>0</v>
      </c>
      <c r="I483" s="6"/>
      <c r="J483" s="7">
        <f>+IF(TablaClasificarPrestaciones_20231206_1933[[#This Row],[ClasificacionApertura]]&lt;&gt;"",1,0)</f>
        <v>0</v>
      </c>
      <c r="K4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3" s="7"/>
      <c r="M483" t="s">
        <v>4312</v>
      </c>
      <c r="N483" t="s">
        <v>4311</v>
      </c>
      <c r="O483" s="1">
        <v>45229</v>
      </c>
      <c r="P483">
        <v>1</v>
      </c>
      <c r="Q483">
        <v>1</v>
      </c>
      <c r="R483">
        <v>1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1</v>
      </c>
      <c r="AG483" s="3">
        <v>97.667400000000001</v>
      </c>
      <c r="AH483" s="4">
        <v>936</v>
      </c>
      <c r="AI483" s="4">
        <v>973</v>
      </c>
    </row>
    <row r="484" spans="1:35" hidden="1" x14ac:dyDescent="0.25">
      <c r="A484">
        <v>1385</v>
      </c>
      <c r="B484">
        <v>303005</v>
      </c>
      <c r="D484" t="s">
        <v>4314</v>
      </c>
      <c r="E484" s="6"/>
      <c r="F484" s="7">
        <f>+IF(TablaClasificarPrestaciones_20231206_1933[[#This Row],[ClasificacionGrupo]] &lt;&gt; "", 1, 0)</f>
        <v>0</v>
      </c>
      <c r="G484" s="6"/>
      <c r="H484" s="7">
        <f>+IF(TablaClasificarPrestaciones_20231206_1933[[#This Row],[ClasificacionSubgrupo]]&lt;&gt;"",1,0)</f>
        <v>0</v>
      </c>
      <c r="I484" s="6"/>
      <c r="J484" s="7">
        <f>+IF(TablaClasificarPrestaciones_20231206_1933[[#This Row],[ClasificacionApertura]]&lt;&gt;"",1,0)</f>
        <v>0</v>
      </c>
      <c r="K4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4" s="7"/>
      <c r="M484" t="s">
        <v>4314</v>
      </c>
      <c r="N484" t="s">
        <v>4313</v>
      </c>
      <c r="O484" s="1">
        <v>45160</v>
      </c>
      <c r="P484">
        <v>1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 s="3">
        <v>2.6819000000000002</v>
      </c>
      <c r="AH484" s="4">
        <v>3</v>
      </c>
      <c r="AI484" s="4">
        <v>4</v>
      </c>
    </row>
    <row r="485" spans="1:35" hidden="1" x14ac:dyDescent="0.25">
      <c r="A485">
        <v>3112</v>
      </c>
      <c r="B485">
        <v>303006</v>
      </c>
      <c r="D485" t="s">
        <v>4316</v>
      </c>
      <c r="E485" s="6"/>
      <c r="F485" s="7">
        <f>+IF(TablaClasificarPrestaciones_20231206_1933[[#This Row],[ClasificacionGrupo]] &lt;&gt; "", 1, 0)</f>
        <v>0</v>
      </c>
      <c r="G485" s="6"/>
      <c r="H485" s="7">
        <f>+IF(TablaClasificarPrestaciones_20231206_1933[[#This Row],[ClasificacionSubgrupo]]&lt;&gt;"",1,0)</f>
        <v>0</v>
      </c>
      <c r="I485" s="6"/>
      <c r="J485" s="7">
        <f>+IF(TablaClasificarPrestaciones_20231206_1933[[#This Row],[ClasificacionApertura]]&lt;&gt;"",1,0)</f>
        <v>0</v>
      </c>
      <c r="K4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5" s="7"/>
      <c r="M485" t="s">
        <v>4316</v>
      </c>
      <c r="N485" t="s">
        <v>4315</v>
      </c>
      <c r="O485" s="1">
        <v>45230</v>
      </c>
      <c r="P485">
        <v>1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 s="3">
        <v>229.92060000000001</v>
      </c>
      <c r="AH485" s="4">
        <v>2804</v>
      </c>
      <c r="AI485" s="4">
        <v>3063</v>
      </c>
    </row>
    <row r="486" spans="1:35" hidden="1" x14ac:dyDescent="0.25">
      <c r="A486">
        <v>2612</v>
      </c>
      <c r="B486">
        <v>303007</v>
      </c>
      <c r="D486" t="s">
        <v>4318</v>
      </c>
      <c r="E486" s="6"/>
      <c r="F486" s="7">
        <f>+IF(TablaClasificarPrestaciones_20231206_1933[[#This Row],[ClasificacionGrupo]] &lt;&gt; "", 1, 0)</f>
        <v>0</v>
      </c>
      <c r="G486" s="6"/>
      <c r="H486" s="7">
        <f>+IF(TablaClasificarPrestaciones_20231206_1933[[#This Row],[ClasificacionSubgrupo]]&lt;&gt;"",1,0)</f>
        <v>0</v>
      </c>
      <c r="I486" s="6"/>
      <c r="J486" s="7">
        <f>+IF(TablaClasificarPrestaciones_20231206_1933[[#This Row],[ClasificacionApertura]]&lt;&gt;"",1,0)</f>
        <v>0</v>
      </c>
      <c r="K4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6" s="7"/>
      <c r="M486" t="s">
        <v>4319</v>
      </c>
      <c r="N486" t="s">
        <v>4317</v>
      </c>
      <c r="O486" s="1">
        <v>45225</v>
      </c>
      <c r="P486">
        <v>1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 s="3">
        <v>36.324300000000001</v>
      </c>
      <c r="AH486" s="4">
        <v>193</v>
      </c>
      <c r="AI486" s="4">
        <v>204</v>
      </c>
    </row>
    <row r="487" spans="1:35" hidden="1" x14ac:dyDescent="0.25">
      <c r="A487">
        <v>3113</v>
      </c>
      <c r="B487">
        <v>303008</v>
      </c>
      <c r="D487" t="s">
        <v>4321</v>
      </c>
      <c r="E487" s="6"/>
      <c r="F487" s="7">
        <f>+IF(TablaClasificarPrestaciones_20231206_1933[[#This Row],[ClasificacionGrupo]] &lt;&gt; "", 1, 0)</f>
        <v>0</v>
      </c>
      <c r="G487" s="6"/>
      <c r="H487" s="7">
        <f>+IF(TablaClasificarPrestaciones_20231206_1933[[#This Row],[ClasificacionSubgrupo]]&lt;&gt;"",1,0)</f>
        <v>0</v>
      </c>
      <c r="I487" s="6"/>
      <c r="J487" s="7">
        <f>+IF(TablaClasificarPrestaciones_20231206_1933[[#This Row],[ClasificacionApertura]]&lt;&gt;"",1,0)</f>
        <v>0</v>
      </c>
      <c r="K4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7" s="7"/>
      <c r="M487" t="s">
        <v>4322</v>
      </c>
      <c r="N487" t="s">
        <v>4320</v>
      </c>
      <c r="O487" s="1">
        <v>45230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1</v>
      </c>
      <c r="AG487" s="3">
        <v>228.62739999999999</v>
      </c>
      <c r="AH487" s="4">
        <v>2271</v>
      </c>
      <c r="AI487" s="4">
        <v>2368</v>
      </c>
    </row>
    <row r="488" spans="1:35" hidden="1" x14ac:dyDescent="0.25">
      <c r="A488">
        <v>2426</v>
      </c>
      <c r="B488">
        <v>303009</v>
      </c>
      <c r="D488" t="s">
        <v>4324</v>
      </c>
      <c r="E488" s="6"/>
      <c r="F488" s="7">
        <f>+IF(TablaClasificarPrestaciones_20231206_1933[[#This Row],[ClasificacionGrupo]] &lt;&gt; "", 1, 0)</f>
        <v>0</v>
      </c>
      <c r="G488" s="6"/>
      <c r="H488" s="7">
        <f>+IF(TablaClasificarPrestaciones_20231206_1933[[#This Row],[ClasificacionSubgrupo]]&lt;&gt;"",1,0)</f>
        <v>0</v>
      </c>
      <c r="I488" s="6"/>
      <c r="J488" s="7">
        <f>+IF(TablaClasificarPrestaciones_20231206_1933[[#This Row],[ClasificacionApertura]]&lt;&gt;"",1,0)</f>
        <v>0</v>
      </c>
      <c r="K4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8" s="7"/>
      <c r="M488" t="s">
        <v>4324</v>
      </c>
      <c r="N488" t="s">
        <v>4323</v>
      </c>
      <c r="O488" s="1">
        <v>45222</v>
      </c>
      <c r="P488">
        <v>1</v>
      </c>
      <c r="Q488">
        <v>1</v>
      </c>
      <c r="R488">
        <v>1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 s="3">
        <v>19.1403</v>
      </c>
      <c r="AH488" s="4">
        <v>41</v>
      </c>
      <c r="AI488" s="4">
        <v>45</v>
      </c>
    </row>
    <row r="489" spans="1:35" hidden="1" x14ac:dyDescent="0.25">
      <c r="A489">
        <v>806</v>
      </c>
      <c r="B489">
        <v>303011</v>
      </c>
      <c r="D489" t="s">
        <v>4326</v>
      </c>
      <c r="E489" s="6"/>
      <c r="F489" s="7">
        <f>+IF(TablaClasificarPrestaciones_20231206_1933[[#This Row],[ClasificacionGrupo]] &lt;&gt; "", 1, 0)</f>
        <v>0</v>
      </c>
      <c r="G489" s="6"/>
      <c r="H489" s="7">
        <f>+IF(TablaClasificarPrestaciones_20231206_1933[[#This Row],[ClasificacionSubgrupo]]&lt;&gt;"",1,0)</f>
        <v>0</v>
      </c>
      <c r="I489" s="6"/>
      <c r="J489" s="7">
        <f>+IF(TablaClasificarPrestaciones_20231206_1933[[#This Row],[ClasificacionApertura]]&lt;&gt;"",1,0)</f>
        <v>0</v>
      </c>
      <c r="K4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89" s="7"/>
      <c r="M489" t="s">
        <v>4326</v>
      </c>
      <c r="N489" t="s">
        <v>4325</v>
      </c>
      <c r="O489" s="1">
        <v>45084</v>
      </c>
      <c r="P489">
        <v>1</v>
      </c>
      <c r="Q489">
        <v>1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 s="3">
        <v>0.20050000000000001</v>
      </c>
      <c r="AH489" s="4">
        <v>1</v>
      </c>
      <c r="AI489" s="4">
        <v>1</v>
      </c>
    </row>
    <row r="490" spans="1:35" hidden="1" x14ac:dyDescent="0.25">
      <c r="A490">
        <v>2258</v>
      </c>
      <c r="B490">
        <v>303012</v>
      </c>
      <c r="D490" t="s">
        <v>4328</v>
      </c>
      <c r="E490" s="6"/>
      <c r="F490" s="7">
        <f>+IF(TablaClasificarPrestaciones_20231206_1933[[#This Row],[ClasificacionGrupo]] &lt;&gt; "", 1, 0)</f>
        <v>0</v>
      </c>
      <c r="G490" s="6"/>
      <c r="H490" s="7">
        <f>+IF(TablaClasificarPrestaciones_20231206_1933[[#This Row],[ClasificacionSubgrupo]]&lt;&gt;"",1,0)</f>
        <v>0</v>
      </c>
      <c r="I490" s="6"/>
      <c r="J490" s="7">
        <f>+IF(TablaClasificarPrestaciones_20231206_1933[[#This Row],[ClasificacionApertura]]&lt;&gt;"",1,0)</f>
        <v>0</v>
      </c>
      <c r="K4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90" s="7"/>
      <c r="M490" t="s">
        <v>4328</v>
      </c>
      <c r="N490" t="s">
        <v>4327</v>
      </c>
      <c r="O490" s="1">
        <v>45217</v>
      </c>
      <c r="P490">
        <v>1</v>
      </c>
      <c r="Q490">
        <v>1</v>
      </c>
      <c r="R490">
        <v>1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 s="3">
        <v>4.1151999999999997</v>
      </c>
      <c r="AH490" s="4">
        <v>32</v>
      </c>
      <c r="AI490" s="4">
        <v>35</v>
      </c>
    </row>
    <row r="491" spans="1:35" x14ac:dyDescent="0.25">
      <c r="A491">
        <v>1665</v>
      </c>
      <c r="B491">
        <v>303013</v>
      </c>
      <c r="D491" t="s">
        <v>4330</v>
      </c>
      <c r="E491" s="6" t="s">
        <v>8699</v>
      </c>
      <c r="F491" s="7">
        <f>+IF(TablaClasificarPrestaciones_20231206_1933[[#This Row],[ClasificacionGrupo]] &lt;&gt; "", 1, 0)</f>
        <v>1</v>
      </c>
      <c r="G491" s="6" t="s">
        <v>8700</v>
      </c>
      <c r="H491" s="7">
        <f>+IF(TablaClasificarPrestaciones_20231206_1933[[#This Row],[ClasificacionSubgrupo]]&lt;&gt;"",1,0)</f>
        <v>1</v>
      </c>
      <c r="I491" s="6" t="s">
        <v>8755</v>
      </c>
      <c r="J491" s="7">
        <f>+IF(TablaClasificarPrestaciones_20231206_1933[[#This Row],[ClasificacionApertura]]&lt;&gt;"",1,0)</f>
        <v>1</v>
      </c>
      <c r="K4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91" s="7">
        <v>1</v>
      </c>
      <c r="M491" t="s">
        <v>4330</v>
      </c>
      <c r="N491" t="s">
        <v>4329</v>
      </c>
      <c r="O491" s="1">
        <v>45185</v>
      </c>
      <c r="P491">
        <v>1</v>
      </c>
      <c r="Q491">
        <v>1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</v>
      </c>
      <c r="AG491" s="3">
        <v>7.7799999999999994E-2</v>
      </c>
      <c r="AH491" s="4">
        <v>1</v>
      </c>
      <c r="AI491" s="4">
        <v>1</v>
      </c>
    </row>
    <row r="492" spans="1:35" hidden="1" x14ac:dyDescent="0.25">
      <c r="A492">
        <v>3114</v>
      </c>
      <c r="B492">
        <v>303014</v>
      </c>
      <c r="D492" t="s">
        <v>4332</v>
      </c>
      <c r="E492" s="6"/>
      <c r="F492" s="7">
        <f>+IF(TablaClasificarPrestaciones_20231206_1933[[#This Row],[ClasificacionGrupo]] &lt;&gt; "", 1, 0)</f>
        <v>0</v>
      </c>
      <c r="G492" s="6"/>
      <c r="H492" s="7">
        <f>+IF(TablaClasificarPrestaciones_20231206_1933[[#This Row],[ClasificacionSubgrupo]]&lt;&gt;"",1,0)</f>
        <v>0</v>
      </c>
      <c r="I492" s="6"/>
      <c r="J492" s="7">
        <f>+IF(TablaClasificarPrestaciones_20231206_1933[[#This Row],[ClasificacionApertura]]&lt;&gt;"",1,0)</f>
        <v>0</v>
      </c>
      <c r="K4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92" s="7"/>
      <c r="M492" t="s">
        <v>4333</v>
      </c>
      <c r="N492" t="s">
        <v>4331</v>
      </c>
      <c r="O492" s="1">
        <v>45230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</v>
      </c>
      <c r="AG492" s="3">
        <v>722.76049999999998</v>
      </c>
      <c r="AH492" s="4">
        <v>7941</v>
      </c>
      <c r="AI492" s="4">
        <v>10057</v>
      </c>
    </row>
    <row r="493" spans="1:35" hidden="1" x14ac:dyDescent="0.25">
      <c r="A493">
        <v>3115</v>
      </c>
      <c r="B493">
        <v>303015</v>
      </c>
      <c r="D493" t="s">
        <v>4335</v>
      </c>
      <c r="E493" s="6"/>
      <c r="F493" s="7">
        <f>+IF(TablaClasificarPrestaciones_20231206_1933[[#This Row],[ClasificacionGrupo]] &lt;&gt; "", 1, 0)</f>
        <v>0</v>
      </c>
      <c r="G493" s="6"/>
      <c r="H493" s="7">
        <f>+IF(TablaClasificarPrestaciones_20231206_1933[[#This Row],[ClasificacionSubgrupo]]&lt;&gt;"",1,0)</f>
        <v>0</v>
      </c>
      <c r="I493" s="6"/>
      <c r="J493" s="7">
        <f>+IF(TablaClasificarPrestaciones_20231206_1933[[#This Row],[ClasificacionApertura]]&lt;&gt;"",1,0)</f>
        <v>0</v>
      </c>
      <c r="K4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93" s="7"/>
      <c r="M493" t="s">
        <v>4336</v>
      </c>
      <c r="N493" t="s">
        <v>4334</v>
      </c>
      <c r="O493" s="1">
        <v>45230</v>
      </c>
      <c r="P493">
        <v>1</v>
      </c>
      <c r="Q493">
        <v>1</v>
      </c>
      <c r="R493">
        <v>1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</v>
      </c>
      <c r="AG493" s="3">
        <v>1029.7906</v>
      </c>
      <c r="AH493" s="4">
        <v>12118</v>
      </c>
      <c r="AI493" s="4">
        <v>13084</v>
      </c>
    </row>
    <row r="494" spans="1:35" hidden="1" x14ac:dyDescent="0.25">
      <c r="A494">
        <v>3116</v>
      </c>
      <c r="B494">
        <v>303016</v>
      </c>
      <c r="D494" t="s">
        <v>4338</v>
      </c>
      <c r="E494" s="6"/>
      <c r="F494" s="7">
        <f>+IF(TablaClasificarPrestaciones_20231206_1933[[#This Row],[ClasificacionGrupo]] &lt;&gt; "", 1, 0)</f>
        <v>0</v>
      </c>
      <c r="G494" s="6"/>
      <c r="H494" s="7">
        <f>+IF(TablaClasificarPrestaciones_20231206_1933[[#This Row],[ClasificacionSubgrupo]]&lt;&gt;"",1,0)</f>
        <v>0</v>
      </c>
      <c r="I494" s="6"/>
      <c r="J494" s="7">
        <f>+IF(TablaClasificarPrestaciones_20231206_1933[[#This Row],[ClasificacionApertura]]&lt;&gt;"",1,0)</f>
        <v>0</v>
      </c>
      <c r="K4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94" s="7"/>
      <c r="M494" t="s">
        <v>4339</v>
      </c>
      <c r="N494" t="s">
        <v>4337</v>
      </c>
      <c r="O494" s="1">
        <v>45230</v>
      </c>
      <c r="P494">
        <v>1</v>
      </c>
      <c r="Q494">
        <v>1</v>
      </c>
      <c r="R494">
        <v>1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 s="3">
        <v>603.15499999999997</v>
      </c>
      <c r="AH494" s="4">
        <v>7331</v>
      </c>
      <c r="AI494" s="4">
        <v>7815</v>
      </c>
    </row>
    <row r="495" spans="1:35" x14ac:dyDescent="0.25">
      <c r="A495">
        <v>3117</v>
      </c>
      <c r="B495">
        <v>303017</v>
      </c>
      <c r="D495" t="s">
        <v>4341</v>
      </c>
      <c r="E495" s="6" t="s">
        <v>8699</v>
      </c>
      <c r="F495" s="7">
        <f>+IF(TablaClasificarPrestaciones_20231206_1933[[#This Row],[ClasificacionGrupo]] &lt;&gt; "", 1, 0)</f>
        <v>1</v>
      </c>
      <c r="G495" s="6" t="s">
        <v>8700</v>
      </c>
      <c r="H495" s="7">
        <f>+IF(TablaClasificarPrestaciones_20231206_1933[[#This Row],[ClasificacionSubgrupo]]&lt;&gt;"",1,0)</f>
        <v>1</v>
      </c>
      <c r="I495" s="6" t="s">
        <v>8755</v>
      </c>
      <c r="J495" s="7">
        <f>+IF(TablaClasificarPrestaciones_20231206_1933[[#This Row],[ClasificacionApertura]]&lt;&gt;"",1,0)</f>
        <v>1</v>
      </c>
      <c r="K4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95" s="7">
        <v>1</v>
      </c>
      <c r="M495" t="s">
        <v>4341</v>
      </c>
      <c r="N495" t="s">
        <v>4340</v>
      </c>
      <c r="O495" s="1">
        <v>45230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 s="3">
        <v>3945.2827999999599</v>
      </c>
      <c r="AH495" s="4">
        <v>44825</v>
      </c>
      <c r="AI495" s="4">
        <v>52385</v>
      </c>
    </row>
    <row r="496" spans="1:35" x14ac:dyDescent="0.25">
      <c r="A496">
        <v>3118</v>
      </c>
      <c r="B496">
        <v>303018</v>
      </c>
      <c r="D496" t="s">
        <v>4343</v>
      </c>
      <c r="E496" s="6" t="s">
        <v>8699</v>
      </c>
      <c r="F496" s="7">
        <f>+IF(TablaClasificarPrestaciones_20231206_1933[[#This Row],[ClasificacionGrupo]] &lt;&gt; "", 1, 0)</f>
        <v>1</v>
      </c>
      <c r="G496" s="6" t="s">
        <v>8700</v>
      </c>
      <c r="H496" s="7">
        <f>+IF(TablaClasificarPrestaciones_20231206_1933[[#This Row],[ClasificacionSubgrupo]]&lt;&gt;"",1,0)</f>
        <v>1</v>
      </c>
      <c r="I496" s="6" t="s">
        <v>8756</v>
      </c>
      <c r="J496" s="7">
        <f>+IF(TablaClasificarPrestaciones_20231206_1933[[#This Row],[ClasificacionApertura]]&lt;&gt;"",1,0)</f>
        <v>1</v>
      </c>
      <c r="K4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496" s="7">
        <v>1</v>
      </c>
      <c r="M496" t="s">
        <v>4344</v>
      </c>
      <c r="N496" t="s">
        <v>4342</v>
      </c>
      <c r="O496" s="1">
        <v>45230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1</v>
      </c>
      <c r="AG496" s="3">
        <v>360.68400000000003</v>
      </c>
      <c r="AH496" s="4">
        <v>2130</v>
      </c>
      <c r="AI496" s="4">
        <v>2479</v>
      </c>
    </row>
    <row r="497" spans="1:35" hidden="1" x14ac:dyDescent="0.25">
      <c r="A497">
        <v>3119</v>
      </c>
      <c r="B497">
        <v>303019</v>
      </c>
      <c r="D497" t="s">
        <v>4346</v>
      </c>
      <c r="E497" s="6"/>
      <c r="F497" s="7">
        <f>+IF(TablaClasificarPrestaciones_20231206_1933[[#This Row],[ClasificacionGrupo]] &lt;&gt; "", 1, 0)</f>
        <v>0</v>
      </c>
      <c r="G497" s="6"/>
      <c r="H497" s="7">
        <f>+IF(TablaClasificarPrestaciones_20231206_1933[[#This Row],[ClasificacionSubgrupo]]&lt;&gt;"",1,0)</f>
        <v>0</v>
      </c>
      <c r="I497" s="6"/>
      <c r="J497" s="7">
        <f>+IF(TablaClasificarPrestaciones_20231206_1933[[#This Row],[ClasificacionApertura]]&lt;&gt;"",1,0)</f>
        <v>0</v>
      </c>
      <c r="K4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97" s="7"/>
      <c r="M497" t="s">
        <v>4346</v>
      </c>
      <c r="N497" t="s">
        <v>4345</v>
      </c>
      <c r="O497" s="1">
        <v>45230</v>
      </c>
      <c r="P497">
        <v>1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 s="3">
        <v>184.08109999999999</v>
      </c>
      <c r="AH497" s="4">
        <v>2203</v>
      </c>
      <c r="AI497" s="4">
        <v>2409</v>
      </c>
    </row>
    <row r="498" spans="1:35" hidden="1" x14ac:dyDescent="0.25">
      <c r="A498">
        <v>3120</v>
      </c>
      <c r="B498">
        <v>303020</v>
      </c>
      <c r="D498" t="s">
        <v>4348</v>
      </c>
      <c r="E498" s="6"/>
      <c r="F498" s="7">
        <f>+IF(TablaClasificarPrestaciones_20231206_1933[[#This Row],[ClasificacionGrupo]] &lt;&gt; "", 1, 0)</f>
        <v>0</v>
      </c>
      <c r="G498" s="6"/>
      <c r="H498" s="7">
        <f>+IF(TablaClasificarPrestaciones_20231206_1933[[#This Row],[ClasificacionSubgrupo]]&lt;&gt;"",1,0)</f>
        <v>0</v>
      </c>
      <c r="I498" s="6"/>
      <c r="J498" s="7">
        <f>+IF(TablaClasificarPrestaciones_20231206_1933[[#This Row],[ClasificacionApertura]]&lt;&gt;"",1,0)</f>
        <v>0</v>
      </c>
      <c r="K4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98" s="7"/>
      <c r="M498" t="s">
        <v>4349</v>
      </c>
      <c r="N498" t="s">
        <v>4347</v>
      </c>
      <c r="O498" s="1">
        <v>45230</v>
      </c>
      <c r="P498">
        <v>1</v>
      </c>
      <c r="Q498">
        <v>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 s="3">
        <v>536.99810000000002</v>
      </c>
      <c r="AH498" s="4">
        <v>6336</v>
      </c>
      <c r="AI498" s="4">
        <v>6887</v>
      </c>
    </row>
    <row r="499" spans="1:35" hidden="1" x14ac:dyDescent="0.25">
      <c r="A499">
        <v>2427</v>
      </c>
      <c r="B499">
        <v>303021</v>
      </c>
      <c r="D499" t="s">
        <v>4351</v>
      </c>
      <c r="E499" s="6"/>
      <c r="F499" s="7">
        <f>+IF(TablaClasificarPrestaciones_20231206_1933[[#This Row],[ClasificacionGrupo]] &lt;&gt; "", 1, 0)</f>
        <v>0</v>
      </c>
      <c r="G499" s="6"/>
      <c r="H499" s="7">
        <f>+IF(TablaClasificarPrestaciones_20231206_1933[[#This Row],[ClasificacionSubgrupo]]&lt;&gt;"",1,0)</f>
        <v>0</v>
      </c>
      <c r="I499" s="6"/>
      <c r="J499" s="7">
        <f>+IF(TablaClasificarPrestaciones_20231206_1933[[#This Row],[ClasificacionApertura]]&lt;&gt;"",1,0)</f>
        <v>0</v>
      </c>
      <c r="K4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499" s="7"/>
      <c r="M499" t="s">
        <v>4351</v>
      </c>
      <c r="N499" t="s">
        <v>4350</v>
      </c>
      <c r="O499" s="1">
        <v>45222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 s="3">
        <v>24.251000000000001</v>
      </c>
      <c r="AH499" s="4">
        <v>106</v>
      </c>
      <c r="AI499" s="4">
        <v>110</v>
      </c>
    </row>
    <row r="500" spans="1:35" hidden="1" x14ac:dyDescent="0.25">
      <c r="A500">
        <v>3121</v>
      </c>
      <c r="B500">
        <v>303022</v>
      </c>
      <c r="D500" t="s">
        <v>4353</v>
      </c>
      <c r="E500" s="6"/>
      <c r="F500" s="7">
        <f>+IF(TablaClasificarPrestaciones_20231206_1933[[#This Row],[ClasificacionGrupo]] &lt;&gt; "", 1, 0)</f>
        <v>0</v>
      </c>
      <c r="G500" s="6"/>
      <c r="H500" s="7">
        <f>+IF(TablaClasificarPrestaciones_20231206_1933[[#This Row],[ClasificacionSubgrupo]]&lt;&gt;"",1,0)</f>
        <v>0</v>
      </c>
      <c r="I500" s="6"/>
      <c r="J500" s="7">
        <f>+IF(TablaClasificarPrestaciones_20231206_1933[[#This Row],[ClasificacionApertura]]&lt;&gt;"",1,0)</f>
        <v>0</v>
      </c>
      <c r="K5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00" s="7"/>
      <c r="M500" t="s">
        <v>4354</v>
      </c>
      <c r="N500" t="s">
        <v>4352</v>
      </c>
      <c r="O500" s="1">
        <v>45230</v>
      </c>
      <c r="P500">
        <v>1</v>
      </c>
      <c r="Q500">
        <v>1</v>
      </c>
      <c r="R500">
        <v>1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 s="3">
        <v>575.50710000000004</v>
      </c>
      <c r="AH500" s="4">
        <v>6007</v>
      </c>
      <c r="AI500" s="4">
        <v>6700</v>
      </c>
    </row>
    <row r="501" spans="1:35" hidden="1" x14ac:dyDescent="0.25">
      <c r="A501">
        <v>3122</v>
      </c>
      <c r="B501">
        <v>303023</v>
      </c>
      <c r="D501" t="s">
        <v>4356</v>
      </c>
      <c r="E501" s="6"/>
      <c r="F501" s="7">
        <f>+IF(TablaClasificarPrestaciones_20231206_1933[[#This Row],[ClasificacionGrupo]] &lt;&gt; "", 1, 0)</f>
        <v>0</v>
      </c>
      <c r="G501" s="6"/>
      <c r="H501" s="7">
        <f>+IF(TablaClasificarPrestaciones_20231206_1933[[#This Row],[ClasificacionSubgrupo]]&lt;&gt;"",1,0)</f>
        <v>0</v>
      </c>
      <c r="I501" s="6"/>
      <c r="J501" s="7">
        <f>+IF(TablaClasificarPrestaciones_20231206_1933[[#This Row],[ClasificacionApertura]]&lt;&gt;"",1,0)</f>
        <v>0</v>
      </c>
      <c r="K5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01" s="7"/>
      <c r="M501" t="s">
        <v>4357</v>
      </c>
      <c r="N501" t="s">
        <v>4355</v>
      </c>
      <c r="O501" s="1">
        <v>45230</v>
      </c>
      <c r="P501">
        <v>1</v>
      </c>
      <c r="Q501">
        <v>1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 s="3">
        <v>87.044399999999996</v>
      </c>
      <c r="AH501" s="4">
        <v>874</v>
      </c>
      <c r="AI501" s="4">
        <v>920</v>
      </c>
    </row>
    <row r="502" spans="1:35" x14ac:dyDescent="0.25">
      <c r="A502">
        <v>3123</v>
      </c>
      <c r="B502">
        <v>303024</v>
      </c>
      <c r="C502" t="s">
        <v>4360</v>
      </c>
      <c r="D502" t="s">
        <v>4359</v>
      </c>
      <c r="E502" s="6" t="s">
        <v>8699</v>
      </c>
      <c r="F502" s="7">
        <f>+IF(TablaClasificarPrestaciones_20231206_1933[[#This Row],[ClasificacionGrupo]] &lt;&gt; "", 1, 0)</f>
        <v>1</v>
      </c>
      <c r="G502" s="6" t="s">
        <v>8700</v>
      </c>
      <c r="H502" s="7">
        <f>+IF(TablaClasificarPrestaciones_20231206_1933[[#This Row],[ClasificacionSubgrupo]]&lt;&gt;"",1,0)</f>
        <v>1</v>
      </c>
      <c r="I502" s="6" t="s">
        <v>8757</v>
      </c>
      <c r="J502" s="7">
        <f>+IF(TablaClasificarPrestaciones_20231206_1933[[#This Row],[ClasificacionApertura]]&lt;&gt;"",1,0)</f>
        <v>1</v>
      </c>
      <c r="K5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02" s="7">
        <v>1</v>
      </c>
      <c r="M502" t="s">
        <v>4360</v>
      </c>
      <c r="N502" t="s">
        <v>4358</v>
      </c>
      <c r="O502" s="1">
        <v>45230</v>
      </c>
      <c r="P502">
        <v>1</v>
      </c>
      <c r="Q502">
        <v>1</v>
      </c>
      <c r="R502">
        <v>1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 s="3">
        <v>8281.3658000001396</v>
      </c>
      <c r="AH502" s="4">
        <v>102256</v>
      </c>
      <c r="AI502" s="4">
        <v>129303</v>
      </c>
    </row>
    <row r="503" spans="1:35" x14ac:dyDescent="0.25">
      <c r="A503">
        <v>3124</v>
      </c>
      <c r="B503">
        <v>303025</v>
      </c>
      <c r="D503" t="s">
        <v>4362</v>
      </c>
      <c r="E503" s="6" t="s">
        <v>8699</v>
      </c>
      <c r="F503" s="7">
        <f>+IF(TablaClasificarPrestaciones_20231206_1933[[#This Row],[ClasificacionGrupo]] &lt;&gt; "", 1, 0)</f>
        <v>1</v>
      </c>
      <c r="G503" s="6" t="s">
        <v>8700</v>
      </c>
      <c r="H503" s="7">
        <f>+IF(TablaClasificarPrestaciones_20231206_1933[[#This Row],[ClasificacionSubgrupo]]&lt;&gt;"",1,0)</f>
        <v>1</v>
      </c>
      <c r="I503" s="6" t="s">
        <v>8757</v>
      </c>
      <c r="J503" s="7">
        <f>+IF(TablaClasificarPrestaciones_20231206_1933[[#This Row],[ClasificacionApertura]]&lt;&gt;"",1,0)</f>
        <v>1</v>
      </c>
      <c r="K5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03" s="7">
        <v>1</v>
      </c>
      <c r="M503" t="s">
        <v>4362</v>
      </c>
      <c r="N503" t="s">
        <v>4361</v>
      </c>
      <c r="O503" s="1">
        <v>45230</v>
      </c>
      <c r="P503">
        <v>1</v>
      </c>
      <c r="Q503">
        <v>1</v>
      </c>
      <c r="R503">
        <v>1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 s="3">
        <v>192.577</v>
      </c>
      <c r="AH503" s="4">
        <v>1204</v>
      </c>
      <c r="AI503" s="4">
        <v>1647</v>
      </c>
    </row>
    <row r="504" spans="1:35" x14ac:dyDescent="0.25">
      <c r="A504">
        <v>3125</v>
      </c>
      <c r="B504">
        <v>303026</v>
      </c>
      <c r="D504" t="s">
        <v>4364</v>
      </c>
      <c r="E504" s="6" t="s">
        <v>8699</v>
      </c>
      <c r="F504" s="7">
        <f>+IF(TablaClasificarPrestaciones_20231206_1933[[#This Row],[ClasificacionGrupo]] &lt;&gt; "", 1, 0)</f>
        <v>1</v>
      </c>
      <c r="G504" s="6" t="s">
        <v>8700</v>
      </c>
      <c r="H504" s="7">
        <f>+IF(TablaClasificarPrestaciones_20231206_1933[[#This Row],[ClasificacionSubgrupo]]&lt;&gt;"",1,0)</f>
        <v>1</v>
      </c>
      <c r="I504" s="6" t="s">
        <v>8757</v>
      </c>
      <c r="J504" s="7">
        <f>+IF(TablaClasificarPrestaciones_20231206_1933[[#This Row],[ClasificacionApertura]]&lt;&gt;"",1,0)</f>
        <v>1</v>
      </c>
      <c r="K5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04" s="7">
        <v>1</v>
      </c>
      <c r="M504" t="s">
        <v>4365</v>
      </c>
      <c r="N504" t="s">
        <v>4363</v>
      </c>
      <c r="O504" s="1">
        <v>45230</v>
      </c>
      <c r="P504">
        <v>1</v>
      </c>
      <c r="Q504">
        <v>1</v>
      </c>
      <c r="R504">
        <v>1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</v>
      </c>
      <c r="AG504" s="3">
        <v>6507.6788999999799</v>
      </c>
      <c r="AH504" s="4">
        <v>80588</v>
      </c>
      <c r="AI504" s="4">
        <v>98013</v>
      </c>
    </row>
    <row r="505" spans="1:35" x14ac:dyDescent="0.25">
      <c r="A505">
        <v>3126</v>
      </c>
      <c r="B505">
        <v>303027</v>
      </c>
      <c r="D505" t="s">
        <v>4367</v>
      </c>
      <c r="E505" s="6" t="s">
        <v>8699</v>
      </c>
      <c r="F505" s="7">
        <f>+IF(TablaClasificarPrestaciones_20231206_1933[[#This Row],[ClasificacionGrupo]] &lt;&gt; "", 1, 0)</f>
        <v>1</v>
      </c>
      <c r="G505" s="6" t="s">
        <v>8700</v>
      </c>
      <c r="H505" s="7">
        <f>+IF(TablaClasificarPrestaciones_20231206_1933[[#This Row],[ClasificacionSubgrupo]]&lt;&gt;"",1,0)</f>
        <v>1</v>
      </c>
      <c r="I505" s="6" t="s">
        <v>8757</v>
      </c>
      <c r="J505" s="7">
        <f>+IF(TablaClasificarPrestaciones_20231206_1933[[#This Row],[ClasificacionApertura]]&lt;&gt;"",1,0)</f>
        <v>1</v>
      </c>
      <c r="K5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05" s="7">
        <v>1</v>
      </c>
      <c r="M505" t="s">
        <v>4368</v>
      </c>
      <c r="N505" t="s">
        <v>4366</v>
      </c>
      <c r="O505" s="1">
        <v>45230</v>
      </c>
      <c r="P505">
        <v>1</v>
      </c>
      <c r="Q505">
        <v>1</v>
      </c>
      <c r="R505">
        <v>1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 s="3">
        <v>1335.3716999999899</v>
      </c>
      <c r="AH505" s="4">
        <v>21103</v>
      </c>
      <c r="AI505" s="4">
        <v>23371</v>
      </c>
    </row>
    <row r="506" spans="1:35" x14ac:dyDescent="0.25">
      <c r="A506">
        <v>3127</v>
      </c>
      <c r="B506">
        <v>303028</v>
      </c>
      <c r="D506" t="s">
        <v>4370</v>
      </c>
      <c r="E506" s="6" t="s">
        <v>8699</v>
      </c>
      <c r="F506" s="7">
        <f>+IF(TablaClasificarPrestaciones_20231206_1933[[#This Row],[ClasificacionGrupo]] &lt;&gt; "", 1, 0)</f>
        <v>1</v>
      </c>
      <c r="G506" s="6" t="s">
        <v>8700</v>
      </c>
      <c r="H506" s="7">
        <f>+IF(TablaClasificarPrestaciones_20231206_1933[[#This Row],[ClasificacionSubgrupo]]&lt;&gt;"",1,0)</f>
        <v>1</v>
      </c>
      <c r="I506" s="6" t="s">
        <v>8757</v>
      </c>
      <c r="J506" s="7">
        <f>+IF(TablaClasificarPrestaciones_20231206_1933[[#This Row],[ClasificacionApertura]]&lt;&gt;"",1,0)</f>
        <v>1</v>
      </c>
      <c r="K5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06" s="7">
        <v>1</v>
      </c>
      <c r="M506" t="s">
        <v>4371</v>
      </c>
      <c r="N506" t="s">
        <v>4369</v>
      </c>
      <c r="O506" s="1">
        <v>45230</v>
      </c>
      <c r="P506">
        <v>1</v>
      </c>
      <c r="Q506">
        <v>1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 s="3">
        <v>1637.7583</v>
      </c>
      <c r="AH506" s="4">
        <v>23891</v>
      </c>
      <c r="AI506" s="4">
        <v>26743</v>
      </c>
    </row>
    <row r="507" spans="1:35" hidden="1" x14ac:dyDescent="0.25">
      <c r="A507">
        <v>3128</v>
      </c>
      <c r="B507">
        <v>303029</v>
      </c>
      <c r="D507" t="s">
        <v>4373</v>
      </c>
      <c r="E507" s="6"/>
      <c r="F507" s="7">
        <f>+IF(TablaClasificarPrestaciones_20231206_1933[[#This Row],[ClasificacionGrupo]] &lt;&gt; "", 1, 0)</f>
        <v>0</v>
      </c>
      <c r="G507" s="6"/>
      <c r="H507" s="7">
        <f>+IF(TablaClasificarPrestaciones_20231206_1933[[#This Row],[ClasificacionSubgrupo]]&lt;&gt;"",1,0)</f>
        <v>0</v>
      </c>
      <c r="I507" s="6"/>
      <c r="J507" s="7">
        <f>+IF(TablaClasificarPrestaciones_20231206_1933[[#This Row],[ClasificacionApertura]]&lt;&gt;"",1,0)</f>
        <v>0</v>
      </c>
      <c r="K5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07" s="7"/>
      <c r="M507" t="s">
        <v>4374</v>
      </c>
      <c r="N507" t="s">
        <v>4372</v>
      </c>
      <c r="O507" s="1">
        <v>45230</v>
      </c>
      <c r="P507">
        <v>1</v>
      </c>
      <c r="Q507">
        <v>1</v>
      </c>
      <c r="R507">
        <v>1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 s="3">
        <v>202.08510000000001</v>
      </c>
      <c r="AH507" s="4">
        <v>1504</v>
      </c>
      <c r="AI507" s="4">
        <v>1550</v>
      </c>
    </row>
    <row r="508" spans="1:35" hidden="1" x14ac:dyDescent="0.25">
      <c r="A508">
        <v>3129</v>
      </c>
      <c r="B508">
        <v>303030</v>
      </c>
      <c r="D508" t="s">
        <v>4376</v>
      </c>
      <c r="E508" s="6"/>
      <c r="F508" s="7">
        <f>+IF(TablaClasificarPrestaciones_20231206_1933[[#This Row],[ClasificacionGrupo]] &lt;&gt; "", 1, 0)</f>
        <v>0</v>
      </c>
      <c r="G508" s="6"/>
      <c r="H508" s="7">
        <f>+IF(TablaClasificarPrestaciones_20231206_1933[[#This Row],[ClasificacionSubgrupo]]&lt;&gt;"",1,0)</f>
        <v>0</v>
      </c>
      <c r="I508" s="6"/>
      <c r="J508" s="7">
        <f>+IF(TablaClasificarPrestaciones_20231206_1933[[#This Row],[ClasificacionApertura]]&lt;&gt;"",1,0)</f>
        <v>0</v>
      </c>
      <c r="K5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08" s="7"/>
      <c r="M508" t="s">
        <v>4377</v>
      </c>
      <c r="N508" t="s">
        <v>4375</v>
      </c>
      <c r="O508" s="1">
        <v>45230</v>
      </c>
      <c r="P508">
        <v>1</v>
      </c>
      <c r="Q508">
        <v>1</v>
      </c>
      <c r="R508">
        <v>1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 s="3">
        <v>771.15019999999902</v>
      </c>
      <c r="AH508" s="4">
        <v>9565</v>
      </c>
      <c r="AI508" s="4">
        <v>10437</v>
      </c>
    </row>
    <row r="509" spans="1:35" x14ac:dyDescent="0.25">
      <c r="A509">
        <v>3130</v>
      </c>
      <c r="B509">
        <v>303031</v>
      </c>
      <c r="D509" t="s">
        <v>4379</v>
      </c>
      <c r="E509" s="6" t="s">
        <v>8699</v>
      </c>
      <c r="F509" s="7">
        <f>+IF(TablaClasificarPrestaciones_20231206_1933[[#This Row],[ClasificacionGrupo]] &lt;&gt; "", 1, 0)</f>
        <v>1</v>
      </c>
      <c r="G509" s="6" t="s">
        <v>8700</v>
      </c>
      <c r="H509" s="7">
        <f>+IF(TablaClasificarPrestaciones_20231206_1933[[#This Row],[ClasificacionSubgrupo]]&lt;&gt;"",1,0)</f>
        <v>1</v>
      </c>
      <c r="I509" s="6" t="s">
        <v>8755</v>
      </c>
      <c r="J509" s="7">
        <f>+IF(TablaClasificarPrestaciones_20231206_1933[[#This Row],[ClasificacionApertura]]&lt;&gt;"",1,0)</f>
        <v>1</v>
      </c>
      <c r="K5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09" s="7">
        <v>1</v>
      </c>
      <c r="M509" t="s">
        <v>4380</v>
      </c>
      <c r="N509" t="s">
        <v>4378</v>
      </c>
      <c r="O509" s="1">
        <v>45230</v>
      </c>
      <c r="P509">
        <v>1</v>
      </c>
      <c r="Q509">
        <v>1</v>
      </c>
      <c r="R509">
        <v>1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 s="3">
        <v>1586.3756000000001</v>
      </c>
      <c r="AH509" s="4">
        <v>8419</v>
      </c>
      <c r="AI509" s="4">
        <v>8844</v>
      </c>
    </row>
    <row r="510" spans="1:35" hidden="1" x14ac:dyDescent="0.25">
      <c r="A510">
        <v>1287</v>
      </c>
      <c r="B510">
        <v>303033</v>
      </c>
      <c r="D510" t="s">
        <v>4382</v>
      </c>
      <c r="E510" s="6"/>
      <c r="F510" s="7">
        <f>+IF(TablaClasificarPrestaciones_20231206_1933[[#This Row],[ClasificacionGrupo]] &lt;&gt; "", 1, 0)</f>
        <v>0</v>
      </c>
      <c r="G510" s="6"/>
      <c r="H510" s="7">
        <f>+IF(TablaClasificarPrestaciones_20231206_1933[[#This Row],[ClasificacionSubgrupo]]&lt;&gt;"",1,0)</f>
        <v>0</v>
      </c>
      <c r="I510" s="6"/>
      <c r="J510" s="7">
        <f>+IF(TablaClasificarPrestaciones_20231206_1933[[#This Row],[ClasificacionApertura]]&lt;&gt;"",1,0)</f>
        <v>0</v>
      </c>
      <c r="K5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0" s="7"/>
      <c r="M510" t="s">
        <v>4382</v>
      </c>
      <c r="N510" t="s">
        <v>4381</v>
      </c>
      <c r="O510" s="1">
        <v>45149</v>
      </c>
      <c r="P510">
        <v>1</v>
      </c>
      <c r="Q510">
        <v>1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 s="3">
        <v>0.37830000000000003</v>
      </c>
      <c r="AH510" s="4">
        <v>2</v>
      </c>
      <c r="AI510" s="4">
        <v>2</v>
      </c>
    </row>
    <row r="511" spans="1:35" hidden="1" x14ac:dyDescent="0.25">
      <c r="A511">
        <v>901</v>
      </c>
      <c r="B511">
        <v>303034</v>
      </c>
      <c r="D511" t="s">
        <v>4314</v>
      </c>
      <c r="E511" s="6"/>
      <c r="F511" s="7">
        <f>+IF(TablaClasificarPrestaciones_20231206_1933[[#This Row],[ClasificacionGrupo]] &lt;&gt; "", 1, 0)</f>
        <v>0</v>
      </c>
      <c r="G511" s="6"/>
      <c r="H511" s="7">
        <f>+IF(TablaClasificarPrestaciones_20231206_1933[[#This Row],[ClasificacionSubgrupo]]&lt;&gt;"",1,0)</f>
        <v>0</v>
      </c>
      <c r="I511" s="6"/>
      <c r="J511" s="7">
        <f>+IF(TablaClasificarPrestaciones_20231206_1933[[#This Row],[ClasificacionApertura]]&lt;&gt;"",1,0)</f>
        <v>0</v>
      </c>
      <c r="K5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1" s="7"/>
      <c r="M511" t="s">
        <v>4314</v>
      </c>
      <c r="N511" t="s">
        <v>4313</v>
      </c>
      <c r="O511" s="1">
        <v>45097</v>
      </c>
      <c r="P511">
        <v>1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 s="3">
        <v>1.3284</v>
      </c>
      <c r="AH511" s="4">
        <v>1</v>
      </c>
      <c r="AI511" s="4">
        <v>1</v>
      </c>
    </row>
    <row r="512" spans="1:35" hidden="1" x14ac:dyDescent="0.25">
      <c r="A512">
        <v>2727</v>
      </c>
      <c r="B512">
        <v>303035</v>
      </c>
      <c r="D512" t="s">
        <v>4384</v>
      </c>
      <c r="E512" s="6"/>
      <c r="F512" s="7">
        <f>+IF(TablaClasificarPrestaciones_20231206_1933[[#This Row],[ClasificacionGrupo]] &lt;&gt; "", 1, 0)</f>
        <v>0</v>
      </c>
      <c r="G512" s="6"/>
      <c r="H512" s="7">
        <f>+IF(TablaClasificarPrestaciones_20231206_1933[[#This Row],[ClasificacionSubgrupo]]&lt;&gt;"",1,0)</f>
        <v>0</v>
      </c>
      <c r="I512" s="6"/>
      <c r="J512" s="7">
        <f>+IF(TablaClasificarPrestaciones_20231206_1933[[#This Row],[ClasificacionApertura]]&lt;&gt;"",1,0)</f>
        <v>0</v>
      </c>
      <c r="K5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2" s="7"/>
      <c r="M512" t="s">
        <v>4385</v>
      </c>
      <c r="N512" t="s">
        <v>4383</v>
      </c>
      <c r="O512" s="1">
        <v>45227</v>
      </c>
      <c r="P512">
        <v>1</v>
      </c>
      <c r="Q512">
        <v>1</v>
      </c>
      <c r="R512">
        <v>1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 s="3">
        <v>13.007999999999999</v>
      </c>
      <c r="AH512" s="4">
        <v>179</v>
      </c>
      <c r="AI512" s="4">
        <v>185</v>
      </c>
    </row>
    <row r="513" spans="1:35" hidden="1" x14ac:dyDescent="0.25">
      <c r="A513">
        <v>2428</v>
      </c>
      <c r="B513">
        <v>303039</v>
      </c>
      <c r="D513" t="s">
        <v>4387</v>
      </c>
      <c r="E513" s="6"/>
      <c r="F513" s="7">
        <f>+IF(TablaClasificarPrestaciones_20231206_1933[[#This Row],[ClasificacionGrupo]] &lt;&gt; "", 1, 0)</f>
        <v>0</v>
      </c>
      <c r="G513" s="6"/>
      <c r="H513" s="7">
        <f>+IF(TablaClasificarPrestaciones_20231206_1933[[#This Row],[ClasificacionSubgrupo]]&lt;&gt;"",1,0)</f>
        <v>0</v>
      </c>
      <c r="I513" s="6"/>
      <c r="J513" s="7">
        <f>+IF(TablaClasificarPrestaciones_20231206_1933[[#This Row],[ClasificacionApertura]]&lt;&gt;"",1,0)</f>
        <v>0</v>
      </c>
      <c r="K5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3" s="7"/>
      <c r="M513" t="s">
        <v>4388</v>
      </c>
      <c r="N513" t="s">
        <v>4386</v>
      </c>
      <c r="O513" s="1">
        <v>45222</v>
      </c>
      <c r="P513">
        <v>1</v>
      </c>
      <c r="Q513">
        <v>1</v>
      </c>
      <c r="R513">
        <v>1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 s="3">
        <v>17.9695</v>
      </c>
      <c r="AH513" s="4">
        <v>179</v>
      </c>
      <c r="AI513" s="4">
        <v>201</v>
      </c>
    </row>
    <row r="514" spans="1:35" hidden="1" x14ac:dyDescent="0.25">
      <c r="A514">
        <v>254</v>
      </c>
      <c r="B514">
        <v>303041</v>
      </c>
      <c r="D514" t="s">
        <v>4390</v>
      </c>
      <c r="E514" s="6"/>
      <c r="F514" s="7">
        <f>+IF(TablaClasificarPrestaciones_20231206_1933[[#This Row],[ClasificacionGrupo]] &lt;&gt; "", 1, 0)</f>
        <v>0</v>
      </c>
      <c r="G514" s="6"/>
      <c r="H514" s="7">
        <f>+IF(TablaClasificarPrestaciones_20231206_1933[[#This Row],[ClasificacionSubgrupo]]&lt;&gt;"",1,0)</f>
        <v>0</v>
      </c>
      <c r="I514" s="6"/>
      <c r="J514" s="7">
        <f>+IF(TablaClasificarPrestaciones_20231206_1933[[#This Row],[ClasificacionApertura]]&lt;&gt;"",1,0)</f>
        <v>0</v>
      </c>
      <c r="K5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4" s="7"/>
      <c r="M514" t="s">
        <v>4390</v>
      </c>
      <c r="N514" t="s">
        <v>4389</v>
      </c>
      <c r="O514" s="1">
        <v>44921</v>
      </c>
      <c r="P514">
        <v>1</v>
      </c>
      <c r="Q514">
        <v>1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 s="3">
        <v>0.2457</v>
      </c>
      <c r="AH514" s="4">
        <v>1</v>
      </c>
      <c r="AI514" s="4">
        <v>1</v>
      </c>
    </row>
    <row r="515" spans="1:35" hidden="1" x14ac:dyDescent="0.25">
      <c r="A515">
        <v>833</v>
      </c>
      <c r="B515">
        <v>303045</v>
      </c>
      <c r="D515" t="s">
        <v>4392</v>
      </c>
      <c r="E515" s="6"/>
      <c r="F515" s="7">
        <f>+IF(TablaClasificarPrestaciones_20231206_1933[[#This Row],[ClasificacionGrupo]] &lt;&gt; "", 1, 0)</f>
        <v>0</v>
      </c>
      <c r="G515" s="6"/>
      <c r="H515" s="7">
        <f>+IF(TablaClasificarPrestaciones_20231206_1933[[#This Row],[ClasificacionSubgrupo]]&lt;&gt;"",1,0)</f>
        <v>0</v>
      </c>
      <c r="I515" s="6"/>
      <c r="J515" s="7">
        <f>+IF(TablaClasificarPrestaciones_20231206_1933[[#This Row],[ClasificacionApertura]]&lt;&gt;"",1,0)</f>
        <v>0</v>
      </c>
      <c r="K5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5" s="7"/>
      <c r="M515" t="s">
        <v>4393</v>
      </c>
      <c r="N515" t="s">
        <v>4391</v>
      </c>
      <c r="O515" s="1">
        <v>45087</v>
      </c>
      <c r="P515">
        <v>1</v>
      </c>
      <c r="Q515">
        <v>1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 s="3">
        <v>7.9799999999999996E-2</v>
      </c>
      <c r="AH515" s="4">
        <v>1</v>
      </c>
      <c r="AI515" s="4">
        <v>1</v>
      </c>
    </row>
    <row r="516" spans="1:35" hidden="1" x14ac:dyDescent="0.25">
      <c r="A516">
        <v>3131</v>
      </c>
      <c r="B516">
        <v>303046</v>
      </c>
      <c r="D516" t="s">
        <v>4395</v>
      </c>
      <c r="E516" s="6"/>
      <c r="F516" s="7">
        <f>+IF(TablaClasificarPrestaciones_20231206_1933[[#This Row],[ClasificacionGrupo]] &lt;&gt; "", 1, 0)</f>
        <v>0</v>
      </c>
      <c r="G516" s="6"/>
      <c r="H516" s="7">
        <f>+IF(TablaClasificarPrestaciones_20231206_1933[[#This Row],[ClasificacionSubgrupo]]&lt;&gt;"",1,0)</f>
        <v>0</v>
      </c>
      <c r="I516" s="6"/>
      <c r="J516" s="7">
        <f>+IF(TablaClasificarPrestaciones_20231206_1933[[#This Row],[ClasificacionApertura]]&lt;&gt;"",1,0)</f>
        <v>0</v>
      </c>
      <c r="K5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6" s="7"/>
      <c r="M516" t="s">
        <v>4396</v>
      </c>
      <c r="N516" t="s">
        <v>4394</v>
      </c>
      <c r="O516" s="1">
        <v>45230</v>
      </c>
      <c r="P516">
        <v>1</v>
      </c>
      <c r="Q516">
        <v>1</v>
      </c>
      <c r="R516">
        <v>1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 s="3">
        <v>324.5881</v>
      </c>
      <c r="AH516" s="4">
        <v>1929</v>
      </c>
      <c r="AI516" s="4">
        <v>2070</v>
      </c>
    </row>
    <row r="517" spans="1:35" hidden="1" x14ac:dyDescent="0.25">
      <c r="A517">
        <v>3132</v>
      </c>
      <c r="B517">
        <v>303047</v>
      </c>
      <c r="D517" t="s">
        <v>4398</v>
      </c>
      <c r="E517" s="6"/>
      <c r="F517" s="7">
        <f>+IF(TablaClasificarPrestaciones_20231206_1933[[#This Row],[ClasificacionGrupo]] &lt;&gt; "", 1, 0)</f>
        <v>0</v>
      </c>
      <c r="G517" s="6"/>
      <c r="H517" s="7">
        <f>+IF(TablaClasificarPrestaciones_20231206_1933[[#This Row],[ClasificacionSubgrupo]]&lt;&gt;"",1,0)</f>
        <v>0</v>
      </c>
      <c r="I517" s="6"/>
      <c r="J517" s="7">
        <f>+IF(TablaClasificarPrestaciones_20231206_1933[[#This Row],[ClasificacionApertura]]&lt;&gt;"",1,0)</f>
        <v>0</v>
      </c>
      <c r="K5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7" s="7"/>
      <c r="M517" t="s">
        <v>4399</v>
      </c>
      <c r="N517" t="s">
        <v>4397</v>
      </c>
      <c r="O517" s="1">
        <v>45230</v>
      </c>
      <c r="P517">
        <v>1</v>
      </c>
      <c r="Q517">
        <v>1</v>
      </c>
      <c r="R517">
        <v>1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 s="3">
        <v>295.38459999999998</v>
      </c>
      <c r="AH517" s="4">
        <v>1384</v>
      </c>
      <c r="AI517" s="4">
        <v>1662</v>
      </c>
    </row>
    <row r="518" spans="1:35" hidden="1" x14ac:dyDescent="0.25">
      <c r="A518">
        <v>3133</v>
      </c>
      <c r="B518">
        <v>303048</v>
      </c>
      <c r="D518" t="s">
        <v>4401</v>
      </c>
      <c r="E518" s="6"/>
      <c r="F518" s="7">
        <f>+IF(TablaClasificarPrestaciones_20231206_1933[[#This Row],[ClasificacionGrupo]] &lt;&gt; "", 1, 0)</f>
        <v>0</v>
      </c>
      <c r="G518" s="6"/>
      <c r="H518" s="7">
        <f>+IF(TablaClasificarPrestaciones_20231206_1933[[#This Row],[ClasificacionSubgrupo]]&lt;&gt;"",1,0)</f>
        <v>0</v>
      </c>
      <c r="I518" s="6"/>
      <c r="J518" s="7">
        <f>+IF(TablaClasificarPrestaciones_20231206_1933[[#This Row],[ClasificacionApertura]]&lt;&gt;"",1,0)</f>
        <v>0</v>
      </c>
      <c r="K5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18" s="7"/>
      <c r="M518" t="s">
        <v>4402</v>
      </c>
      <c r="N518" t="s">
        <v>4400</v>
      </c>
      <c r="O518" s="1">
        <v>45230</v>
      </c>
      <c r="P518">
        <v>1</v>
      </c>
      <c r="Q518">
        <v>1</v>
      </c>
      <c r="R518">
        <v>1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 s="3">
        <v>142.5652</v>
      </c>
      <c r="AH518" s="4">
        <v>691</v>
      </c>
      <c r="AI518" s="4">
        <v>746</v>
      </c>
    </row>
    <row r="519" spans="1:35" x14ac:dyDescent="0.25">
      <c r="A519">
        <v>740</v>
      </c>
      <c r="B519">
        <v>303049</v>
      </c>
      <c r="C519" t="s">
        <v>4405</v>
      </c>
      <c r="D519" t="s">
        <v>4404</v>
      </c>
      <c r="E519" s="6" t="s">
        <v>8699</v>
      </c>
      <c r="F519" s="7">
        <f>+IF(TablaClasificarPrestaciones_20231206_1933[[#This Row],[ClasificacionGrupo]] &lt;&gt; "", 1, 0)</f>
        <v>1</v>
      </c>
      <c r="G519" s="6" t="s">
        <v>8700</v>
      </c>
      <c r="H519" s="7">
        <f>+IF(TablaClasificarPrestaciones_20231206_1933[[#This Row],[ClasificacionSubgrupo]]&lt;&gt;"",1,0)</f>
        <v>1</v>
      </c>
      <c r="I519" s="6" t="s">
        <v>8757</v>
      </c>
      <c r="J519" s="7">
        <f>+IF(TablaClasificarPrestaciones_20231206_1933[[#This Row],[ClasificacionApertura]]&lt;&gt;"",1,0)</f>
        <v>1</v>
      </c>
      <c r="K5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19" s="7">
        <v>1</v>
      </c>
      <c r="M519" t="s">
        <v>4405</v>
      </c>
      <c r="N519" t="s">
        <v>4403</v>
      </c>
      <c r="O519" s="1">
        <v>45073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 s="3">
        <v>0.99329999999999996</v>
      </c>
      <c r="AH519" s="4">
        <v>2</v>
      </c>
      <c r="AI519" s="4">
        <v>2</v>
      </c>
    </row>
    <row r="520" spans="1:35" hidden="1" x14ac:dyDescent="0.25">
      <c r="A520">
        <v>1840</v>
      </c>
      <c r="B520">
        <v>303050</v>
      </c>
      <c r="D520" t="s">
        <v>4407</v>
      </c>
      <c r="E520" s="6"/>
      <c r="F520" s="7">
        <f>+IF(TablaClasificarPrestaciones_20231206_1933[[#This Row],[ClasificacionGrupo]] &lt;&gt; "", 1, 0)</f>
        <v>0</v>
      </c>
      <c r="G520" s="6"/>
      <c r="H520" s="7">
        <f>+IF(TablaClasificarPrestaciones_20231206_1933[[#This Row],[ClasificacionSubgrupo]]&lt;&gt;"",1,0)</f>
        <v>0</v>
      </c>
      <c r="I520" s="6"/>
      <c r="J520" s="7">
        <f>+IF(TablaClasificarPrestaciones_20231206_1933[[#This Row],[ClasificacionApertura]]&lt;&gt;"",1,0)</f>
        <v>0</v>
      </c>
      <c r="K5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0" s="7"/>
      <c r="M520" t="s">
        <v>4408</v>
      </c>
      <c r="N520" t="s">
        <v>4406</v>
      </c>
      <c r="O520" s="1">
        <v>45198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 s="3">
        <v>38.929600000000001</v>
      </c>
      <c r="AH520" s="4">
        <v>34</v>
      </c>
      <c r="AI520" s="4">
        <v>36</v>
      </c>
    </row>
    <row r="521" spans="1:35" hidden="1" x14ac:dyDescent="0.25">
      <c r="A521">
        <v>2345</v>
      </c>
      <c r="B521">
        <v>303051</v>
      </c>
      <c r="D521" t="s">
        <v>4410</v>
      </c>
      <c r="E521" s="6"/>
      <c r="F521" s="7">
        <f>+IF(TablaClasificarPrestaciones_20231206_1933[[#This Row],[ClasificacionGrupo]] &lt;&gt; "", 1, 0)</f>
        <v>0</v>
      </c>
      <c r="G521" s="6"/>
      <c r="H521" s="7">
        <f>+IF(TablaClasificarPrestaciones_20231206_1933[[#This Row],[ClasificacionSubgrupo]]&lt;&gt;"",1,0)</f>
        <v>0</v>
      </c>
      <c r="I521" s="6"/>
      <c r="J521" s="7">
        <f>+IF(TablaClasificarPrestaciones_20231206_1933[[#This Row],[ClasificacionApertura]]&lt;&gt;"",1,0)</f>
        <v>0</v>
      </c>
      <c r="K5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1" s="7"/>
      <c r="M521" t="s">
        <v>4411</v>
      </c>
      <c r="N521" t="s">
        <v>4409</v>
      </c>
      <c r="O521" s="1">
        <v>45219</v>
      </c>
      <c r="P521">
        <v>1</v>
      </c>
      <c r="Q521">
        <v>1</v>
      </c>
      <c r="R521">
        <v>1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</v>
      </c>
      <c r="AG521" s="3">
        <v>10.058299999999999</v>
      </c>
      <c r="AH521" s="4">
        <v>19</v>
      </c>
      <c r="AI521" s="4">
        <v>20</v>
      </c>
    </row>
    <row r="522" spans="1:35" hidden="1" x14ac:dyDescent="0.25">
      <c r="A522">
        <v>3134</v>
      </c>
      <c r="B522">
        <v>303055</v>
      </c>
      <c r="D522" t="s">
        <v>4413</v>
      </c>
      <c r="E522" s="6"/>
      <c r="F522" s="7">
        <f>+IF(TablaClasificarPrestaciones_20231206_1933[[#This Row],[ClasificacionGrupo]] &lt;&gt; "", 1, 0)</f>
        <v>0</v>
      </c>
      <c r="G522" s="6"/>
      <c r="H522" s="7">
        <f>+IF(TablaClasificarPrestaciones_20231206_1933[[#This Row],[ClasificacionSubgrupo]]&lt;&gt;"",1,0)</f>
        <v>0</v>
      </c>
      <c r="I522" s="6"/>
      <c r="J522" s="7">
        <f>+IF(TablaClasificarPrestaciones_20231206_1933[[#This Row],[ClasificacionApertura]]&lt;&gt;"",1,0)</f>
        <v>0</v>
      </c>
      <c r="K5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2" s="7"/>
      <c r="M522" t="s">
        <v>4414</v>
      </c>
      <c r="N522" t="s">
        <v>4412</v>
      </c>
      <c r="O522" s="1">
        <v>45230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 s="3">
        <v>188.2303</v>
      </c>
      <c r="AH522" s="4">
        <v>435</v>
      </c>
      <c r="AI522" s="4">
        <v>484</v>
      </c>
    </row>
    <row r="523" spans="1:35" hidden="1" x14ac:dyDescent="0.25">
      <c r="A523">
        <v>1870</v>
      </c>
      <c r="B523">
        <v>303056</v>
      </c>
      <c r="D523" t="s">
        <v>4416</v>
      </c>
      <c r="E523" s="6"/>
      <c r="F523" s="7">
        <f>+IF(TablaClasificarPrestaciones_20231206_1933[[#This Row],[ClasificacionGrupo]] &lt;&gt; "", 1, 0)</f>
        <v>0</v>
      </c>
      <c r="G523" s="6"/>
      <c r="H523" s="7">
        <f>+IF(TablaClasificarPrestaciones_20231206_1933[[#This Row],[ClasificacionSubgrupo]]&lt;&gt;"",1,0)</f>
        <v>0</v>
      </c>
      <c r="I523" s="6"/>
      <c r="J523" s="7">
        <f>+IF(TablaClasificarPrestaciones_20231206_1933[[#This Row],[ClasificacionApertura]]&lt;&gt;"",1,0)</f>
        <v>0</v>
      </c>
      <c r="K5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3" s="7"/>
      <c r="M523" t="s">
        <v>4417</v>
      </c>
      <c r="N523" t="s">
        <v>4415</v>
      </c>
      <c r="O523" s="1">
        <v>45201</v>
      </c>
      <c r="P523">
        <v>1</v>
      </c>
      <c r="Q523">
        <v>1</v>
      </c>
      <c r="R523">
        <v>1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 s="3">
        <v>13.0724</v>
      </c>
      <c r="AH523" s="4">
        <v>23</v>
      </c>
      <c r="AI523" s="4">
        <v>23</v>
      </c>
    </row>
    <row r="524" spans="1:35" x14ac:dyDescent="0.25">
      <c r="A524">
        <v>3135</v>
      </c>
      <c r="B524">
        <v>303057</v>
      </c>
      <c r="D524" t="s">
        <v>4419</v>
      </c>
      <c r="E524" s="6" t="s">
        <v>8699</v>
      </c>
      <c r="F524" s="7">
        <f>+IF(TablaClasificarPrestaciones_20231206_1933[[#This Row],[ClasificacionGrupo]] &lt;&gt; "", 1, 0)</f>
        <v>1</v>
      </c>
      <c r="G524" s="6" t="s">
        <v>8700</v>
      </c>
      <c r="H524" s="7">
        <f>+IF(TablaClasificarPrestaciones_20231206_1933[[#This Row],[ClasificacionSubgrupo]]&lt;&gt;"",1,0)</f>
        <v>1</v>
      </c>
      <c r="I524" s="6" t="s">
        <v>8757</v>
      </c>
      <c r="J524" s="7">
        <f>+IF(TablaClasificarPrestaciones_20231206_1933[[#This Row],[ClasificacionApertura]]&lt;&gt;"",1,0)</f>
        <v>1</v>
      </c>
      <c r="K5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24" s="7">
        <v>1</v>
      </c>
      <c r="M524" t="s">
        <v>4420</v>
      </c>
      <c r="N524" t="s">
        <v>4418</v>
      </c>
      <c r="O524" s="1">
        <v>45230</v>
      </c>
      <c r="P524">
        <v>1</v>
      </c>
      <c r="Q524">
        <v>1</v>
      </c>
      <c r="R524">
        <v>1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 s="3">
        <v>120.703</v>
      </c>
      <c r="AH524" s="4">
        <v>694</v>
      </c>
      <c r="AI524" s="4">
        <v>762</v>
      </c>
    </row>
    <row r="525" spans="1:35" hidden="1" x14ac:dyDescent="0.25">
      <c r="A525">
        <v>3136</v>
      </c>
      <c r="B525">
        <v>303123</v>
      </c>
      <c r="D525" t="s">
        <v>4422</v>
      </c>
      <c r="E525" s="6"/>
      <c r="F525" s="7">
        <f>+IF(TablaClasificarPrestaciones_20231206_1933[[#This Row],[ClasificacionGrupo]] &lt;&gt; "", 1, 0)</f>
        <v>0</v>
      </c>
      <c r="G525" s="6"/>
      <c r="H525" s="7">
        <f>+IF(TablaClasificarPrestaciones_20231206_1933[[#This Row],[ClasificacionSubgrupo]]&lt;&gt;"",1,0)</f>
        <v>0</v>
      </c>
      <c r="I525" s="6"/>
      <c r="J525" s="7">
        <f>+IF(TablaClasificarPrestaciones_20231206_1933[[#This Row],[ClasificacionApertura]]&lt;&gt;"",1,0)</f>
        <v>0</v>
      </c>
      <c r="K5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5" s="7"/>
      <c r="M525" t="s">
        <v>4423</v>
      </c>
      <c r="N525" t="s">
        <v>4421</v>
      </c>
      <c r="O525" s="1">
        <v>45230</v>
      </c>
      <c r="P525">
        <v>1</v>
      </c>
      <c r="Q525">
        <v>1</v>
      </c>
      <c r="R525">
        <v>1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 s="3">
        <v>159.85319999999999</v>
      </c>
      <c r="AH525" s="4">
        <v>882</v>
      </c>
      <c r="AI525" s="4">
        <v>914</v>
      </c>
    </row>
    <row r="526" spans="1:35" hidden="1" x14ac:dyDescent="0.25">
      <c r="A526">
        <v>3137</v>
      </c>
      <c r="B526">
        <v>303623</v>
      </c>
      <c r="D526" t="s">
        <v>4356</v>
      </c>
      <c r="E526" s="6"/>
      <c r="F526" s="7">
        <f>+IF(TablaClasificarPrestaciones_20231206_1933[[#This Row],[ClasificacionGrupo]] &lt;&gt; "", 1, 0)</f>
        <v>0</v>
      </c>
      <c r="G526" s="6"/>
      <c r="H526" s="7">
        <f>+IF(TablaClasificarPrestaciones_20231206_1933[[#This Row],[ClasificacionSubgrupo]]&lt;&gt;"",1,0)</f>
        <v>0</v>
      </c>
      <c r="I526" s="6"/>
      <c r="J526" s="7">
        <f>+IF(TablaClasificarPrestaciones_20231206_1933[[#This Row],[ClasificacionApertura]]&lt;&gt;"",1,0)</f>
        <v>0</v>
      </c>
      <c r="K5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6" s="7"/>
      <c r="M526" t="s">
        <v>4357</v>
      </c>
      <c r="N526" t="s">
        <v>4424</v>
      </c>
      <c r="O526" s="1">
        <v>45230</v>
      </c>
      <c r="P526">
        <v>1</v>
      </c>
      <c r="Q526">
        <v>1</v>
      </c>
      <c r="R526">
        <v>1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</v>
      </c>
      <c r="AG526" s="3">
        <v>82.240300000000005</v>
      </c>
      <c r="AH526" s="4">
        <v>836</v>
      </c>
      <c r="AI526" s="4">
        <v>855</v>
      </c>
    </row>
    <row r="527" spans="1:35" hidden="1" x14ac:dyDescent="0.25">
      <c r="A527">
        <v>2389</v>
      </c>
      <c r="B527">
        <v>303649</v>
      </c>
      <c r="D527" t="s">
        <v>4426</v>
      </c>
      <c r="E527" s="6"/>
      <c r="F527" s="7">
        <f>+IF(TablaClasificarPrestaciones_20231206_1933[[#This Row],[ClasificacionGrupo]] &lt;&gt; "", 1, 0)</f>
        <v>0</v>
      </c>
      <c r="G527" s="6"/>
      <c r="H527" s="7">
        <f>+IF(TablaClasificarPrestaciones_20231206_1933[[#This Row],[ClasificacionSubgrupo]]&lt;&gt;"",1,0)</f>
        <v>0</v>
      </c>
      <c r="I527" s="6"/>
      <c r="J527" s="7">
        <f>+IF(TablaClasificarPrestaciones_20231206_1933[[#This Row],[ClasificacionApertura]]&lt;&gt;"",1,0)</f>
        <v>0</v>
      </c>
      <c r="K5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7" s="7"/>
      <c r="M527" t="s">
        <v>4427</v>
      </c>
      <c r="N527" t="s">
        <v>4425</v>
      </c>
      <c r="O527" s="1">
        <v>45220</v>
      </c>
      <c r="P527">
        <v>1</v>
      </c>
      <c r="Q527">
        <v>1</v>
      </c>
      <c r="R527">
        <v>1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 s="3">
        <v>10.084899999999999</v>
      </c>
      <c r="AH527" s="4">
        <v>12</v>
      </c>
      <c r="AI527" s="4">
        <v>12</v>
      </c>
    </row>
    <row r="528" spans="1:35" hidden="1" x14ac:dyDescent="0.25">
      <c r="A528">
        <v>554</v>
      </c>
      <c r="B528">
        <v>303800</v>
      </c>
      <c r="D528" t="s">
        <v>4429</v>
      </c>
      <c r="E528" s="6"/>
      <c r="F528" s="7">
        <f>+IF(TablaClasificarPrestaciones_20231206_1933[[#This Row],[ClasificacionGrupo]] &lt;&gt; "", 1, 0)</f>
        <v>0</v>
      </c>
      <c r="G528" s="6"/>
      <c r="H528" s="7">
        <f>+IF(TablaClasificarPrestaciones_20231206_1933[[#This Row],[ClasificacionSubgrupo]]&lt;&gt;"",1,0)</f>
        <v>0</v>
      </c>
      <c r="I528" s="6"/>
      <c r="J528" s="7">
        <f>+IF(TablaClasificarPrestaciones_20231206_1933[[#This Row],[ClasificacionApertura]]&lt;&gt;"",1,0)</f>
        <v>0</v>
      </c>
      <c r="K5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8" s="7"/>
      <c r="M528" t="s">
        <v>4430</v>
      </c>
      <c r="N528" t="s">
        <v>4428</v>
      </c>
      <c r="O528" s="1">
        <v>45034</v>
      </c>
      <c r="P528">
        <v>1</v>
      </c>
      <c r="Q528">
        <v>1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 s="3">
        <v>0.43459999999999999</v>
      </c>
      <c r="AH528" s="4">
        <v>3</v>
      </c>
      <c r="AI528" s="4">
        <v>3</v>
      </c>
    </row>
    <row r="529" spans="1:35" hidden="1" x14ac:dyDescent="0.25">
      <c r="A529">
        <v>1311</v>
      </c>
      <c r="B529">
        <v>303801</v>
      </c>
      <c r="D529" t="s">
        <v>4432</v>
      </c>
      <c r="E529" s="6"/>
      <c r="F529" s="7">
        <f>+IF(TablaClasificarPrestaciones_20231206_1933[[#This Row],[ClasificacionGrupo]] &lt;&gt; "", 1, 0)</f>
        <v>0</v>
      </c>
      <c r="G529" s="6"/>
      <c r="H529" s="7">
        <f>+IF(TablaClasificarPrestaciones_20231206_1933[[#This Row],[ClasificacionSubgrupo]]&lt;&gt;"",1,0)</f>
        <v>0</v>
      </c>
      <c r="I529" s="6"/>
      <c r="J529" s="7">
        <f>+IF(TablaClasificarPrestaciones_20231206_1933[[#This Row],[ClasificacionApertura]]&lt;&gt;"",1,0)</f>
        <v>0</v>
      </c>
      <c r="K5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29" s="7"/>
      <c r="M529" t="s">
        <v>4433</v>
      </c>
      <c r="N529" t="s">
        <v>4431</v>
      </c>
      <c r="O529" s="1">
        <v>45152</v>
      </c>
      <c r="P529">
        <v>1</v>
      </c>
      <c r="Q529">
        <v>1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 s="3">
        <v>0.37730000000000002</v>
      </c>
      <c r="AH529" s="4">
        <v>2</v>
      </c>
      <c r="AI529" s="4">
        <v>2</v>
      </c>
    </row>
    <row r="530" spans="1:35" hidden="1" x14ac:dyDescent="0.25">
      <c r="A530">
        <v>139</v>
      </c>
      <c r="B530">
        <v>303802</v>
      </c>
      <c r="D530" t="s">
        <v>4435</v>
      </c>
      <c r="E530" s="6"/>
      <c r="F530" s="7">
        <f>+IF(TablaClasificarPrestaciones_20231206_1933[[#This Row],[ClasificacionGrupo]] &lt;&gt; "", 1, 0)</f>
        <v>0</v>
      </c>
      <c r="G530" s="6"/>
      <c r="H530" s="7">
        <f>+IF(TablaClasificarPrestaciones_20231206_1933[[#This Row],[ClasificacionSubgrupo]]&lt;&gt;"",1,0)</f>
        <v>0</v>
      </c>
      <c r="I530" s="6"/>
      <c r="J530" s="7">
        <f>+IF(TablaClasificarPrestaciones_20231206_1933[[#This Row],[ClasificacionApertura]]&lt;&gt;"",1,0)</f>
        <v>0</v>
      </c>
      <c r="K5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30" s="7"/>
      <c r="M530" t="s">
        <v>4436</v>
      </c>
      <c r="N530" t="s">
        <v>4434</v>
      </c>
      <c r="O530" s="1">
        <v>44868</v>
      </c>
      <c r="P530">
        <v>0</v>
      </c>
      <c r="Q530">
        <v>1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 s="3">
        <v>0.65920000000000001</v>
      </c>
      <c r="AH530" s="4">
        <v>1</v>
      </c>
      <c r="AI530" s="4">
        <v>1</v>
      </c>
    </row>
    <row r="531" spans="1:35" hidden="1" x14ac:dyDescent="0.25">
      <c r="A531">
        <v>81</v>
      </c>
      <c r="B531">
        <v>303803</v>
      </c>
      <c r="D531" t="s">
        <v>4326</v>
      </c>
      <c r="E531" s="6"/>
      <c r="F531" s="7">
        <f>+IF(TablaClasificarPrestaciones_20231206_1933[[#This Row],[ClasificacionGrupo]] &lt;&gt; "", 1, 0)</f>
        <v>0</v>
      </c>
      <c r="G531" s="6"/>
      <c r="H531" s="7">
        <f>+IF(TablaClasificarPrestaciones_20231206_1933[[#This Row],[ClasificacionSubgrupo]]&lt;&gt;"",1,0)</f>
        <v>0</v>
      </c>
      <c r="I531" s="6"/>
      <c r="J531" s="7">
        <f>+IF(TablaClasificarPrestaciones_20231206_1933[[#This Row],[ClasificacionApertura]]&lt;&gt;"",1,0)</f>
        <v>0</v>
      </c>
      <c r="K5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31" s="7"/>
      <c r="M531" t="s">
        <v>4326</v>
      </c>
      <c r="N531" t="s">
        <v>4325</v>
      </c>
      <c r="O531" s="1">
        <v>44839</v>
      </c>
      <c r="P531">
        <v>0</v>
      </c>
      <c r="Q531">
        <v>1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 s="3">
        <v>0.1489</v>
      </c>
      <c r="AH531" s="4">
        <v>1</v>
      </c>
      <c r="AI531" s="4">
        <v>1</v>
      </c>
    </row>
    <row r="532" spans="1:35" x14ac:dyDescent="0.25">
      <c r="A532">
        <v>1816</v>
      </c>
      <c r="B532">
        <v>303806</v>
      </c>
      <c r="D532" t="s">
        <v>4438</v>
      </c>
      <c r="E532" s="6" t="s">
        <v>8699</v>
      </c>
      <c r="F532" s="7">
        <f>+IF(TablaClasificarPrestaciones_20231206_1933[[#This Row],[ClasificacionGrupo]] &lt;&gt; "", 1, 0)</f>
        <v>1</v>
      </c>
      <c r="G532" s="6" t="s">
        <v>8700</v>
      </c>
      <c r="H532" s="7">
        <f>+IF(TablaClasificarPrestaciones_20231206_1933[[#This Row],[ClasificacionSubgrupo]]&lt;&gt;"",1,0)</f>
        <v>1</v>
      </c>
      <c r="I532" s="6" t="s">
        <v>8757</v>
      </c>
      <c r="J532" s="7">
        <f>+IF(TablaClasificarPrestaciones_20231206_1933[[#This Row],[ClasificacionApertura]]&lt;&gt;"",1,0)</f>
        <v>1</v>
      </c>
      <c r="K5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32" s="7">
        <v>1</v>
      </c>
      <c r="M532" t="s">
        <v>4439</v>
      </c>
      <c r="N532" t="s">
        <v>4437</v>
      </c>
      <c r="O532" s="1">
        <v>45197</v>
      </c>
      <c r="P532">
        <v>1</v>
      </c>
      <c r="Q532">
        <v>1</v>
      </c>
      <c r="R532">
        <v>1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 s="3">
        <v>2.9824000000000002</v>
      </c>
      <c r="AH532" s="4">
        <v>12</v>
      </c>
      <c r="AI532" s="4">
        <v>12</v>
      </c>
    </row>
    <row r="533" spans="1:35" x14ac:dyDescent="0.25">
      <c r="A533">
        <v>255</v>
      </c>
      <c r="B533">
        <v>303807</v>
      </c>
      <c r="D533" t="s">
        <v>4441</v>
      </c>
      <c r="E533" s="6" t="s">
        <v>8699</v>
      </c>
      <c r="F533" s="7">
        <f>+IF(TablaClasificarPrestaciones_20231206_1933[[#This Row],[ClasificacionGrupo]] &lt;&gt; "", 1, 0)</f>
        <v>1</v>
      </c>
      <c r="G533" s="6" t="s">
        <v>8700</v>
      </c>
      <c r="H533" s="7">
        <f>+IF(TablaClasificarPrestaciones_20231206_1933[[#This Row],[ClasificacionSubgrupo]]&lt;&gt;"",1,0)</f>
        <v>1</v>
      </c>
      <c r="I533" s="6" t="s">
        <v>8757</v>
      </c>
      <c r="J533" s="7">
        <f>+IF(TablaClasificarPrestaciones_20231206_1933[[#This Row],[ClasificacionApertura]]&lt;&gt;"",1,0)</f>
        <v>1</v>
      </c>
      <c r="K5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33" s="7">
        <v>1</v>
      </c>
      <c r="M533" t="s">
        <v>4442</v>
      </c>
      <c r="N533" t="s">
        <v>4440</v>
      </c>
      <c r="O533" s="1">
        <v>44921</v>
      </c>
      <c r="P533">
        <v>1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 s="3">
        <v>0.73299999999999998</v>
      </c>
      <c r="AH533" s="4">
        <v>3</v>
      </c>
      <c r="AI533" s="4">
        <v>3</v>
      </c>
    </row>
    <row r="534" spans="1:35" x14ac:dyDescent="0.25">
      <c r="A534">
        <v>685</v>
      </c>
      <c r="B534">
        <v>303808</v>
      </c>
      <c r="D534" t="s">
        <v>4444</v>
      </c>
      <c r="E534" s="6" t="s">
        <v>8699</v>
      </c>
      <c r="F534" s="7">
        <f>+IF(TablaClasificarPrestaciones_20231206_1933[[#This Row],[ClasificacionGrupo]] &lt;&gt; "", 1, 0)</f>
        <v>1</v>
      </c>
      <c r="G534" s="6" t="s">
        <v>8700</v>
      </c>
      <c r="H534" s="7">
        <f>+IF(TablaClasificarPrestaciones_20231206_1933[[#This Row],[ClasificacionSubgrupo]]&lt;&gt;"",1,0)</f>
        <v>1</v>
      </c>
      <c r="I534" s="6" t="s">
        <v>8757</v>
      </c>
      <c r="J534" s="7">
        <f>+IF(TablaClasificarPrestaciones_20231206_1933[[#This Row],[ClasificacionApertura]]&lt;&gt;"",1,0)</f>
        <v>1</v>
      </c>
      <c r="K5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34" s="7">
        <v>1</v>
      </c>
      <c r="M534" t="s">
        <v>4445</v>
      </c>
      <c r="N534" t="s">
        <v>4443</v>
      </c>
      <c r="O534" s="1">
        <v>45063</v>
      </c>
      <c r="P534">
        <v>1</v>
      </c>
      <c r="Q534">
        <v>1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  <c r="AG534" s="3">
        <v>0.2853</v>
      </c>
      <c r="AH534" s="4">
        <v>1</v>
      </c>
      <c r="AI534" s="4">
        <v>1</v>
      </c>
    </row>
    <row r="535" spans="1:35" x14ac:dyDescent="0.25">
      <c r="A535">
        <v>714</v>
      </c>
      <c r="B535">
        <v>303809</v>
      </c>
      <c r="D535" t="s">
        <v>4447</v>
      </c>
      <c r="E535" s="6" t="s">
        <v>8699</v>
      </c>
      <c r="F535" s="7">
        <f>+IF(TablaClasificarPrestaciones_20231206_1933[[#This Row],[ClasificacionGrupo]] &lt;&gt; "", 1, 0)</f>
        <v>1</v>
      </c>
      <c r="G535" s="6" t="s">
        <v>8700</v>
      </c>
      <c r="H535" s="7">
        <f>+IF(TablaClasificarPrestaciones_20231206_1933[[#This Row],[ClasificacionSubgrupo]]&lt;&gt;"",1,0)</f>
        <v>1</v>
      </c>
      <c r="I535" s="6" t="s">
        <v>8757</v>
      </c>
      <c r="J535" s="7">
        <f>+IF(TablaClasificarPrestaciones_20231206_1933[[#This Row],[ClasificacionApertura]]&lt;&gt;"",1,0)</f>
        <v>1</v>
      </c>
      <c r="K5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35" s="7">
        <v>1</v>
      </c>
      <c r="M535" t="s">
        <v>4448</v>
      </c>
      <c r="N535" t="s">
        <v>4446</v>
      </c>
      <c r="O535" s="1">
        <v>45069</v>
      </c>
      <c r="P535">
        <v>1</v>
      </c>
      <c r="Q535">
        <v>1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 s="3">
        <v>0.28270000000000001</v>
      </c>
      <c r="AH535" s="4">
        <v>2</v>
      </c>
      <c r="AI535" s="4">
        <v>2</v>
      </c>
    </row>
    <row r="536" spans="1:35" hidden="1" x14ac:dyDescent="0.25">
      <c r="A536">
        <v>1399</v>
      </c>
      <c r="B536">
        <v>303810</v>
      </c>
      <c r="D536" t="s">
        <v>4450</v>
      </c>
      <c r="E536" s="6"/>
      <c r="F536" s="7">
        <f>+IF(TablaClasificarPrestaciones_20231206_1933[[#This Row],[ClasificacionGrupo]] &lt;&gt; "", 1, 0)</f>
        <v>0</v>
      </c>
      <c r="G536" s="6"/>
      <c r="H536" s="7">
        <f>+IF(TablaClasificarPrestaciones_20231206_1933[[#This Row],[ClasificacionSubgrupo]]&lt;&gt;"",1,0)</f>
        <v>0</v>
      </c>
      <c r="I536" s="6"/>
      <c r="J536" s="7">
        <f>+IF(TablaClasificarPrestaciones_20231206_1933[[#This Row],[ClasificacionApertura]]&lt;&gt;"",1,0)</f>
        <v>0</v>
      </c>
      <c r="K5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36" s="7"/>
      <c r="M536" t="s">
        <v>4451</v>
      </c>
      <c r="N536" t="s">
        <v>4449</v>
      </c>
      <c r="O536" s="1">
        <v>45162</v>
      </c>
      <c r="P536">
        <v>1</v>
      </c>
      <c r="Q536">
        <v>1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 s="3">
        <v>5.9569999999999999</v>
      </c>
      <c r="AH536" s="4">
        <v>9</v>
      </c>
      <c r="AI536" s="4">
        <v>10</v>
      </c>
    </row>
    <row r="537" spans="1:35" hidden="1" x14ac:dyDescent="0.25">
      <c r="A537">
        <v>3138</v>
      </c>
      <c r="B537">
        <v>303811</v>
      </c>
      <c r="D537" t="s">
        <v>4453</v>
      </c>
      <c r="E537" s="6"/>
      <c r="F537" s="7">
        <f>+IF(TablaClasificarPrestaciones_20231206_1933[[#This Row],[ClasificacionGrupo]] &lt;&gt; "", 1, 0)</f>
        <v>0</v>
      </c>
      <c r="G537" s="6"/>
      <c r="H537" s="7">
        <f>+IF(TablaClasificarPrestaciones_20231206_1933[[#This Row],[ClasificacionSubgrupo]]&lt;&gt;"",1,0)</f>
        <v>0</v>
      </c>
      <c r="I537" s="6"/>
      <c r="J537" s="7">
        <f>+IF(TablaClasificarPrestaciones_20231206_1933[[#This Row],[ClasificacionApertura]]&lt;&gt;"",1,0)</f>
        <v>0</v>
      </c>
      <c r="K5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37" s="7"/>
      <c r="M537" t="s">
        <v>4453</v>
      </c>
      <c r="N537" t="s">
        <v>4452</v>
      </c>
      <c r="O537" s="1">
        <v>45230</v>
      </c>
      <c r="P537">
        <v>1</v>
      </c>
      <c r="Q537">
        <v>1</v>
      </c>
      <c r="R537">
        <v>1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</v>
      </c>
      <c r="AG537" s="3">
        <v>215.70769999999999</v>
      </c>
      <c r="AH537" s="4">
        <v>465</v>
      </c>
      <c r="AI537" s="4">
        <v>499</v>
      </c>
    </row>
    <row r="538" spans="1:35" hidden="1" x14ac:dyDescent="0.25">
      <c r="A538">
        <v>1621</v>
      </c>
      <c r="B538">
        <v>303812</v>
      </c>
      <c r="D538" t="s">
        <v>4455</v>
      </c>
      <c r="E538" s="6"/>
      <c r="F538" s="7">
        <f>+IF(TablaClasificarPrestaciones_20231206_1933[[#This Row],[ClasificacionGrupo]] &lt;&gt; "", 1, 0)</f>
        <v>0</v>
      </c>
      <c r="G538" s="6"/>
      <c r="H538" s="7">
        <f>+IF(TablaClasificarPrestaciones_20231206_1933[[#This Row],[ClasificacionSubgrupo]]&lt;&gt;"",1,0)</f>
        <v>0</v>
      </c>
      <c r="I538" s="6"/>
      <c r="J538" s="7">
        <f>+IF(TablaClasificarPrestaciones_20231206_1933[[#This Row],[ClasificacionApertura]]&lt;&gt;"",1,0)</f>
        <v>0</v>
      </c>
      <c r="K5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38" s="7"/>
      <c r="M538" t="s">
        <v>4456</v>
      </c>
      <c r="N538" t="s">
        <v>4454</v>
      </c>
      <c r="O538" s="1">
        <v>45182</v>
      </c>
      <c r="P538">
        <v>1</v>
      </c>
      <c r="Q538">
        <v>1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 s="3">
        <v>2.5518000000000001</v>
      </c>
      <c r="AH538" s="4">
        <v>11</v>
      </c>
      <c r="AI538" s="4">
        <v>11</v>
      </c>
    </row>
    <row r="539" spans="1:35" hidden="1" x14ac:dyDescent="0.25">
      <c r="A539">
        <v>416</v>
      </c>
      <c r="B539">
        <v>303815</v>
      </c>
      <c r="D539" t="s">
        <v>4458</v>
      </c>
      <c r="E539" s="6"/>
      <c r="F539" s="7">
        <f>+IF(TablaClasificarPrestaciones_20231206_1933[[#This Row],[ClasificacionGrupo]] &lt;&gt; "", 1, 0)</f>
        <v>0</v>
      </c>
      <c r="G539" s="6"/>
      <c r="H539" s="7">
        <f>+IF(TablaClasificarPrestaciones_20231206_1933[[#This Row],[ClasificacionSubgrupo]]&lt;&gt;"",1,0)</f>
        <v>0</v>
      </c>
      <c r="I539" s="6"/>
      <c r="J539" s="7">
        <f>+IF(TablaClasificarPrestaciones_20231206_1933[[#This Row],[ClasificacionApertura]]&lt;&gt;"",1,0)</f>
        <v>0</v>
      </c>
      <c r="K5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39" s="7"/>
      <c r="M539" t="s">
        <v>4459</v>
      </c>
      <c r="N539" t="s">
        <v>4457</v>
      </c>
      <c r="O539" s="1">
        <v>44988</v>
      </c>
      <c r="P539">
        <v>1</v>
      </c>
      <c r="Q539">
        <v>1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 s="3">
        <v>0.12770000000000001</v>
      </c>
      <c r="AH539" s="4">
        <v>1</v>
      </c>
      <c r="AI539" s="4">
        <v>1</v>
      </c>
    </row>
    <row r="540" spans="1:35" hidden="1" x14ac:dyDescent="0.25">
      <c r="A540">
        <v>2527</v>
      </c>
      <c r="B540">
        <v>303816</v>
      </c>
      <c r="D540" t="s">
        <v>4461</v>
      </c>
      <c r="E540" s="6"/>
      <c r="F540" s="7">
        <f>+IF(TablaClasificarPrestaciones_20231206_1933[[#This Row],[ClasificacionGrupo]] &lt;&gt; "", 1, 0)</f>
        <v>0</v>
      </c>
      <c r="G540" s="6"/>
      <c r="H540" s="7">
        <f>+IF(TablaClasificarPrestaciones_20231206_1933[[#This Row],[ClasificacionSubgrupo]]&lt;&gt;"",1,0)</f>
        <v>0</v>
      </c>
      <c r="I540" s="6"/>
      <c r="J540" s="7">
        <f>+IF(TablaClasificarPrestaciones_20231206_1933[[#This Row],[ClasificacionApertura]]&lt;&gt;"",1,0)</f>
        <v>0</v>
      </c>
      <c r="K5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0" s="7"/>
      <c r="M540" t="s">
        <v>4462</v>
      </c>
      <c r="N540" t="s">
        <v>4460</v>
      </c>
      <c r="O540" s="1">
        <v>45224</v>
      </c>
      <c r="P540">
        <v>1</v>
      </c>
      <c r="Q540">
        <v>1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 s="3">
        <v>61.150199999999998</v>
      </c>
      <c r="AH540" s="4">
        <v>157</v>
      </c>
      <c r="AI540" s="4">
        <v>159</v>
      </c>
    </row>
    <row r="541" spans="1:35" hidden="1" x14ac:dyDescent="0.25">
      <c r="A541">
        <v>320</v>
      </c>
      <c r="B541">
        <v>303848</v>
      </c>
      <c r="D541" t="s">
        <v>4464</v>
      </c>
      <c r="E541" s="6"/>
      <c r="F541" s="7">
        <f>+IF(TablaClasificarPrestaciones_20231206_1933[[#This Row],[ClasificacionGrupo]] &lt;&gt; "", 1, 0)</f>
        <v>0</v>
      </c>
      <c r="G541" s="6"/>
      <c r="H541" s="7">
        <f>+IF(TablaClasificarPrestaciones_20231206_1933[[#This Row],[ClasificacionSubgrupo]]&lt;&gt;"",1,0)</f>
        <v>0</v>
      </c>
      <c r="I541" s="6"/>
      <c r="J541" s="7">
        <f>+IF(TablaClasificarPrestaciones_20231206_1933[[#This Row],[ClasificacionApertura]]&lt;&gt;"",1,0)</f>
        <v>0</v>
      </c>
      <c r="K5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1" s="7"/>
      <c r="M541" t="s">
        <v>4465</v>
      </c>
      <c r="N541" t="s">
        <v>4463</v>
      </c>
      <c r="O541" s="1">
        <v>44949</v>
      </c>
      <c r="P541">
        <v>1</v>
      </c>
      <c r="Q541">
        <v>1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 s="3">
        <v>3.0289999999999999</v>
      </c>
      <c r="AH541" s="4">
        <v>2</v>
      </c>
      <c r="AI541" s="4">
        <v>3</v>
      </c>
    </row>
    <row r="542" spans="1:35" x14ac:dyDescent="0.25">
      <c r="A542">
        <v>2157</v>
      </c>
      <c r="B542">
        <v>303849</v>
      </c>
      <c r="D542" t="s">
        <v>4467</v>
      </c>
      <c r="E542" s="6" t="s">
        <v>8699</v>
      </c>
      <c r="F542" s="7">
        <f>+IF(TablaClasificarPrestaciones_20231206_1933[[#This Row],[ClasificacionGrupo]] &lt;&gt; "", 1, 0)</f>
        <v>1</v>
      </c>
      <c r="G542" s="6" t="s">
        <v>8700</v>
      </c>
      <c r="H542" s="7">
        <f>+IF(TablaClasificarPrestaciones_20231206_1933[[#This Row],[ClasificacionSubgrupo]]&lt;&gt;"",1,0)</f>
        <v>1</v>
      </c>
      <c r="I542" s="6" t="s">
        <v>8757</v>
      </c>
      <c r="J542" s="7">
        <f>+IF(TablaClasificarPrestaciones_20231206_1933[[#This Row],[ClasificacionApertura]]&lt;&gt;"",1,0)</f>
        <v>1</v>
      </c>
      <c r="K5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42" s="7">
        <v>1</v>
      </c>
      <c r="M542" t="s">
        <v>4467</v>
      </c>
      <c r="N542" t="s">
        <v>4466</v>
      </c>
      <c r="O542" s="1">
        <v>45213</v>
      </c>
      <c r="P542">
        <v>1</v>
      </c>
      <c r="Q542">
        <v>1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 s="3">
        <v>1.2286999999999999</v>
      </c>
      <c r="AH542" s="4">
        <v>4</v>
      </c>
      <c r="AI542" s="4">
        <v>4</v>
      </c>
    </row>
    <row r="543" spans="1:35" hidden="1" x14ac:dyDescent="0.25">
      <c r="A543">
        <v>2808</v>
      </c>
      <c r="B543">
        <v>304001</v>
      </c>
      <c r="D543" t="s">
        <v>4469</v>
      </c>
      <c r="E543" s="6"/>
      <c r="F543" s="7">
        <f>+IF(TablaClasificarPrestaciones_20231206_1933[[#This Row],[ClasificacionGrupo]] &lt;&gt; "", 1, 0)</f>
        <v>0</v>
      </c>
      <c r="G543" s="6"/>
      <c r="H543" s="7">
        <f>+IF(TablaClasificarPrestaciones_20231206_1933[[#This Row],[ClasificacionSubgrupo]]&lt;&gt;"",1,0)</f>
        <v>0</v>
      </c>
      <c r="I543" s="6"/>
      <c r="J543" s="7">
        <f>+IF(TablaClasificarPrestaciones_20231206_1933[[#This Row],[ClasificacionApertura]]&lt;&gt;"",1,0)</f>
        <v>0</v>
      </c>
      <c r="K5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3" s="7"/>
      <c r="M543" t="s">
        <v>4470</v>
      </c>
      <c r="N543" t="s">
        <v>4468</v>
      </c>
      <c r="O543" s="1">
        <v>45229</v>
      </c>
      <c r="P543">
        <v>1</v>
      </c>
      <c r="Q543">
        <v>1</v>
      </c>
      <c r="R543">
        <v>1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 s="3">
        <v>177.9016</v>
      </c>
      <c r="AH543" s="4">
        <v>113</v>
      </c>
      <c r="AI543" s="4">
        <v>113</v>
      </c>
    </row>
    <row r="544" spans="1:35" hidden="1" x14ac:dyDescent="0.25">
      <c r="A544">
        <v>2117</v>
      </c>
      <c r="B544">
        <v>304002</v>
      </c>
      <c r="D544" t="s">
        <v>4472</v>
      </c>
      <c r="E544" s="6"/>
      <c r="F544" s="7">
        <f>+IF(TablaClasificarPrestaciones_20231206_1933[[#This Row],[ClasificacionGrupo]] &lt;&gt; "", 1, 0)</f>
        <v>0</v>
      </c>
      <c r="G544" s="6"/>
      <c r="H544" s="7">
        <f>+IF(TablaClasificarPrestaciones_20231206_1933[[#This Row],[ClasificacionSubgrupo]]&lt;&gt;"",1,0)</f>
        <v>0</v>
      </c>
      <c r="I544" s="6"/>
      <c r="J544" s="7">
        <f>+IF(TablaClasificarPrestaciones_20231206_1933[[#This Row],[ClasificacionApertura]]&lt;&gt;"",1,0)</f>
        <v>0</v>
      </c>
      <c r="K5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4" s="7"/>
      <c r="M544" t="s">
        <v>4473</v>
      </c>
      <c r="N544" t="s">
        <v>4471</v>
      </c>
      <c r="O544" s="1">
        <v>45212</v>
      </c>
      <c r="P544">
        <v>1</v>
      </c>
      <c r="Q544">
        <v>1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 s="3">
        <v>119.0759</v>
      </c>
      <c r="AH544" s="4">
        <v>35</v>
      </c>
      <c r="AI544" s="4">
        <v>35</v>
      </c>
    </row>
    <row r="545" spans="1:35" hidden="1" x14ac:dyDescent="0.25">
      <c r="A545">
        <v>1792</v>
      </c>
      <c r="B545">
        <v>304003</v>
      </c>
      <c r="D545" t="s">
        <v>4475</v>
      </c>
      <c r="E545" s="6"/>
      <c r="F545" s="7">
        <f>+IF(TablaClasificarPrestaciones_20231206_1933[[#This Row],[ClasificacionGrupo]] &lt;&gt; "", 1, 0)</f>
        <v>0</v>
      </c>
      <c r="G545" s="6"/>
      <c r="H545" s="7">
        <f>+IF(TablaClasificarPrestaciones_20231206_1933[[#This Row],[ClasificacionSubgrupo]]&lt;&gt;"",1,0)</f>
        <v>0</v>
      </c>
      <c r="I545" s="6"/>
      <c r="J545" s="7">
        <f>+IF(TablaClasificarPrestaciones_20231206_1933[[#This Row],[ClasificacionApertura]]&lt;&gt;"",1,0)</f>
        <v>0</v>
      </c>
      <c r="K5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5" s="7"/>
      <c r="M545" t="s">
        <v>4476</v>
      </c>
      <c r="N545" t="s">
        <v>4474</v>
      </c>
      <c r="O545" s="1">
        <v>45196</v>
      </c>
      <c r="P545">
        <v>1</v>
      </c>
      <c r="Q545">
        <v>1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 s="3">
        <v>46.702599999999997</v>
      </c>
      <c r="AH545" s="4">
        <v>13</v>
      </c>
      <c r="AI545" s="4">
        <v>14</v>
      </c>
    </row>
    <row r="546" spans="1:35" hidden="1" x14ac:dyDescent="0.25">
      <c r="A546">
        <v>934</v>
      </c>
      <c r="B546">
        <v>304004</v>
      </c>
      <c r="D546" t="s">
        <v>4478</v>
      </c>
      <c r="E546" s="6"/>
      <c r="F546" s="7">
        <f>+IF(TablaClasificarPrestaciones_20231206_1933[[#This Row],[ClasificacionGrupo]] &lt;&gt; "", 1, 0)</f>
        <v>0</v>
      </c>
      <c r="G546" s="6"/>
      <c r="H546" s="7">
        <f>+IF(TablaClasificarPrestaciones_20231206_1933[[#This Row],[ClasificacionSubgrupo]]&lt;&gt;"",1,0)</f>
        <v>0</v>
      </c>
      <c r="I546" s="6"/>
      <c r="J546" s="7">
        <f>+IF(TablaClasificarPrestaciones_20231206_1933[[#This Row],[ClasificacionApertura]]&lt;&gt;"",1,0)</f>
        <v>0</v>
      </c>
      <c r="K5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6" s="7"/>
      <c r="M546" t="s">
        <v>4479</v>
      </c>
      <c r="N546" t="s">
        <v>4477</v>
      </c>
      <c r="O546" s="1">
        <v>45104</v>
      </c>
      <c r="P546">
        <v>1</v>
      </c>
      <c r="Q546">
        <v>1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 s="3">
        <v>2.2667999999999999</v>
      </c>
      <c r="AH546" s="4">
        <v>2</v>
      </c>
      <c r="AI546" s="4">
        <v>2</v>
      </c>
    </row>
    <row r="547" spans="1:35" hidden="1" x14ac:dyDescent="0.25">
      <c r="A547">
        <v>144</v>
      </c>
      <c r="B547">
        <v>304005</v>
      </c>
      <c r="D547" t="s">
        <v>4481</v>
      </c>
      <c r="E547" s="6"/>
      <c r="F547" s="7">
        <f>+IF(TablaClasificarPrestaciones_20231206_1933[[#This Row],[ClasificacionGrupo]] &lt;&gt; "", 1, 0)</f>
        <v>0</v>
      </c>
      <c r="G547" s="6"/>
      <c r="H547" s="7">
        <f>+IF(TablaClasificarPrestaciones_20231206_1933[[#This Row],[ClasificacionSubgrupo]]&lt;&gt;"",1,0)</f>
        <v>0</v>
      </c>
      <c r="I547" s="6"/>
      <c r="J547" s="7">
        <f>+IF(TablaClasificarPrestaciones_20231206_1933[[#This Row],[ClasificacionApertura]]&lt;&gt;"",1,0)</f>
        <v>0</v>
      </c>
      <c r="K5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7" s="7"/>
      <c r="M547" t="s">
        <v>4482</v>
      </c>
      <c r="N547" t="s">
        <v>4480</v>
      </c>
      <c r="O547" s="1">
        <v>44869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</v>
      </c>
      <c r="AG547" s="3">
        <v>0.68220000000000003</v>
      </c>
      <c r="AH547" s="4">
        <v>1</v>
      </c>
      <c r="AI547" s="4">
        <v>1</v>
      </c>
    </row>
    <row r="548" spans="1:35" hidden="1" x14ac:dyDescent="0.25">
      <c r="A548">
        <v>1793</v>
      </c>
      <c r="B548">
        <v>304006</v>
      </c>
      <c r="D548" t="s">
        <v>4484</v>
      </c>
      <c r="E548" s="6"/>
      <c r="F548" s="7">
        <f>+IF(TablaClasificarPrestaciones_20231206_1933[[#This Row],[ClasificacionGrupo]] &lt;&gt; "", 1, 0)</f>
        <v>0</v>
      </c>
      <c r="G548" s="6"/>
      <c r="H548" s="7">
        <f>+IF(TablaClasificarPrestaciones_20231206_1933[[#This Row],[ClasificacionSubgrupo]]&lt;&gt;"",1,0)</f>
        <v>0</v>
      </c>
      <c r="I548" s="6"/>
      <c r="J548" s="7">
        <f>+IF(TablaClasificarPrestaciones_20231206_1933[[#This Row],[ClasificacionApertura]]&lt;&gt;"",1,0)</f>
        <v>0</v>
      </c>
      <c r="K5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8" s="7"/>
      <c r="M548" t="s">
        <v>4485</v>
      </c>
      <c r="N548" t="s">
        <v>4483</v>
      </c>
      <c r="O548" s="1">
        <v>45196</v>
      </c>
      <c r="P548">
        <v>1</v>
      </c>
      <c r="Q548">
        <v>1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 s="3">
        <v>16.9892</v>
      </c>
      <c r="AH548" s="4">
        <v>8</v>
      </c>
      <c r="AI548" s="4">
        <v>8</v>
      </c>
    </row>
    <row r="549" spans="1:35" hidden="1" x14ac:dyDescent="0.25">
      <c r="A549">
        <v>1794</v>
      </c>
      <c r="B549">
        <v>304011</v>
      </c>
      <c r="D549" t="s">
        <v>4487</v>
      </c>
      <c r="E549" s="6"/>
      <c r="F549" s="7">
        <f>+IF(TablaClasificarPrestaciones_20231206_1933[[#This Row],[ClasificacionGrupo]] &lt;&gt; "", 1, 0)</f>
        <v>0</v>
      </c>
      <c r="G549" s="6"/>
      <c r="H549" s="7">
        <f>+IF(TablaClasificarPrestaciones_20231206_1933[[#This Row],[ClasificacionSubgrupo]]&lt;&gt;"",1,0)</f>
        <v>0</v>
      </c>
      <c r="I549" s="6"/>
      <c r="J549" s="7">
        <f>+IF(TablaClasificarPrestaciones_20231206_1933[[#This Row],[ClasificacionApertura]]&lt;&gt;"",1,0)</f>
        <v>0</v>
      </c>
      <c r="K5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49" s="7"/>
      <c r="M549" t="s">
        <v>4488</v>
      </c>
      <c r="N549" t="s">
        <v>4486</v>
      </c>
      <c r="O549" s="1">
        <v>45196</v>
      </c>
      <c r="P549">
        <v>1</v>
      </c>
      <c r="Q549">
        <v>1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 s="3">
        <v>14.7822</v>
      </c>
      <c r="AH549" s="4">
        <v>2</v>
      </c>
      <c r="AI549" s="4">
        <v>2</v>
      </c>
    </row>
    <row r="550" spans="1:35" x14ac:dyDescent="0.25">
      <c r="A550">
        <v>2429</v>
      </c>
      <c r="B550">
        <v>304012</v>
      </c>
      <c r="D550" t="s">
        <v>4490</v>
      </c>
      <c r="E550" s="6" t="s">
        <v>8699</v>
      </c>
      <c r="F550" s="7">
        <f>+IF(TablaClasificarPrestaciones_20231206_1933[[#This Row],[ClasificacionGrupo]] &lt;&gt; "", 1, 0)</f>
        <v>1</v>
      </c>
      <c r="G550" s="6" t="s">
        <v>159</v>
      </c>
      <c r="H550" s="7">
        <f>+IF(TablaClasificarPrestaciones_20231206_1933[[#This Row],[ClasificacionSubgrupo]]&lt;&gt;"",1,0)</f>
        <v>1</v>
      </c>
      <c r="I550" s="6" t="s">
        <v>8739</v>
      </c>
      <c r="J550" s="7">
        <f>+IF(TablaClasificarPrestaciones_20231206_1933[[#This Row],[ClasificacionApertura]]&lt;&gt;"",1,0)</f>
        <v>1</v>
      </c>
      <c r="K5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50" s="7">
        <v>1</v>
      </c>
      <c r="M550" t="s">
        <v>4491</v>
      </c>
      <c r="N550" t="s">
        <v>4489</v>
      </c>
      <c r="O550" s="1">
        <v>45222</v>
      </c>
      <c r="P550">
        <v>1</v>
      </c>
      <c r="Q550">
        <v>1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 s="3">
        <v>32.082799999999999</v>
      </c>
      <c r="AH550" s="4">
        <v>13</v>
      </c>
      <c r="AI550" s="4">
        <v>14</v>
      </c>
    </row>
    <row r="551" spans="1:35" x14ac:dyDescent="0.25">
      <c r="A551">
        <v>2613</v>
      </c>
      <c r="B551">
        <v>304013</v>
      </c>
      <c r="D551" t="s">
        <v>4493</v>
      </c>
      <c r="E551" s="6" t="s">
        <v>8699</v>
      </c>
      <c r="F551" s="7">
        <f>+IF(TablaClasificarPrestaciones_20231206_1933[[#This Row],[ClasificacionGrupo]] &lt;&gt; "", 1, 0)</f>
        <v>1</v>
      </c>
      <c r="G551" s="6" t="s">
        <v>159</v>
      </c>
      <c r="H551" s="7">
        <f>+IF(TablaClasificarPrestaciones_20231206_1933[[#This Row],[ClasificacionSubgrupo]]&lt;&gt;"",1,0)</f>
        <v>1</v>
      </c>
      <c r="I551" s="6" t="s">
        <v>8739</v>
      </c>
      <c r="J551" s="7">
        <f>+IF(TablaClasificarPrestaciones_20231206_1933[[#This Row],[ClasificacionApertura]]&lt;&gt;"",1,0)</f>
        <v>1</v>
      </c>
      <c r="K5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51" s="7">
        <v>1</v>
      </c>
      <c r="M551" t="s">
        <v>4494</v>
      </c>
      <c r="N551" t="s">
        <v>4492</v>
      </c>
      <c r="O551" s="1">
        <v>45225</v>
      </c>
      <c r="P551">
        <v>1</v>
      </c>
      <c r="Q551">
        <v>1</v>
      </c>
      <c r="R551">
        <v>1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 s="3">
        <v>60.421399999999998</v>
      </c>
      <c r="AH551" s="4">
        <v>37</v>
      </c>
      <c r="AI551" s="4">
        <v>38</v>
      </c>
    </row>
    <row r="552" spans="1:35" x14ac:dyDescent="0.25">
      <c r="A552">
        <v>1490</v>
      </c>
      <c r="B552">
        <v>304014</v>
      </c>
      <c r="D552" t="s">
        <v>4496</v>
      </c>
      <c r="E552" s="6" t="s">
        <v>8699</v>
      </c>
      <c r="F552" s="7">
        <f>+IF(TablaClasificarPrestaciones_20231206_1933[[#This Row],[ClasificacionGrupo]] &lt;&gt; "", 1, 0)</f>
        <v>1</v>
      </c>
      <c r="G552" s="6" t="s">
        <v>159</v>
      </c>
      <c r="H552" s="7">
        <f>+IF(TablaClasificarPrestaciones_20231206_1933[[#This Row],[ClasificacionSubgrupo]]&lt;&gt;"",1,0)</f>
        <v>1</v>
      </c>
      <c r="I552" s="6" t="s">
        <v>8739</v>
      </c>
      <c r="J552" s="7">
        <f>+IF(TablaClasificarPrestaciones_20231206_1933[[#This Row],[ClasificacionApertura]]&lt;&gt;"",1,0)</f>
        <v>1</v>
      </c>
      <c r="K5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52" s="7">
        <v>1</v>
      </c>
      <c r="M552" t="s">
        <v>4497</v>
      </c>
      <c r="N552" t="s">
        <v>4495</v>
      </c>
      <c r="O552" s="1">
        <v>45170</v>
      </c>
      <c r="P552">
        <v>1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 s="3">
        <v>13.5143</v>
      </c>
      <c r="AH552" s="4">
        <v>7</v>
      </c>
      <c r="AI552" s="4">
        <v>8</v>
      </c>
    </row>
    <row r="553" spans="1:35" hidden="1" x14ac:dyDescent="0.25">
      <c r="A553">
        <v>322</v>
      </c>
      <c r="B553">
        <v>304016</v>
      </c>
      <c r="D553" t="s">
        <v>4499</v>
      </c>
      <c r="E553" s="6"/>
      <c r="F553" s="7">
        <f>+IF(TablaClasificarPrestaciones_20231206_1933[[#This Row],[ClasificacionGrupo]] &lt;&gt; "", 1, 0)</f>
        <v>0</v>
      </c>
      <c r="G553" s="6"/>
      <c r="H553" s="7">
        <f>+IF(TablaClasificarPrestaciones_20231206_1933[[#This Row],[ClasificacionSubgrupo]]&lt;&gt;"",1,0)</f>
        <v>0</v>
      </c>
      <c r="I553" s="6"/>
      <c r="J553" s="7">
        <f>+IF(TablaClasificarPrestaciones_20231206_1933[[#This Row],[ClasificacionApertura]]&lt;&gt;"",1,0)</f>
        <v>0</v>
      </c>
      <c r="K5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53" s="7"/>
      <c r="M553" t="s">
        <v>4500</v>
      </c>
      <c r="N553" t="s">
        <v>4498</v>
      </c>
      <c r="O553" s="1">
        <v>44950</v>
      </c>
      <c r="P553">
        <v>1</v>
      </c>
      <c r="Q553">
        <v>1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1</v>
      </c>
      <c r="AG553" s="3">
        <v>2.4441000000000002</v>
      </c>
      <c r="AH553" s="4">
        <v>2</v>
      </c>
      <c r="AI553" s="4">
        <v>2</v>
      </c>
    </row>
    <row r="554" spans="1:35" hidden="1" x14ac:dyDescent="0.25">
      <c r="A554">
        <v>2390</v>
      </c>
      <c r="B554">
        <v>305001</v>
      </c>
      <c r="D554" t="s">
        <v>4502</v>
      </c>
      <c r="E554" s="6"/>
      <c r="F554" s="7">
        <f>+IF(TablaClasificarPrestaciones_20231206_1933[[#This Row],[ClasificacionGrupo]] &lt;&gt; "", 1, 0)</f>
        <v>0</v>
      </c>
      <c r="G554" s="6"/>
      <c r="H554" s="7">
        <f>+IF(TablaClasificarPrestaciones_20231206_1933[[#This Row],[ClasificacionSubgrupo]]&lt;&gt;"",1,0)</f>
        <v>0</v>
      </c>
      <c r="I554" s="6"/>
      <c r="J554" s="7">
        <f>+IF(TablaClasificarPrestaciones_20231206_1933[[#This Row],[ClasificacionApertura]]&lt;&gt;"",1,0)</f>
        <v>0</v>
      </c>
      <c r="K5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54" s="7"/>
      <c r="M554" t="s">
        <v>4503</v>
      </c>
      <c r="N554" t="s">
        <v>4501</v>
      </c>
      <c r="O554" s="1">
        <v>45220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 s="3">
        <v>5.2995000000000001</v>
      </c>
      <c r="AH554" s="4">
        <v>41</v>
      </c>
      <c r="AI554" s="4">
        <v>42</v>
      </c>
    </row>
    <row r="555" spans="1:35" x14ac:dyDescent="0.25">
      <c r="A555">
        <v>1098</v>
      </c>
      <c r="B555">
        <v>305002</v>
      </c>
      <c r="D555" t="s">
        <v>4505</v>
      </c>
      <c r="E555" s="6"/>
      <c r="F555" s="7">
        <f>+IF(TablaClasificarPrestaciones_20231206_1933[[#This Row],[ClasificacionGrupo]] &lt;&gt; "", 1, 0)</f>
        <v>0</v>
      </c>
      <c r="G555" s="6"/>
      <c r="H555" s="7">
        <f>+IF(TablaClasificarPrestaciones_20231206_1933[[#This Row],[ClasificacionSubgrupo]]&lt;&gt;"",1,0)</f>
        <v>0</v>
      </c>
      <c r="I555" s="6"/>
      <c r="J555" s="7">
        <f>+IF(TablaClasificarPrestaciones_20231206_1933[[#This Row],[ClasificacionApertura]]&lt;&gt;"",1,0)</f>
        <v>0</v>
      </c>
      <c r="K5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55" s="7"/>
      <c r="M555" t="s">
        <v>4506</v>
      </c>
      <c r="N555" t="s">
        <v>4504</v>
      </c>
      <c r="O555" s="1">
        <v>45125</v>
      </c>
      <c r="P555">
        <v>1</v>
      </c>
      <c r="Q555">
        <v>1</v>
      </c>
      <c r="R555">
        <v>1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 s="3">
        <v>0.15690000000000001</v>
      </c>
      <c r="AH555" s="4">
        <v>2</v>
      </c>
      <c r="AI555" s="4">
        <v>2</v>
      </c>
    </row>
    <row r="556" spans="1:35" x14ac:dyDescent="0.25">
      <c r="A556">
        <v>3139</v>
      </c>
      <c r="B556">
        <v>305003</v>
      </c>
      <c r="D556" t="s">
        <v>4508</v>
      </c>
      <c r="E556" s="6" t="s">
        <v>8699</v>
      </c>
      <c r="F556" s="7">
        <f>+IF(TablaClasificarPrestaciones_20231206_1933[[#This Row],[ClasificacionGrupo]] &lt;&gt; "", 1, 0)</f>
        <v>1</v>
      </c>
      <c r="G556" s="6" t="s">
        <v>8700</v>
      </c>
      <c r="H556" s="7">
        <f>+IF(TablaClasificarPrestaciones_20231206_1933[[#This Row],[ClasificacionSubgrupo]]&lt;&gt;"",1,0)</f>
        <v>1</v>
      </c>
      <c r="I556" s="6" t="s">
        <v>8760</v>
      </c>
      <c r="J556" s="7">
        <f>+IF(TablaClasificarPrestaciones_20231206_1933[[#This Row],[ClasificacionApertura]]&lt;&gt;"",1,0)</f>
        <v>1</v>
      </c>
      <c r="K556" s="7" t="s">
        <v>8760</v>
      </c>
      <c r="L556" s="7"/>
      <c r="M556" t="s">
        <v>4509</v>
      </c>
      <c r="N556" t="s">
        <v>4507</v>
      </c>
      <c r="O556" s="1">
        <v>45230</v>
      </c>
      <c r="P556">
        <v>1</v>
      </c>
      <c r="Q556">
        <v>1</v>
      </c>
      <c r="R556">
        <v>1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 s="3">
        <v>131.85550000000001</v>
      </c>
      <c r="AH556" s="4">
        <v>1509</v>
      </c>
      <c r="AI556" s="4">
        <v>1732</v>
      </c>
    </row>
    <row r="557" spans="1:35" x14ac:dyDescent="0.25">
      <c r="A557">
        <v>3140</v>
      </c>
      <c r="B557">
        <v>305004</v>
      </c>
      <c r="C557" t="s">
        <v>4512</v>
      </c>
      <c r="D557" t="s">
        <v>4511</v>
      </c>
      <c r="E557" s="6" t="s">
        <v>8699</v>
      </c>
      <c r="F557" s="7">
        <f>+IF(TablaClasificarPrestaciones_20231206_1933[[#This Row],[ClasificacionGrupo]] &lt;&gt; "", 1, 0)</f>
        <v>1</v>
      </c>
      <c r="G557" s="6" t="s">
        <v>8700</v>
      </c>
      <c r="H557" s="7">
        <f>+IF(TablaClasificarPrestaciones_20231206_1933[[#This Row],[ClasificacionSubgrupo]]&lt;&gt;"",1,0)</f>
        <v>1</v>
      </c>
      <c r="I557" s="6" t="s">
        <v>8717</v>
      </c>
      <c r="J557" s="7">
        <f>+IF(TablaClasificarPrestaciones_20231206_1933[[#This Row],[ClasificacionApertura]]&lt;&gt;"",1,0)</f>
        <v>1</v>
      </c>
      <c r="K5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57" s="7">
        <v>1</v>
      </c>
      <c r="M557" t="s">
        <v>4512</v>
      </c>
      <c r="N557" t="s">
        <v>4510</v>
      </c>
      <c r="O557" s="1">
        <v>45230</v>
      </c>
      <c r="P557">
        <v>1</v>
      </c>
      <c r="Q557">
        <v>1</v>
      </c>
      <c r="R557">
        <v>1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 s="3">
        <v>1002.0278</v>
      </c>
      <c r="AH557" s="4">
        <v>1954</v>
      </c>
      <c r="AI557" s="4">
        <v>2064</v>
      </c>
    </row>
    <row r="558" spans="1:35" x14ac:dyDescent="0.25">
      <c r="A558">
        <v>3141</v>
      </c>
      <c r="B558">
        <v>305005</v>
      </c>
      <c r="D558" t="s">
        <v>4514</v>
      </c>
      <c r="E558" s="6" t="s">
        <v>8699</v>
      </c>
      <c r="F558" s="7">
        <f>+IF(TablaClasificarPrestaciones_20231206_1933[[#This Row],[ClasificacionGrupo]] &lt;&gt; "", 1, 0)</f>
        <v>1</v>
      </c>
      <c r="G558" s="6" t="s">
        <v>8700</v>
      </c>
      <c r="H558" s="7">
        <f>+IF(TablaClasificarPrestaciones_20231206_1933[[#This Row],[ClasificacionSubgrupo]]&lt;&gt;"",1,0)</f>
        <v>1</v>
      </c>
      <c r="I558" s="6" t="s">
        <v>8717</v>
      </c>
      <c r="J558" s="7">
        <f>+IF(TablaClasificarPrestaciones_20231206_1933[[#This Row],[ClasificacionApertura]]&lt;&gt;"",1,0)</f>
        <v>1</v>
      </c>
      <c r="K55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58" s="7">
        <v>1</v>
      </c>
      <c r="M558" t="s">
        <v>4515</v>
      </c>
      <c r="N558" t="s">
        <v>4513</v>
      </c>
      <c r="O558" s="1">
        <v>45230</v>
      </c>
      <c r="P558">
        <v>1</v>
      </c>
      <c r="Q558">
        <v>1</v>
      </c>
      <c r="R558">
        <v>1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 s="3">
        <v>1257.9152999999999</v>
      </c>
      <c r="AH558" s="4">
        <v>7530</v>
      </c>
      <c r="AI558" s="4">
        <v>8519</v>
      </c>
    </row>
    <row r="559" spans="1:35" x14ac:dyDescent="0.25">
      <c r="A559">
        <v>1152</v>
      </c>
      <c r="B559">
        <v>305006</v>
      </c>
      <c r="D559" t="s">
        <v>4517</v>
      </c>
      <c r="E559" s="6" t="s">
        <v>8699</v>
      </c>
      <c r="F559" s="7">
        <f>+IF(TablaClasificarPrestaciones_20231206_1933[[#This Row],[ClasificacionGrupo]] &lt;&gt; "", 1, 0)</f>
        <v>1</v>
      </c>
      <c r="G559" s="6" t="s">
        <v>8700</v>
      </c>
      <c r="H559" s="7">
        <f>+IF(TablaClasificarPrestaciones_20231206_1933[[#This Row],[ClasificacionSubgrupo]]&lt;&gt;"",1,0)</f>
        <v>1</v>
      </c>
      <c r="I559" s="6" t="s">
        <v>8717</v>
      </c>
      <c r="J559" s="7">
        <f>+IF(TablaClasificarPrestaciones_20231206_1933[[#This Row],[ClasificacionApertura]]&lt;&gt;"",1,0)</f>
        <v>1</v>
      </c>
      <c r="K55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59" s="7">
        <v>1</v>
      </c>
      <c r="M559" t="s">
        <v>4518</v>
      </c>
      <c r="N559" t="s">
        <v>4516</v>
      </c>
      <c r="O559" s="1">
        <v>45131</v>
      </c>
      <c r="P559">
        <v>1</v>
      </c>
      <c r="Q559">
        <v>1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</v>
      </c>
      <c r="AG559" s="3">
        <v>2.3984999999999999</v>
      </c>
      <c r="AH559" s="4">
        <v>4</v>
      </c>
      <c r="AI559" s="4">
        <v>4</v>
      </c>
    </row>
    <row r="560" spans="1:35" x14ac:dyDescent="0.25">
      <c r="A560">
        <v>3142</v>
      </c>
      <c r="B560">
        <v>305007</v>
      </c>
      <c r="D560" t="s">
        <v>4520</v>
      </c>
      <c r="E560" s="6" t="s">
        <v>8699</v>
      </c>
      <c r="F560" s="7">
        <f>+IF(TablaClasificarPrestaciones_20231206_1933[[#This Row],[ClasificacionGrupo]] &lt;&gt; "", 1, 0)</f>
        <v>1</v>
      </c>
      <c r="G560" s="6" t="s">
        <v>8700</v>
      </c>
      <c r="H560" s="7">
        <f>+IF(TablaClasificarPrestaciones_20231206_1933[[#This Row],[ClasificacionSubgrupo]]&lt;&gt;"",1,0)</f>
        <v>1</v>
      </c>
      <c r="I560" s="6" t="s">
        <v>8717</v>
      </c>
      <c r="J560" s="7">
        <f>+IF(TablaClasificarPrestaciones_20231206_1933[[#This Row],[ClasificacionApertura]]&lt;&gt;"",1,0)</f>
        <v>1</v>
      </c>
      <c r="K56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60" s="7">
        <v>1</v>
      </c>
      <c r="M560" t="s">
        <v>4521</v>
      </c>
      <c r="N560" t="s">
        <v>4519</v>
      </c>
      <c r="O560" s="1">
        <v>45230</v>
      </c>
      <c r="P560">
        <v>1</v>
      </c>
      <c r="Q560">
        <v>1</v>
      </c>
      <c r="R560">
        <v>1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 s="3">
        <v>1253.4495999999999</v>
      </c>
      <c r="AH560" s="4">
        <v>7507</v>
      </c>
      <c r="AI560" s="4">
        <v>8559</v>
      </c>
    </row>
    <row r="561" spans="1:35" hidden="1" x14ac:dyDescent="0.25">
      <c r="A561">
        <v>2614</v>
      </c>
      <c r="B561">
        <v>305008</v>
      </c>
      <c r="D561" t="s">
        <v>4523</v>
      </c>
      <c r="E561" s="6"/>
      <c r="F561" s="7">
        <f>+IF(TablaClasificarPrestaciones_20231206_1933[[#This Row],[ClasificacionGrupo]] &lt;&gt; "", 1, 0)</f>
        <v>0</v>
      </c>
      <c r="G561" s="6"/>
      <c r="H561" s="7">
        <f>+IF(TablaClasificarPrestaciones_20231206_1933[[#This Row],[ClasificacionSubgrupo]]&lt;&gt;"",1,0)</f>
        <v>0</v>
      </c>
      <c r="I561" s="6"/>
      <c r="J561" s="7">
        <f>+IF(TablaClasificarPrestaciones_20231206_1933[[#This Row],[ClasificacionApertura]]&lt;&gt;"",1,0)</f>
        <v>0</v>
      </c>
      <c r="K5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61" s="7"/>
      <c r="M561" t="s">
        <v>4524</v>
      </c>
      <c r="N561" t="s">
        <v>4522</v>
      </c>
      <c r="O561" s="1">
        <v>45225</v>
      </c>
      <c r="P561">
        <v>1</v>
      </c>
      <c r="Q561">
        <v>1</v>
      </c>
      <c r="R561">
        <v>1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 s="3">
        <v>31.333200000000001</v>
      </c>
      <c r="AH561" s="4">
        <v>426</v>
      </c>
      <c r="AI561" s="4">
        <v>440</v>
      </c>
    </row>
    <row r="562" spans="1:35" x14ac:dyDescent="0.25">
      <c r="A562">
        <v>3143</v>
      </c>
      <c r="B562">
        <v>305009</v>
      </c>
      <c r="D562" t="s">
        <v>4526</v>
      </c>
      <c r="E562" s="6" t="s">
        <v>8699</v>
      </c>
      <c r="F562" s="7">
        <f>+IF(TablaClasificarPrestaciones_20231206_1933[[#This Row],[ClasificacionGrupo]] &lt;&gt; "", 1, 0)</f>
        <v>1</v>
      </c>
      <c r="G562" s="6" t="s">
        <v>8700</v>
      </c>
      <c r="H562" s="7">
        <f>+IF(TablaClasificarPrestaciones_20231206_1933[[#This Row],[ClasificacionSubgrupo]]&lt;&gt;"",1,0)</f>
        <v>1</v>
      </c>
      <c r="I562" s="6" t="s">
        <v>8729</v>
      </c>
      <c r="J562" s="7">
        <f>+IF(TablaClasificarPrestaciones_20231206_1933[[#This Row],[ClasificacionApertura]]&lt;&gt;"",1,0)</f>
        <v>1</v>
      </c>
      <c r="K5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62" s="7">
        <v>1</v>
      </c>
      <c r="M562" t="s">
        <v>4527</v>
      </c>
      <c r="N562" t="s">
        <v>4525</v>
      </c>
      <c r="O562" s="1">
        <v>45230</v>
      </c>
      <c r="P562">
        <v>1</v>
      </c>
      <c r="Q562">
        <v>1</v>
      </c>
      <c r="R562">
        <v>1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 s="3">
        <v>316.88490000000002</v>
      </c>
      <c r="AH562" s="4">
        <v>3263</v>
      </c>
      <c r="AI562" s="4">
        <v>3747</v>
      </c>
    </row>
    <row r="563" spans="1:35" hidden="1" x14ac:dyDescent="0.25">
      <c r="A563">
        <v>2528</v>
      </c>
      <c r="B563">
        <v>305010</v>
      </c>
      <c r="D563" t="s">
        <v>4529</v>
      </c>
      <c r="E563" s="6"/>
      <c r="F563" s="7">
        <f>+IF(TablaClasificarPrestaciones_20231206_1933[[#This Row],[ClasificacionGrupo]] &lt;&gt; "", 1, 0)</f>
        <v>0</v>
      </c>
      <c r="G563" s="6"/>
      <c r="H563" s="7">
        <f>+IF(TablaClasificarPrestaciones_20231206_1933[[#This Row],[ClasificacionSubgrupo]]&lt;&gt;"",1,0)</f>
        <v>0</v>
      </c>
      <c r="I563" s="6"/>
      <c r="J563" s="7">
        <f>+IF(TablaClasificarPrestaciones_20231206_1933[[#This Row],[ClasificacionApertura]]&lt;&gt;"",1,0)</f>
        <v>0</v>
      </c>
      <c r="K5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63" s="7"/>
      <c r="M563" t="s">
        <v>4530</v>
      </c>
      <c r="N563" t="s">
        <v>4528</v>
      </c>
      <c r="O563" s="1">
        <v>45224</v>
      </c>
      <c r="P563">
        <v>1</v>
      </c>
      <c r="Q563">
        <v>1</v>
      </c>
      <c r="R563">
        <v>1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 s="3">
        <v>27.736799999999999</v>
      </c>
      <c r="AH563" s="4">
        <v>181</v>
      </c>
      <c r="AI563" s="4">
        <v>212</v>
      </c>
    </row>
    <row r="564" spans="1:35" hidden="1" x14ac:dyDescent="0.25">
      <c r="A564">
        <v>992</v>
      </c>
      <c r="B564">
        <v>305011</v>
      </c>
      <c r="D564" t="s">
        <v>4532</v>
      </c>
      <c r="E564" s="6"/>
      <c r="F564" s="7">
        <f>+IF(TablaClasificarPrestaciones_20231206_1933[[#This Row],[ClasificacionGrupo]] &lt;&gt; "", 1, 0)</f>
        <v>0</v>
      </c>
      <c r="G564" s="6"/>
      <c r="H564" s="7">
        <f>+IF(TablaClasificarPrestaciones_20231206_1933[[#This Row],[ClasificacionSubgrupo]]&lt;&gt;"",1,0)</f>
        <v>0</v>
      </c>
      <c r="I564" s="6"/>
      <c r="J564" s="7">
        <f>+IF(TablaClasificarPrestaciones_20231206_1933[[#This Row],[ClasificacionApertura]]&lt;&gt;"",1,0)</f>
        <v>0</v>
      </c>
      <c r="K5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64" s="7"/>
      <c r="M564" t="s">
        <v>4533</v>
      </c>
      <c r="N564" t="s">
        <v>4531</v>
      </c>
      <c r="O564" s="1">
        <v>45111</v>
      </c>
      <c r="P564">
        <v>1</v>
      </c>
      <c r="Q564">
        <v>1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 s="3">
        <v>1.7506999999999999</v>
      </c>
      <c r="AH564" s="4">
        <v>3</v>
      </c>
      <c r="AI564" s="4">
        <v>3</v>
      </c>
    </row>
    <row r="565" spans="1:35" hidden="1" x14ac:dyDescent="0.25">
      <c r="A565">
        <v>3144</v>
      </c>
      <c r="B565">
        <v>305012</v>
      </c>
      <c r="D565" t="s">
        <v>4535</v>
      </c>
      <c r="E565" s="6"/>
      <c r="F565" s="7">
        <f>+IF(TablaClasificarPrestaciones_20231206_1933[[#This Row],[ClasificacionGrupo]] &lt;&gt; "", 1, 0)</f>
        <v>0</v>
      </c>
      <c r="G565" s="6"/>
      <c r="H565" s="7">
        <f>+IF(TablaClasificarPrestaciones_20231206_1933[[#This Row],[ClasificacionSubgrupo]]&lt;&gt;"",1,0)</f>
        <v>0</v>
      </c>
      <c r="I565" s="6"/>
      <c r="J565" s="7">
        <f>+IF(TablaClasificarPrestaciones_20231206_1933[[#This Row],[ClasificacionApertura]]&lt;&gt;"",1,0)</f>
        <v>0</v>
      </c>
      <c r="K5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65" s="7"/>
      <c r="M565" t="s">
        <v>4536</v>
      </c>
      <c r="N565" t="s">
        <v>4534</v>
      </c>
      <c r="O565" s="1">
        <v>45230</v>
      </c>
      <c r="P565">
        <v>1</v>
      </c>
      <c r="Q565">
        <v>1</v>
      </c>
      <c r="R565">
        <v>1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 s="3">
        <v>495.73779999999999</v>
      </c>
      <c r="AH565" s="4">
        <v>3308</v>
      </c>
      <c r="AI565" s="4">
        <v>3818</v>
      </c>
    </row>
    <row r="566" spans="1:35" hidden="1" x14ac:dyDescent="0.25">
      <c r="A566">
        <v>1777</v>
      </c>
      <c r="B566">
        <v>305013</v>
      </c>
      <c r="D566" t="s">
        <v>4538</v>
      </c>
      <c r="E566" s="6"/>
      <c r="F566" s="7">
        <f>+IF(TablaClasificarPrestaciones_20231206_1933[[#This Row],[ClasificacionGrupo]] &lt;&gt; "", 1, 0)</f>
        <v>0</v>
      </c>
      <c r="G566" s="6"/>
      <c r="H566" s="7">
        <f>+IF(TablaClasificarPrestaciones_20231206_1933[[#This Row],[ClasificacionSubgrupo]]&lt;&gt;"",1,0)</f>
        <v>0</v>
      </c>
      <c r="I566" s="6"/>
      <c r="J566" s="7">
        <f>+IF(TablaClasificarPrestaciones_20231206_1933[[#This Row],[ClasificacionApertura]]&lt;&gt;"",1,0)</f>
        <v>0</v>
      </c>
      <c r="K5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66" s="7"/>
      <c r="M566" t="s">
        <v>4539</v>
      </c>
      <c r="N566" t="s">
        <v>4537</v>
      </c>
      <c r="O566" s="1">
        <v>45195</v>
      </c>
      <c r="P566">
        <v>1</v>
      </c>
      <c r="Q566">
        <v>1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 s="3">
        <v>6.5904999999999996</v>
      </c>
      <c r="AH566" s="4">
        <v>10</v>
      </c>
      <c r="AI566" s="4">
        <v>10</v>
      </c>
    </row>
    <row r="567" spans="1:35" hidden="1" x14ac:dyDescent="0.25">
      <c r="A567">
        <v>2529</v>
      </c>
      <c r="B567">
        <v>305014</v>
      </c>
      <c r="D567" t="s">
        <v>4541</v>
      </c>
      <c r="E567" s="6"/>
      <c r="F567" s="7">
        <f>+IF(TablaClasificarPrestaciones_20231206_1933[[#This Row],[ClasificacionGrupo]] &lt;&gt; "", 1, 0)</f>
        <v>0</v>
      </c>
      <c r="G567" s="6"/>
      <c r="H567" s="7">
        <f>+IF(TablaClasificarPrestaciones_20231206_1933[[#This Row],[ClasificacionSubgrupo]]&lt;&gt;"",1,0)</f>
        <v>0</v>
      </c>
      <c r="I567" s="6"/>
      <c r="J567" s="7">
        <f>+IF(TablaClasificarPrestaciones_20231206_1933[[#This Row],[ClasificacionApertura]]&lt;&gt;"",1,0)</f>
        <v>0</v>
      </c>
      <c r="K5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67" s="7"/>
      <c r="M567" t="s">
        <v>4542</v>
      </c>
      <c r="N567" t="s">
        <v>4540</v>
      </c>
      <c r="O567" s="1">
        <v>45224</v>
      </c>
      <c r="P567">
        <v>1</v>
      </c>
      <c r="Q567">
        <v>1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</v>
      </c>
      <c r="AG567" s="3">
        <v>1.4794</v>
      </c>
      <c r="AH567" s="4">
        <v>39</v>
      </c>
      <c r="AI567" s="4">
        <v>40</v>
      </c>
    </row>
    <row r="568" spans="1:35" x14ac:dyDescent="0.25">
      <c r="A568">
        <v>284</v>
      </c>
      <c r="B568">
        <v>305018</v>
      </c>
      <c r="D568" t="s">
        <v>4544</v>
      </c>
      <c r="E568" s="6" t="s">
        <v>8699</v>
      </c>
      <c r="F568" s="7">
        <f>+IF(TablaClasificarPrestaciones_20231206_1933[[#This Row],[ClasificacionGrupo]] &lt;&gt; "", 1, 0)</f>
        <v>1</v>
      </c>
      <c r="G568" s="6" t="s">
        <v>8700</v>
      </c>
      <c r="H568" s="7">
        <f>+IF(TablaClasificarPrestaciones_20231206_1933[[#This Row],[ClasificacionSubgrupo]]&lt;&gt;"",1,0)</f>
        <v>1</v>
      </c>
      <c r="I568" s="6" t="s">
        <v>8745</v>
      </c>
      <c r="J568" s="7">
        <f>+IF(TablaClasificarPrestaciones_20231206_1933[[#This Row],[ClasificacionApertura]]&lt;&gt;"",1,0)</f>
        <v>1</v>
      </c>
      <c r="K5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68" s="7">
        <v>1</v>
      </c>
      <c r="M568" t="s">
        <v>4545</v>
      </c>
      <c r="N568" t="s">
        <v>4543</v>
      </c>
      <c r="O568" s="1">
        <v>44932</v>
      </c>
      <c r="P568">
        <v>1</v>
      </c>
      <c r="Q568">
        <v>1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 s="3">
        <v>1.5337000000000001</v>
      </c>
      <c r="AH568" s="4">
        <v>2</v>
      </c>
      <c r="AI568" s="4">
        <v>2</v>
      </c>
    </row>
    <row r="569" spans="1:35" hidden="1" x14ac:dyDescent="0.25">
      <c r="A569">
        <v>3145</v>
      </c>
      <c r="B569">
        <v>305019</v>
      </c>
      <c r="D569" t="s">
        <v>4547</v>
      </c>
      <c r="E569" s="6"/>
      <c r="F569" s="7">
        <f>+IF(TablaClasificarPrestaciones_20231206_1933[[#This Row],[ClasificacionGrupo]] &lt;&gt; "", 1, 0)</f>
        <v>0</v>
      </c>
      <c r="G569" s="6"/>
      <c r="H569" s="7">
        <f>+IF(TablaClasificarPrestaciones_20231206_1933[[#This Row],[ClasificacionSubgrupo]]&lt;&gt;"",1,0)</f>
        <v>0</v>
      </c>
      <c r="I569" s="6"/>
      <c r="J569" s="7">
        <f>+IF(TablaClasificarPrestaciones_20231206_1933[[#This Row],[ClasificacionApertura]]&lt;&gt;"",1,0)</f>
        <v>0</v>
      </c>
      <c r="K5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69" s="7"/>
      <c r="M569" t="s">
        <v>4548</v>
      </c>
      <c r="N569" t="s">
        <v>4546</v>
      </c>
      <c r="O569" s="1">
        <v>45230</v>
      </c>
      <c r="P569">
        <v>1</v>
      </c>
      <c r="Q569">
        <v>1</v>
      </c>
      <c r="R569">
        <v>1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 s="3">
        <v>50.2224</v>
      </c>
      <c r="AH569" s="4">
        <v>1352</v>
      </c>
      <c r="AI569" s="4">
        <v>1412</v>
      </c>
    </row>
    <row r="570" spans="1:35" hidden="1" x14ac:dyDescent="0.25">
      <c r="A570">
        <v>3146</v>
      </c>
      <c r="B570">
        <v>305020</v>
      </c>
      <c r="D570" t="s">
        <v>4550</v>
      </c>
      <c r="E570" s="6"/>
      <c r="F570" s="7">
        <f>+IF(TablaClasificarPrestaciones_20231206_1933[[#This Row],[ClasificacionGrupo]] &lt;&gt; "", 1, 0)</f>
        <v>0</v>
      </c>
      <c r="G570" s="6"/>
      <c r="H570" s="7">
        <f>+IF(TablaClasificarPrestaciones_20231206_1933[[#This Row],[ClasificacionSubgrupo]]&lt;&gt;"",1,0)</f>
        <v>0</v>
      </c>
      <c r="I570" s="6"/>
      <c r="J570" s="7">
        <f>+IF(TablaClasificarPrestaciones_20231206_1933[[#This Row],[ClasificacionApertura]]&lt;&gt;"",1,0)</f>
        <v>0</v>
      </c>
      <c r="K5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70" s="7"/>
      <c r="M570" t="s">
        <v>4551</v>
      </c>
      <c r="N570" t="s">
        <v>4549</v>
      </c>
      <c r="O570" s="1">
        <v>45230</v>
      </c>
      <c r="P570">
        <v>1</v>
      </c>
      <c r="Q570">
        <v>1</v>
      </c>
      <c r="R570">
        <v>1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 s="3">
        <v>343.15170000000001</v>
      </c>
      <c r="AH570" s="4">
        <v>5624</v>
      </c>
      <c r="AI570" s="4">
        <v>5925</v>
      </c>
    </row>
    <row r="571" spans="1:35" hidden="1" x14ac:dyDescent="0.25">
      <c r="A571">
        <v>2530</v>
      </c>
      <c r="B571">
        <v>305021</v>
      </c>
      <c r="D571" t="s">
        <v>4553</v>
      </c>
      <c r="E571" s="6"/>
      <c r="F571" s="7">
        <f>+IF(TablaClasificarPrestaciones_20231206_1933[[#This Row],[ClasificacionGrupo]] &lt;&gt; "", 1, 0)</f>
        <v>0</v>
      </c>
      <c r="G571" s="6"/>
      <c r="H571" s="7">
        <f>+IF(TablaClasificarPrestaciones_20231206_1933[[#This Row],[ClasificacionSubgrupo]]&lt;&gt;"",1,0)</f>
        <v>0</v>
      </c>
      <c r="I571" s="6"/>
      <c r="J571" s="7">
        <f>+IF(TablaClasificarPrestaciones_20231206_1933[[#This Row],[ClasificacionApertura]]&lt;&gt;"",1,0)</f>
        <v>0</v>
      </c>
      <c r="K5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71" s="7"/>
      <c r="M571" t="s">
        <v>4554</v>
      </c>
      <c r="N571" t="s">
        <v>4552</v>
      </c>
      <c r="O571" s="1">
        <v>45224</v>
      </c>
      <c r="P571">
        <v>1</v>
      </c>
      <c r="Q571">
        <v>1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 s="3">
        <v>5.5590999999999999</v>
      </c>
      <c r="AH571" s="4">
        <v>11</v>
      </c>
      <c r="AI571" s="4">
        <v>11</v>
      </c>
    </row>
    <row r="572" spans="1:35" hidden="1" x14ac:dyDescent="0.25">
      <c r="A572">
        <v>935</v>
      </c>
      <c r="B572">
        <v>305022</v>
      </c>
      <c r="D572" t="s">
        <v>4556</v>
      </c>
      <c r="E572" s="6"/>
      <c r="F572" s="7">
        <f>+IF(TablaClasificarPrestaciones_20231206_1933[[#This Row],[ClasificacionGrupo]] &lt;&gt; "", 1, 0)</f>
        <v>0</v>
      </c>
      <c r="G572" s="6"/>
      <c r="H572" s="7">
        <f>+IF(TablaClasificarPrestaciones_20231206_1933[[#This Row],[ClasificacionSubgrupo]]&lt;&gt;"",1,0)</f>
        <v>0</v>
      </c>
      <c r="I572" s="6"/>
      <c r="J572" s="7">
        <f>+IF(TablaClasificarPrestaciones_20231206_1933[[#This Row],[ClasificacionApertura]]&lt;&gt;"",1,0)</f>
        <v>0</v>
      </c>
      <c r="K5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72" s="7"/>
      <c r="M572" t="s">
        <v>4557</v>
      </c>
      <c r="N572" t="s">
        <v>4555</v>
      </c>
      <c r="O572" s="1">
        <v>45104</v>
      </c>
      <c r="P572">
        <v>1</v>
      </c>
      <c r="Q572">
        <v>1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 s="3">
        <v>33.997199999999999</v>
      </c>
      <c r="AH572" s="4">
        <v>13</v>
      </c>
      <c r="AI572" s="4">
        <v>16</v>
      </c>
    </row>
    <row r="573" spans="1:35" x14ac:dyDescent="0.25">
      <c r="A573">
        <v>1162</v>
      </c>
      <c r="B573">
        <v>305023</v>
      </c>
      <c r="D573" t="s">
        <v>4559</v>
      </c>
      <c r="E573" s="6" t="s">
        <v>8699</v>
      </c>
      <c r="F573" s="7">
        <f>+IF(TablaClasificarPrestaciones_20231206_1933[[#This Row],[ClasificacionGrupo]] &lt;&gt; "", 1, 0)</f>
        <v>1</v>
      </c>
      <c r="G573" s="6" t="s">
        <v>8700</v>
      </c>
      <c r="H573" s="7">
        <f>+IF(TablaClasificarPrestaciones_20231206_1933[[#This Row],[ClasificacionSubgrupo]]&lt;&gt;"",1,0)</f>
        <v>1</v>
      </c>
      <c r="I573" s="6" t="s">
        <v>8745</v>
      </c>
      <c r="J573" s="7">
        <f>+IF(TablaClasificarPrestaciones_20231206_1933[[#This Row],[ClasificacionApertura]]&lt;&gt;"",1,0)</f>
        <v>1</v>
      </c>
      <c r="K5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73" s="7">
        <v>1</v>
      </c>
      <c r="M573" t="s">
        <v>4560</v>
      </c>
      <c r="N573" t="s">
        <v>4558</v>
      </c>
      <c r="O573" s="1">
        <v>45132</v>
      </c>
      <c r="P573">
        <v>1</v>
      </c>
      <c r="Q573">
        <v>1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 s="3">
        <v>0.60329999999999995</v>
      </c>
      <c r="AH573" s="4">
        <v>2</v>
      </c>
      <c r="AI573" s="4">
        <v>2</v>
      </c>
    </row>
    <row r="574" spans="1:35" x14ac:dyDescent="0.25">
      <c r="A574">
        <v>800</v>
      </c>
      <c r="B574">
        <v>305024</v>
      </c>
      <c r="D574" t="s">
        <v>4562</v>
      </c>
      <c r="E574" s="6" t="s">
        <v>8699</v>
      </c>
      <c r="F574" s="7">
        <f>+IF(TablaClasificarPrestaciones_20231206_1933[[#This Row],[ClasificacionGrupo]] &lt;&gt; "", 1, 0)</f>
        <v>1</v>
      </c>
      <c r="G574" s="6" t="s">
        <v>8700</v>
      </c>
      <c r="H574" s="7">
        <f>+IF(TablaClasificarPrestaciones_20231206_1933[[#This Row],[ClasificacionSubgrupo]]&lt;&gt;"",1,0)</f>
        <v>1</v>
      </c>
      <c r="I574" s="6" t="s">
        <v>8745</v>
      </c>
      <c r="J574" s="7">
        <f>+IF(TablaClasificarPrestaciones_20231206_1933[[#This Row],[ClasificacionApertura]]&lt;&gt;"",1,0)</f>
        <v>1</v>
      </c>
      <c r="K5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74" s="7">
        <v>1</v>
      </c>
      <c r="M574" t="s">
        <v>4563</v>
      </c>
      <c r="N574" t="s">
        <v>4561</v>
      </c>
      <c r="O574" s="1">
        <v>45083</v>
      </c>
      <c r="P574">
        <v>1</v>
      </c>
      <c r="Q574">
        <v>1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 s="3">
        <v>2.0344000000000002</v>
      </c>
      <c r="AH574" s="4">
        <v>2</v>
      </c>
      <c r="AI574" s="4">
        <v>2</v>
      </c>
    </row>
    <row r="575" spans="1:35" x14ac:dyDescent="0.25">
      <c r="A575">
        <v>3147</v>
      </c>
      <c r="B575">
        <v>305025</v>
      </c>
      <c r="D575" t="s">
        <v>4565</v>
      </c>
      <c r="E575" s="6" t="s">
        <v>8699</v>
      </c>
      <c r="F575" s="7">
        <f>+IF(TablaClasificarPrestaciones_20231206_1933[[#This Row],[ClasificacionGrupo]] &lt;&gt; "", 1, 0)</f>
        <v>1</v>
      </c>
      <c r="G575" s="6" t="s">
        <v>8700</v>
      </c>
      <c r="H575" s="7">
        <f>+IF(TablaClasificarPrestaciones_20231206_1933[[#This Row],[ClasificacionSubgrupo]]&lt;&gt;"",1,0)</f>
        <v>1</v>
      </c>
      <c r="I575" s="6" t="s">
        <v>8745</v>
      </c>
      <c r="J575" s="7">
        <f>+IF(TablaClasificarPrestaciones_20231206_1933[[#This Row],[ClasificacionApertura]]&lt;&gt;"",1,0)</f>
        <v>1</v>
      </c>
      <c r="K5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75" s="7">
        <v>1</v>
      </c>
      <c r="M575" t="s">
        <v>4566</v>
      </c>
      <c r="N575" t="s">
        <v>4564</v>
      </c>
      <c r="O575" s="1">
        <v>45230</v>
      </c>
      <c r="P575">
        <v>1</v>
      </c>
      <c r="Q575">
        <v>1</v>
      </c>
      <c r="R575">
        <v>1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 s="3">
        <v>130.59690000000001</v>
      </c>
      <c r="AH575" s="4">
        <v>112</v>
      </c>
      <c r="AI575" s="4">
        <v>151</v>
      </c>
    </row>
    <row r="576" spans="1:35" x14ac:dyDescent="0.25">
      <c r="A576">
        <v>2615</v>
      </c>
      <c r="B576">
        <v>305026</v>
      </c>
      <c r="D576" t="s">
        <v>4568</v>
      </c>
      <c r="E576" s="6" t="s">
        <v>8699</v>
      </c>
      <c r="F576" s="7">
        <f>+IF(TablaClasificarPrestaciones_20231206_1933[[#This Row],[ClasificacionGrupo]] &lt;&gt; "", 1, 0)</f>
        <v>1</v>
      </c>
      <c r="G576" s="6" t="s">
        <v>8700</v>
      </c>
      <c r="H576" s="7">
        <f>+IF(TablaClasificarPrestaciones_20231206_1933[[#This Row],[ClasificacionSubgrupo]]&lt;&gt;"",1,0)</f>
        <v>1</v>
      </c>
      <c r="I576" s="6" t="s">
        <v>8745</v>
      </c>
      <c r="J576" s="7">
        <f>+IF(TablaClasificarPrestaciones_20231206_1933[[#This Row],[ClasificacionApertura]]&lt;&gt;"",1,0)</f>
        <v>1</v>
      </c>
      <c r="K5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76" s="7">
        <v>1</v>
      </c>
      <c r="M576" t="s">
        <v>4569</v>
      </c>
      <c r="N576" t="s">
        <v>4567</v>
      </c>
      <c r="O576" s="1">
        <v>45225</v>
      </c>
      <c r="P576">
        <v>1</v>
      </c>
      <c r="Q576">
        <v>1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 s="3">
        <v>21.360499999999998</v>
      </c>
      <c r="AH576" s="4">
        <v>282</v>
      </c>
      <c r="AI576" s="4">
        <v>293</v>
      </c>
    </row>
    <row r="577" spans="1:35" x14ac:dyDescent="0.25">
      <c r="A577">
        <v>3148</v>
      </c>
      <c r="B577">
        <v>305027</v>
      </c>
      <c r="D577" t="s">
        <v>4571</v>
      </c>
      <c r="E577" s="6" t="s">
        <v>8699</v>
      </c>
      <c r="F577" s="7">
        <f>+IF(TablaClasificarPrestaciones_20231206_1933[[#This Row],[ClasificacionGrupo]] &lt;&gt; "", 1, 0)</f>
        <v>1</v>
      </c>
      <c r="G577" s="6" t="s">
        <v>8700</v>
      </c>
      <c r="H577" s="7">
        <f>+IF(TablaClasificarPrestaciones_20231206_1933[[#This Row],[ClasificacionSubgrupo]]&lt;&gt;"",1,0)</f>
        <v>1</v>
      </c>
      <c r="I577" s="6" t="s">
        <v>8745</v>
      </c>
      <c r="J577" s="7">
        <f>+IF(TablaClasificarPrestaciones_20231206_1933[[#This Row],[ClasificacionApertura]]&lt;&gt;"",1,0)</f>
        <v>1</v>
      </c>
      <c r="K5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77" s="7">
        <v>1</v>
      </c>
      <c r="M577" t="s">
        <v>4572</v>
      </c>
      <c r="N577" t="s">
        <v>4570</v>
      </c>
      <c r="O577" s="1">
        <v>45230</v>
      </c>
      <c r="P577">
        <v>1</v>
      </c>
      <c r="Q577">
        <v>1</v>
      </c>
      <c r="R577">
        <v>1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</v>
      </c>
      <c r="AG577" s="3">
        <v>891.24389999999903</v>
      </c>
      <c r="AH577" s="4">
        <v>5651</v>
      </c>
      <c r="AI577" s="4">
        <v>6117</v>
      </c>
    </row>
    <row r="578" spans="1:35" x14ac:dyDescent="0.25">
      <c r="A578">
        <v>3149</v>
      </c>
      <c r="B578">
        <v>305028</v>
      </c>
      <c r="D578" t="s">
        <v>4574</v>
      </c>
      <c r="E578" s="6" t="s">
        <v>8699</v>
      </c>
      <c r="F578" s="7">
        <f>+IF(TablaClasificarPrestaciones_20231206_1933[[#This Row],[ClasificacionGrupo]] &lt;&gt; "", 1, 0)</f>
        <v>1</v>
      </c>
      <c r="G578" s="6" t="s">
        <v>8700</v>
      </c>
      <c r="H578" s="7">
        <f>+IF(TablaClasificarPrestaciones_20231206_1933[[#This Row],[ClasificacionSubgrupo]]&lt;&gt;"",1,0)</f>
        <v>1</v>
      </c>
      <c r="I578" s="6" t="s">
        <v>8745</v>
      </c>
      <c r="J578" s="7">
        <f>+IF(TablaClasificarPrestaciones_20231206_1933[[#This Row],[ClasificacionApertura]]&lt;&gt;"",1,0)</f>
        <v>1</v>
      </c>
      <c r="K5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78" s="7">
        <v>1</v>
      </c>
      <c r="M578" t="s">
        <v>4575</v>
      </c>
      <c r="N578" t="s">
        <v>4573</v>
      </c>
      <c r="O578" s="1">
        <v>45230</v>
      </c>
      <c r="P578">
        <v>1</v>
      </c>
      <c r="Q578">
        <v>1</v>
      </c>
      <c r="R578">
        <v>1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 s="3">
        <v>412.27010000000001</v>
      </c>
      <c r="AH578" s="4">
        <v>4789</v>
      </c>
      <c r="AI578" s="4">
        <v>4959</v>
      </c>
    </row>
    <row r="579" spans="1:35" x14ac:dyDescent="0.25">
      <c r="A579">
        <v>3150</v>
      </c>
      <c r="B579">
        <v>305029</v>
      </c>
      <c r="D579" t="s">
        <v>4577</v>
      </c>
      <c r="E579" s="6" t="s">
        <v>8699</v>
      </c>
      <c r="F579" s="7">
        <f>+IF(TablaClasificarPrestaciones_20231206_1933[[#This Row],[ClasificacionGrupo]] &lt;&gt; "", 1, 0)</f>
        <v>1</v>
      </c>
      <c r="G579" s="6" t="s">
        <v>8700</v>
      </c>
      <c r="H579" s="7">
        <f>+IF(TablaClasificarPrestaciones_20231206_1933[[#This Row],[ClasificacionSubgrupo]]&lt;&gt;"",1,0)</f>
        <v>1</v>
      </c>
      <c r="I579" s="6" t="s">
        <v>8745</v>
      </c>
      <c r="J579" s="7">
        <f>+IF(TablaClasificarPrestaciones_20231206_1933[[#This Row],[ClasificacionApertura]]&lt;&gt;"",1,0)</f>
        <v>1</v>
      </c>
      <c r="K5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79" s="7">
        <v>1</v>
      </c>
      <c r="M579" t="s">
        <v>4578</v>
      </c>
      <c r="N579" t="s">
        <v>4576</v>
      </c>
      <c r="O579" s="1">
        <v>45230</v>
      </c>
      <c r="P579">
        <v>1</v>
      </c>
      <c r="Q579">
        <v>1</v>
      </c>
      <c r="R579">
        <v>1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 s="3">
        <v>1074.7632000000001</v>
      </c>
      <c r="AH579" s="4">
        <v>1666</v>
      </c>
      <c r="AI579" s="4">
        <v>1894</v>
      </c>
    </row>
    <row r="580" spans="1:35" x14ac:dyDescent="0.25">
      <c r="A580">
        <v>3151</v>
      </c>
      <c r="B580">
        <v>305030</v>
      </c>
      <c r="C580" t="s">
        <v>4581</v>
      </c>
      <c r="D580" t="s">
        <v>4580</v>
      </c>
      <c r="E580" s="6" t="s">
        <v>8699</v>
      </c>
      <c r="F580" s="7">
        <f>+IF(TablaClasificarPrestaciones_20231206_1933[[#This Row],[ClasificacionGrupo]] &lt;&gt; "", 1, 0)</f>
        <v>1</v>
      </c>
      <c r="G580" s="6" t="s">
        <v>8700</v>
      </c>
      <c r="H580" s="7">
        <f>+IF(TablaClasificarPrestaciones_20231206_1933[[#This Row],[ClasificacionSubgrupo]]&lt;&gt;"",1,0)</f>
        <v>1</v>
      </c>
      <c r="I580" s="6" t="s">
        <v>8737</v>
      </c>
      <c r="J580" s="7">
        <f>+IF(TablaClasificarPrestaciones_20231206_1933[[#This Row],[ClasificacionApertura]]&lt;&gt;"",1,0)</f>
        <v>1</v>
      </c>
      <c r="K5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80" s="7">
        <v>1</v>
      </c>
      <c r="M580" t="s">
        <v>4581</v>
      </c>
      <c r="N580" t="s">
        <v>4579</v>
      </c>
      <c r="O580" s="1">
        <v>45230</v>
      </c>
      <c r="P580">
        <v>1</v>
      </c>
      <c r="Q580">
        <v>1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 s="3">
        <v>44.200099999999999</v>
      </c>
      <c r="AH580" s="4">
        <v>288</v>
      </c>
      <c r="AI580" s="4">
        <v>310</v>
      </c>
    </row>
    <row r="581" spans="1:35" x14ac:dyDescent="0.25">
      <c r="A581">
        <v>3152</v>
      </c>
      <c r="B581">
        <v>305031</v>
      </c>
      <c r="D581" t="s">
        <v>4583</v>
      </c>
      <c r="E581" s="6" t="s">
        <v>8699</v>
      </c>
      <c r="F581" s="7">
        <f>+IF(TablaClasificarPrestaciones_20231206_1933[[#This Row],[ClasificacionGrupo]] &lt;&gt; "", 1, 0)</f>
        <v>1</v>
      </c>
      <c r="G581" s="6" t="s">
        <v>8700</v>
      </c>
      <c r="H581" s="7">
        <f>+IF(TablaClasificarPrestaciones_20231206_1933[[#This Row],[ClasificacionSubgrupo]]&lt;&gt;"",1,0)</f>
        <v>1</v>
      </c>
      <c r="I581" s="6" t="s">
        <v>8737</v>
      </c>
      <c r="J581" s="7">
        <f>+IF(TablaClasificarPrestaciones_20231206_1933[[#This Row],[ClasificacionApertura]]&lt;&gt;"",1,0)</f>
        <v>1</v>
      </c>
      <c r="K5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81" s="7">
        <v>1</v>
      </c>
      <c r="M581" t="s">
        <v>4584</v>
      </c>
      <c r="N581" t="s">
        <v>4582</v>
      </c>
      <c r="O581" s="1">
        <v>45230</v>
      </c>
      <c r="P581">
        <v>1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  <c r="AG581" s="3">
        <v>2950.2124999999801</v>
      </c>
      <c r="AH581" s="4">
        <v>27444</v>
      </c>
      <c r="AI581" s="4">
        <v>32430</v>
      </c>
    </row>
    <row r="582" spans="1:35" hidden="1" x14ac:dyDescent="0.25">
      <c r="A582">
        <v>1673</v>
      </c>
      <c r="B582">
        <v>305032</v>
      </c>
      <c r="D582" t="s">
        <v>4586</v>
      </c>
      <c r="E582" s="6"/>
      <c r="F582" s="7">
        <f>+IF(TablaClasificarPrestaciones_20231206_1933[[#This Row],[ClasificacionGrupo]] &lt;&gt; "", 1, 0)</f>
        <v>0</v>
      </c>
      <c r="G582" s="6"/>
      <c r="H582" s="7">
        <f>+IF(TablaClasificarPrestaciones_20231206_1933[[#This Row],[ClasificacionSubgrupo]]&lt;&gt;"",1,0)</f>
        <v>0</v>
      </c>
      <c r="I582" s="6"/>
      <c r="J582" s="7">
        <f>+IF(TablaClasificarPrestaciones_20231206_1933[[#This Row],[ClasificacionApertura]]&lt;&gt;"",1,0)</f>
        <v>0</v>
      </c>
      <c r="K5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82" s="7"/>
      <c r="M582" t="s">
        <v>4587</v>
      </c>
      <c r="N582" t="s">
        <v>4585</v>
      </c>
      <c r="O582" s="1">
        <v>45188</v>
      </c>
      <c r="P582">
        <v>1</v>
      </c>
      <c r="Q582">
        <v>1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 s="3">
        <v>1.6144000000000001</v>
      </c>
      <c r="AH582" s="4">
        <v>2</v>
      </c>
      <c r="AI582" s="4">
        <v>2</v>
      </c>
    </row>
    <row r="583" spans="1:35" hidden="1" x14ac:dyDescent="0.25">
      <c r="A583">
        <v>1342</v>
      </c>
      <c r="B583">
        <v>305035</v>
      </c>
      <c r="D583" t="s">
        <v>4589</v>
      </c>
      <c r="E583" s="6"/>
      <c r="F583" s="7">
        <f>+IF(TablaClasificarPrestaciones_20231206_1933[[#This Row],[ClasificacionGrupo]] &lt;&gt; "", 1, 0)</f>
        <v>0</v>
      </c>
      <c r="G583" s="6"/>
      <c r="H583" s="7">
        <f>+IF(TablaClasificarPrestaciones_20231206_1933[[#This Row],[ClasificacionSubgrupo]]&lt;&gt;"",1,0)</f>
        <v>0</v>
      </c>
      <c r="I583" s="6"/>
      <c r="J583" s="7">
        <f>+IF(TablaClasificarPrestaciones_20231206_1933[[#This Row],[ClasificacionApertura]]&lt;&gt;"",1,0)</f>
        <v>0</v>
      </c>
      <c r="K5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83" s="7"/>
      <c r="M583" t="s">
        <v>4590</v>
      </c>
      <c r="N583" t="s">
        <v>4588</v>
      </c>
      <c r="O583" s="1">
        <v>45156</v>
      </c>
      <c r="P583">
        <v>1</v>
      </c>
      <c r="Q583">
        <v>1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 s="3">
        <v>0.56950000000000001</v>
      </c>
      <c r="AH583" s="4">
        <v>10</v>
      </c>
      <c r="AI583" s="4">
        <v>10</v>
      </c>
    </row>
    <row r="584" spans="1:35" hidden="1" x14ac:dyDescent="0.25">
      <c r="A584">
        <v>920</v>
      </c>
      <c r="B584">
        <v>305037</v>
      </c>
      <c r="D584" t="s">
        <v>4592</v>
      </c>
      <c r="E584" s="6"/>
      <c r="F584" s="7">
        <f>+IF(TablaClasificarPrestaciones_20231206_1933[[#This Row],[ClasificacionGrupo]] &lt;&gt; "", 1, 0)</f>
        <v>0</v>
      </c>
      <c r="G584" s="6"/>
      <c r="H584" s="7">
        <f>+IF(TablaClasificarPrestaciones_20231206_1933[[#This Row],[ClasificacionSubgrupo]]&lt;&gt;"",1,0)</f>
        <v>0</v>
      </c>
      <c r="I584" s="6"/>
      <c r="J584" s="7">
        <f>+IF(TablaClasificarPrestaciones_20231206_1933[[#This Row],[ClasificacionApertura]]&lt;&gt;"",1,0)</f>
        <v>0</v>
      </c>
      <c r="K5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84" s="7"/>
      <c r="M584" t="s">
        <v>4593</v>
      </c>
      <c r="N584" t="s">
        <v>4591</v>
      </c>
      <c r="O584" s="1">
        <v>45100</v>
      </c>
      <c r="P584">
        <v>1</v>
      </c>
      <c r="Q584">
        <v>1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  <c r="AG584" s="3">
        <v>1.1519999999999999</v>
      </c>
      <c r="AH584" s="4">
        <v>2</v>
      </c>
      <c r="AI584" s="4">
        <v>2</v>
      </c>
    </row>
    <row r="585" spans="1:35" hidden="1" x14ac:dyDescent="0.25">
      <c r="A585">
        <v>1256</v>
      </c>
      <c r="B585">
        <v>305041</v>
      </c>
      <c r="D585" t="s">
        <v>4595</v>
      </c>
      <c r="E585" s="6"/>
      <c r="F585" s="7">
        <f>+IF(TablaClasificarPrestaciones_20231206_1933[[#This Row],[ClasificacionGrupo]] &lt;&gt; "", 1, 0)</f>
        <v>0</v>
      </c>
      <c r="G585" s="6"/>
      <c r="H585" s="7">
        <f>+IF(TablaClasificarPrestaciones_20231206_1933[[#This Row],[ClasificacionSubgrupo]]&lt;&gt;"",1,0)</f>
        <v>0</v>
      </c>
      <c r="I585" s="6"/>
      <c r="J585" s="7">
        <f>+IF(TablaClasificarPrestaciones_20231206_1933[[#This Row],[ClasificacionApertura]]&lt;&gt;"",1,0)</f>
        <v>0</v>
      </c>
      <c r="K5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85" s="7"/>
      <c r="M585" t="s">
        <v>4596</v>
      </c>
      <c r="N585" t="s">
        <v>4594</v>
      </c>
      <c r="O585" s="1">
        <v>45145</v>
      </c>
      <c r="P585">
        <v>1</v>
      </c>
      <c r="Q585">
        <v>1</v>
      </c>
      <c r="R585">
        <v>1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 s="3">
        <v>4.6188000000000002</v>
      </c>
      <c r="AH585" s="4">
        <v>6</v>
      </c>
      <c r="AI585" s="4">
        <v>6</v>
      </c>
    </row>
    <row r="586" spans="1:35" hidden="1" x14ac:dyDescent="0.25">
      <c r="A586">
        <v>223</v>
      </c>
      <c r="B586">
        <v>305043</v>
      </c>
      <c r="D586" t="s">
        <v>4598</v>
      </c>
      <c r="E586" s="6"/>
      <c r="F586" s="7">
        <f>+IF(TablaClasificarPrestaciones_20231206_1933[[#This Row],[ClasificacionGrupo]] &lt;&gt; "", 1, 0)</f>
        <v>0</v>
      </c>
      <c r="G586" s="6"/>
      <c r="H586" s="7">
        <f>+IF(TablaClasificarPrestaciones_20231206_1933[[#This Row],[ClasificacionSubgrupo]]&lt;&gt;"",1,0)</f>
        <v>0</v>
      </c>
      <c r="I586" s="6"/>
      <c r="J586" s="7">
        <f>+IF(TablaClasificarPrestaciones_20231206_1933[[#This Row],[ClasificacionApertura]]&lt;&gt;"",1,0)</f>
        <v>0</v>
      </c>
      <c r="K5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86" s="7"/>
      <c r="M586" t="s">
        <v>4599</v>
      </c>
      <c r="N586" t="s">
        <v>4597</v>
      </c>
      <c r="O586" s="1">
        <v>44907</v>
      </c>
      <c r="P586">
        <v>1</v>
      </c>
      <c r="Q586">
        <v>1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 s="3">
        <v>0.1923</v>
      </c>
      <c r="AH586" s="4">
        <v>1</v>
      </c>
      <c r="AI586" s="4">
        <v>1</v>
      </c>
    </row>
    <row r="587" spans="1:35" hidden="1" x14ac:dyDescent="0.25">
      <c r="A587">
        <v>2531</v>
      </c>
      <c r="B587">
        <v>305044</v>
      </c>
      <c r="D587" t="s">
        <v>4601</v>
      </c>
      <c r="E587" s="6"/>
      <c r="F587" s="7">
        <f>+IF(TablaClasificarPrestaciones_20231206_1933[[#This Row],[ClasificacionGrupo]] &lt;&gt; "", 1, 0)</f>
        <v>0</v>
      </c>
      <c r="G587" s="6"/>
      <c r="H587" s="7">
        <f>+IF(TablaClasificarPrestaciones_20231206_1933[[#This Row],[ClasificacionSubgrupo]]&lt;&gt;"",1,0)</f>
        <v>0</v>
      </c>
      <c r="I587" s="6"/>
      <c r="J587" s="7">
        <f>+IF(TablaClasificarPrestaciones_20231206_1933[[#This Row],[ClasificacionApertura]]&lt;&gt;"",1,0)</f>
        <v>0</v>
      </c>
      <c r="K5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87" s="7"/>
      <c r="M587" t="s">
        <v>4602</v>
      </c>
      <c r="N587" t="s">
        <v>4600</v>
      </c>
      <c r="O587" s="1">
        <v>45224</v>
      </c>
      <c r="P587">
        <v>1</v>
      </c>
      <c r="Q587">
        <v>1</v>
      </c>
      <c r="R587">
        <v>1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 s="3">
        <v>48.938699999999997</v>
      </c>
      <c r="AH587" s="4">
        <v>21</v>
      </c>
      <c r="AI587" s="4">
        <v>21</v>
      </c>
    </row>
    <row r="588" spans="1:35" hidden="1" x14ac:dyDescent="0.25">
      <c r="A588">
        <v>778</v>
      </c>
      <c r="B588">
        <v>305045</v>
      </c>
      <c r="D588" t="s">
        <v>4604</v>
      </c>
      <c r="E588" s="6"/>
      <c r="F588" s="7">
        <f>+IF(TablaClasificarPrestaciones_20231206_1933[[#This Row],[ClasificacionGrupo]] &lt;&gt; "", 1, 0)</f>
        <v>0</v>
      </c>
      <c r="G588" s="6"/>
      <c r="H588" s="7">
        <f>+IF(TablaClasificarPrestaciones_20231206_1933[[#This Row],[ClasificacionSubgrupo]]&lt;&gt;"",1,0)</f>
        <v>0</v>
      </c>
      <c r="I588" s="6"/>
      <c r="J588" s="7">
        <f>+IF(TablaClasificarPrestaciones_20231206_1933[[#This Row],[ClasificacionApertura]]&lt;&gt;"",1,0)</f>
        <v>0</v>
      </c>
      <c r="K5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88" s="7"/>
      <c r="M588" t="s">
        <v>4605</v>
      </c>
      <c r="N588" t="s">
        <v>4603</v>
      </c>
      <c r="O588" s="1">
        <v>45080</v>
      </c>
      <c r="P588">
        <v>1</v>
      </c>
      <c r="Q588">
        <v>1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 s="3">
        <v>0.94440000000000002</v>
      </c>
      <c r="AH588" s="4">
        <v>3</v>
      </c>
      <c r="AI588" s="4">
        <v>3</v>
      </c>
    </row>
    <row r="589" spans="1:35" hidden="1" x14ac:dyDescent="0.25">
      <c r="A589">
        <v>690</v>
      </c>
      <c r="B589">
        <v>305046</v>
      </c>
      <c r="D589" t="s">
        <v>4607</v>
      </c>
      <c r="E589" s="6"/>
      <c r="F589" s="7">
        <f>+IF(TablaClasificarPrestaciones_20231206_1933[[#This Row],[ClasificacionGrupo]] &lt;&gt; "", 1, 0)</f>
        <v>0</v>
      </c>
      <c r="G589" s="6"/>
      <c r="H589" s="7">
        <f>+IF(TablaClasificarPrestaciones_20231206_1933[[#This Row],[ClasificacionSubgrupo]]&lt;&gt;"",1,0)</f>
        <v>0</v>
      </c>
      <c r="I589" s="6"/>
      <c r="J589" s="7">
        <f>+IF(TablaClasificarPrestaciones_20231206_1933[[#This Row],[ClasificacionApertura]]&lt;&gt;"",1,0)</f>
        <v>0</v>
      </c>
      <c r="K5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89" s="7"/>
      <c r="M589" t="s">
        <v>4608</v>
      </c>
      <c r="N589" t="s">
        <v>4606</v>
      </c>
      <c r="O589" s="1">
        <v>45064</v>
      </c>
      <c r="P589">
        <v>1</v>
      </c>
      <c r="Q589">
        <v>1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 s="3">
        <v>1.5367</v>
      </c>
      <c r="AH589" s="4">
        <v>4</v>
      </c>
      <c r="AI589" s="4">
        <v>4</v>
      </c>
    </row>
    <row r="590" spans="1:35" hidden="1" x14ac:dyDescent="0.25">
      <c r="A590">
        <v>2003</v>
      </c>
      <c r="B590">
        <v>305047</v>
      </c>
      <c r="D590" t="s">
        <v>4610</v>
      </c>
      <c r="E590" s="6"/>
      <c r="F590" s="7">
        <f>+IF(TablaClasificarPrestaciones_20231206_1933[[#This Row],[ClasificacionGrupo]] &lt;&gt; "", 1, 0)</f>
        <v>0</v>
      </c>
      <c r="G590" s="6"/>
      <c r="H590" s="7">
        <f>+IF(TablaClasificarPrestaciones_20231206_1933[[#This Row],[ClasificacionSubgrupo]]&lt;&gt;"",1,0)</f>
        <v>0</v>
      </c>
      <c r="I590" s="6"/>
      <c r="J590" s="7">
        <f>+IF(TablaClasificarPrestaciones_20231206_1933[[#This Row],[ClasificacionApertura]]&lt;&gt;"",1,0)</f>
        <v>0</v>
      </c>
      <c r="K5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90" s="7"/>
      <c r="M590" t="s">
        <v>4611</v>
      </c>
      <c r="N590" t="s">
        <v>4609</v>
      </c>
      <c r="O590" s="1">
        <v>45206</v>
      </c>
      <c r="P590">
        <v>1</v>
      </c>
      <c r="Q590">
        <v>1</v>
      </c>
      <c r="R590">
        <v>1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</v>
      </c>
      <c r="AG590" s="3">
        <v>0.88419999999999999</v>
      </c>
      <c r="AH590" s="4">
        <v>3</v>
      </c>
      <c r="AI590" s="4">
        <v>3</v>
      </c>
    </row>
    <row r="591" spans="1:35" hidden="1" x14ac:dyDescent="0.25">
      <c r="A591">
        <v>2616</v>
      </c>
      <c r="B591">
        <v>305048</v>
      </c>
      <c r="D591" t="s">
        <v>4613</v>
      </c>
      <c r="E591" s="6"/>
      <c r="F591" s="7">
        <f>+IF(TablaClasificarPrestaciones_20231206_1933[[#This Row],[ClasificacionGrupo]] &lt;&gt; "", 1, 0)</f>
        <v>0</v>
      </c>
      <c r="G591" s="6"/>
      <c r="H591" s="7">
        <f>+IF(TablaClasificarPrestaciones_20231206_1933[[#This Row],[ClasificacionSubgrupo]]&lt;&gt;"",1,0)</f>
        <v>0</v>
      </c>
      <c r="I591" s="6"/>
      <c r="J591" s="7">
        <f>+IF(TablaClasificarPrestaciones_20231206_1933[[#This Row],[ClasificacionApertura]]&lt;&gt;"",1,0)</f>
        <v>0</v>
      </c>
      <c r="K5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91" s="7"/>
      <c r="M591" t="s">
        <v>4614</v>
      </c>
      <c r="N591" t="s">
        <v>4612</v>
      </c>
      <c r="O591" s="1">
        <v>45225</v>
      </c>
      <c r="P591">
        <v>1</v>
      </c>
      <c r="Q591">
        <v>1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 s="3">
        <v>140.64859999999999</v>
      </c>
      <c r="AH591" s="4">
        <v>343</v>
      </c>
      <c r="AI591" s="4">
        <v>349</v>
      </c>
    </row>
    <row r="592" spans="1:35" hidden="1" x14ac:dyDescent="0.25">
      <c r="A592">
        <v>807</v>
      </c>
      <c r="B592">
        <v>305049</v>
      </c>
      <c r="D592" t="s">
        <v>4616</v>
      </c>
      <c r="E592" s="6"/>
      <c r="F592" s="7">
        <f>+IF(TablaClasificarPrestaciones_20231206_1933[[#This Row],[ClasificacionGrupo]] &lt;&gt; "", 1, 0)</f>
        <v>0</v>
      </c>
      <c r="G592" s="6"/>
      <c r="H592" s="7">
        <f>+IF(TablaClasificarPrestaciones_20231206_1933[[#This Row],[ClasificacionSubgrupo]]&lt;&gt;"",1,0)</f>
        <v>0</v>
      </c>
      <c r="I592" s="6"/>
      <c r="J592" s="7">
        <f>+IF(TablaClasificarPrestaciones_20231206_1933[[#This Row],[ClasificacionApertura]]&lt;&gt;"",1,0)</f>
        <v>0</v>
      </c>
      <c r="K5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92" s="7"/>
      <c r="M592" t="s">
        <v>4617</v>
      </c>
      <c r="N592" t="s">
        <v>4615</v>
      </c>
      <c r="O592" s="1">
        <v>45084</v>
      </c>
      <c r="P592">
        <v>1</v>
      </c>
      <c r="Q592">
        <v>1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</v>
      </c>
      <c r="AG592" s="3">
        <v>1.4992000000000001</v>
      </c>
      <c r="AH592" s="4">
        <v>1</v>
      </c>
      <c r="AI592" s="4">
        <v>1</v>
      </c>
    </row>
    <row r="593" spans="1:35" x14ac:dyDescent="0.25">
      <c r="A593">
        <v>771</v>
      </c>
      <c r="B593">
        <v>305051</v>
      </c>
      <c r="D593" t="s">
        <v>4619</v>
      </c>
      <c r="E593" s="6" t="s">
        <v>8699</v>
      </c>
      <c r="F593" s="7">
        <f>+IF(TablaClasificarPrestaciones_20231206_1933[[#This Row],[ClasificacionGrupo]] &lt;&gt; "", 1, 0)</f>
        <v>1</v>
      </c>
      <c r="G593" s="6" t="s">
        <v>8700</v>
      </c>
      <c r="H593" s="7">
        <f>+IF(TablaClasificarPrestaciones_20231206_1933[[#This Row],[ClasificacionSubgrupo]]&lt;&gt;"",1,0)</f>
        <v>1</v>
      </c>
      <c r="I593" s="6" t="s">
        <v>8717</v>
      </c>
      <c r="J593" s="7">
        <f>+IF(TablaClasificarPrestaciones_20231206_1933[[#This Row],[ClasificacionApertura]]&lt;&gt;"",1,0)</f>
        <v>1</v>
      </c>
      <c r="K5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93" s="7">
        <v>1</v>
      </c>
      <c r="M593" t="s">
        <v>4620</v>
      </c>
      <c r="N593" t="s">
        <v>4618</v>
      </c>
      <c r="O593" s="1">
        <v>45079</v>
      </c>
      <c r="P593">
        <v>1</v>
      </c>
      <c r="Q593">
        <v>1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</v>
      </c>
      <c r="AG593" s="3">
        <v>0.5665</v>
      </c>
      <c r="AH593" s="4">
        <v>3</v>
      </c>
      <c r="AI593" s="4">
        <v>3</v>
      </c>
    </row>
    <row r="594" spans="1:35" x14ac:dyDescent="0.25">
      <c r="A594">
        <v>1871</v>
      </c>
      <c r="B594">
        <v>305055</v>
      </c>
      <c r="D594" t="s">
        <v>4622</v>
      </c>
      <c r="E594" s="6" t="s">
        <v>8699</v>
      </c>
      <c r="F594" s="7">
        <f>+IF(TablaClasificarPrestaciones_20231206_1933[[#This Row],[ClasificacionGrupo]] &lt;&gt; "", 1, 0)</f>
        <v>1</v>
      </c>
      <c r="G594" s="6" t="s">
        <v>8700</v>
      </c>
      <c r="H594" s="7">
        <f>+IF(TablaClasificarPrestaciones_20231206_1933[[#This Row],[ClasificacionSubgrupo]]&lt;&gt;"",1,0)</f>
        <v>1</v>
      </c>
      <c r="I594" s="6" t="s">
        <v>8755</v>
      </c>
      <c r="J594" s="7">
        <f>+IF(TablaClasificarPrestaciones_20231206_1933[[#This Row],[ClasificacionApertura]]&lt;&gt;"",1,0)</f>
        <v>1</v>
      </c>
      <c r="K5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94" s="7">
        <v>1</v>
      </c>
      <c r="M594" t="s">
        <v>4623</v>
      </c>
      <c r="N594" t="s">
        <v>4621</v>
      </c>
      <c r="O594" s="1">
        <v>45201</v>
      </c>
      <c r="P594">
        <v>1</v>
      </c>
      <c r="Q594">
        <v>1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 s="3">
        <v>14.8195</v>
      </c>
      <c r="AH594" s="4">
        <v>15</v>
      </c>
      <c r="AI594" s="4">
        <v>15</v>
      </c>
    </row>
    <row r="595" spans="1:35" hidden="1" x14ac:dyDescent="0.25">
      <c r="A595">
        <v>1013</v>
      </c>
      <c r="B595">
        <v>305057</v>
      </c>
      <c r="D595" t="s">
        <v>4625</v>
      </c>
      <c r="E595" s="6"/>
      <c r="F595" s="7">
        <f>+IF(TablaClasificarPrestaciones_20231206_1933[[#This Row],[ClasificacionGrupo]] &lt;&gt; "", 1, 0)</f>
        <v>0</v>
      </c>
      <c r="G595" s="6"/>
      <c r="H595" s="7">
        <f>+IF(TablaClasificarPrestaciones_20231206_1933[[#This Row],[ClasificacionSubgrupo]]&lt;&gt;"",1,0)</f>
        <v>0</v>
      </c>
      <c r="I595" s="6"/>
      <c r="J595" s="7">
        <f>+IF(TablaClasificarPrestaciones_20231206_1933[[#This Row],[ClasificacionApertura]]&lt;&gt;"",1,0)</f>
        <v>0</v>
      </c>
      <c r="K5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95" s="7"/>
      <c r="M595" t="s">
        <v>4626</v>
      </c>
      <c r="N595" t="s">
        <v>4624</v>
      </c>
      <c r="O595" s="1">
        <v>45113</v>
      </c>
      <c r="P595">
        <v>1</v>
      </c>
      <c r="Q595">
        <v>1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 s="3">
        <v>0.52580000000000005</v>
      </c>
      <c r="AH595" s="4">
        <v>2</v>
      </c>
      <c r="AI595" s="4">
        <v>2</v>
      </c>
    </row>
    <row r="596" spans="1:35" hidden="1" x14ac:dyDescent="0.25">
      <c r="A596">
        <v>521</v>
      </c>
      <c r="B596">
        <v>305058</v>
      </c>
      <c r="D596" t="s">
        <v>4628</v>
      </c>
      <c r="E596" s="6"/>
      <c r="F596" s="7">
        <f>+IF(TablaClasificarPrestaciones_20231206_1933[[#This Row],[ClasificacionGrupo]] &lt;&gt; "", 1, 0)</f>
        <v>0</v>
      </c>
      <c r="G596" s="6"/>
      <c r="H596" s="7">
        <f>+IF(TablaClasificarPrestaciones_20231206_1933[[#This Row],[ClasificacionSubgrupo]]&lt;&gt;"",1,0)</f>
        <v>0</v>
      </c>
      <c r="I596" s="6"/>
      <c r="J596" s="7">
        <f>+IF(TablaClasificarPrestaciones_20231206_1933[[#This Row],[ClasificacionApertura]]&lt;&gt;"",1,0)</f>
        <v>0</v>
      </c>
      <c r="K5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96" s="7"/>
      <c r="M596" t="s">
        <v>4629</v>
      </c>
      <c r="N596" t="s">
        <v>4627</v>
      </c>
      <c r="O596" s="1">
        <v>45022</v>
      </c>
      <c r="P596">
        <v>1</v>
      </c>
      <c r="Q596">
        <v>1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 s="3">
        <v>1.6109</v>
      </c>
      <c r="AH596" s="4">
        <v>1</v>
      </c>
      <c r="AI596" s="4">
        <v>1</v>
      </c>
    </row>
    <row r="597" spans="1:35" x14ac:dyDescent="0.25">
      <c r="A597">
        <v>2299</v>
      </c>
      <c r="B597">
        <v>305059</v>
      </c>
      <c r="D597" t="s">
        <v>4631</v>
      </c>
      <c r="E597" s="6" t="s">
        <v>8699</v>
      </c>
      <c r="F597" s="7">
        <f>+IF(TablaClasificarPrestaciones_20231206_1933[[#This Row],[ClasificacionGrupo]] &lt;&gt; "", 1, 0)</f>
        <v>1</v>
      </c>
      <c r="G597" s="6" t="s">
        <v>8700</v>
      </c>
      <c r="H597" s="7">
        <f>+IF(TablaClasificarPrestaciones_20231206_1933[[#This Row],[ClasificacionSubgrupo]]&lt;&gt;"",1,0)</f>
        <v>1</v>
      </c>
      <c r="I597" s="6" t="s">
        <v>8745</v>
      </c>
      <c r="J597" s="7">
        <f>+IF(TablaClasificarPrestaciones_20231206_1933[[#This Row],[ClasificacionApertura]]&lt;&gt;"",1,0)</f>
        <v>1</v>
      </c>
      <c r="K5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597" s="7">
        <v>1</v>
      </c>
      <c r="M597" t="s">
        <v>4632</v>
      </c>
      <c r="N597" t="s">
        <v>4630</v>
      </c>
      <c r="O597" s="1">
        <v>45218</v>
      </c>
      <c r="P597">
        <v>1</v>
      </c>
      <c r="Q597">
        <v>1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 s="3">
        <v>1.2536</v>
      </c>
      <c r="AH597" s="4">
        <v>2</v>
      </c>
      <c r="AI597" s="4">
        <v>2</v>
      </c>
    </row>
    <row r="598" spans="1:35" hidden="1" x14ac:dyDescent="0.25">
      <c r="A598">
        <v>1872</v>
      </c>
      <c r="B598">
        <v>305060</v>
      </c>
      <c r="D598" t="s">
        <v>4634</v>
      </c>
      <c r="E598" s="6"/>
      <c r="F598" s="7">
        <f>+IF(TablaClasificarPrestaciones_20231206_1933[[#This Row],[ClasificacionGrupo]] &lt;&gt; "", 1, 0)</f>
        <v>0</v>
      </c>
      <c r="G598" s="6"/>
      <c r="H598" s="7">
        <f>+IF(TablaClasificarPrestaciones_20231206_1933[[#This Row],[ClasificacionSubgrupo]]&lt;&gt;"",1,0)</f>
        <v>0</v>
      </c>
      <c r="I598" s="6"/>
      <c r="J598" s="7">
        <f>+IF(TablaClasificarPrestaciones_20231206_1933[[#This Row],[ClasificacionApertura]]&lt;&gt;"",1,0)</f>
        <v>0</v>
      </c>
      <c r="K5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98" s="7"/>
      <c r="M598" t="s">
        <v>4635</v>
      </c>
      <c r="N598" t="s">
        <v>4633</v>
      </c>
      <c r="O598" s="1">
        <v>45201</v>
      </c>
      <c r="P598">
        <v>1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 s="3">
        <v>31.6663</v>
      </c>
      <c r="AH598" s="4">
        <v>41</v>
      </c>
      <c r="AI598" s="4">
        <v>41</v>
      </c>
    </row>
    <row r="599" spans="1:35" hidden="1" x14ac:dyDescent="0.25">
      <c r="A599">
        <v>664</v>
      </c>
      <c r="B599">
        <v>305061</v>
      </c>
      <c r="D599" t="s">
        <v>4637</v>
      </c>
      <c r="E599" s="6"/>
      <c r="F599" s="7">
        <f>+IF(TablaClasificarPrestaciones_20231206_1933[[#This Row],[ClasificacionGrupo]] &lt;&gt; "", 1, 0)</f>
        <v>0</v>
      </c>
      <c r="G599" s="6"/>
      <c r="H599" s="7">
        <f>+IF(TablaClasificarPrestaciones_20231206_1933[[#This Row],[ClasificacionSubgrupo]]&lt;&gt;"",1,0)</f>
        <v>0</v>
      </c>
      <c r="I599" s="6"/>
      <c r="J599" s="7">
        <f>+IF(TablaClasificarPrestaciones_20231206_1933[[#This Row],[ClasificacionApertura]]&lt;&gt;"",1,0)</f>
        <v>0</v>
      </c>
      <c r="K5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599" s="7"/>
      <c r="M599" t="s">
        <v>4638</v>
      </c>
      <c r="N599" t="s">
        <v>4636</v>
      </c>
      <c r="O599" s="1">
        <v>45058</v>
      </c>
      <c r="P599">
        <v>1</v>
      </c>
      <c r="Q599">
        <v>1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 s="3">
        <v>2.9357000000000002</v>
      </c>
      <c r="AH599" s="4">
        <v>4</v>
      </c>
      <c r="AI599" s="4">
        <v>4</v>
      </c>
    </row>
    <row r="600" spans="1:35" hidden="1" x14ac:dyDescent="0.25">
      <c r="A600">
        <v>84</v>
      </c>
      <c r="B600">
        <v>305064</v>
      </c>
      <c r="D600" t="s">
        <v>4640</v>
      </c>
      <c r="E600" s="6"/>
      <c r="F600" s="7">
        <f>+IF(TablaClasificarPrestaciones_20231206_1933[[#This Row],[ClasificacionGrupo]] &lt;&gt; "", 1, 0)</f>
        <v>0</v>
      </c>
      <c r="G600" s="6"/>
      <c r="H600" s="7">
        <f>+IF(TablaClasificarPrestaciones_20231206_1933[[#This Row],[ClasificacionSubgrupo]]&lt;&gt;"",1,0)</f>
        <v>0</v>
      </c>
      <c r="I600" s="6"/>
      <c r="J600" s="7">
        <f>+IF(TablaClasificarPrestaciones_20231206_1933[[#This Row],[ClasificacionApertura]]&lt;&gt;"",1,0)</f>
        <v>0</v>
      </c>
      <c r="K6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00" s="7"/>
      <c r="M600" t="s">
        <v>4641</v>
      </c>
      <c r="N600" t="s">
        <v>4639</v>
      </c>
      <c r="O600" s="1">
        <v>44840</v>
      </c>
      <c r="P600">
        <v>0</v>
      </c>
      <c r="Q600">
        <v>1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 s="3">
        <v>0.443</v>
      </c>
      <c r="AH600" s="4">
        <v>1</v>
      </c>
      <c r="AI600" s="4">
        <v>1</v>
      </c>
    </row>
    <row r="601" spans="1:35" x14ac:dyDescent="0.25">
      <c r="A601">
        <v>2215</v>
      </c>
      <c r="B601">
        <v>305069</v>
      </c>
      <c r="D601" t="s">
        <v>4643</v>
      </c>
      <c r="E601" s="6" t="s">
        <v>8699</v>
      </c>
      <c r="F601" s="7">
        <f>+IF(TablaClasificarPrestaciones_20231206_1933[[#This Row],[ClasificacionGrupo]] &lt;&gt; "", 1, 0)</f>
        <v>1</v>
      </c>
      <c r="G601" s="6" t="s">
        <v>8700</v>
      </c>
      <c r="H601" s="7">
        <f>+IF(TablaClasificarPrestaciones_20231206_1933[[#This Row],[ClasificacionSubgrupo]]&lt;&gt;"",1,0)</f>
        <v>1</v>
      </c>
      <c r="I601" s="6" t="s">
        <v>8729</v>
      </c>
      <c r="J601" s="7">
        <f>+IF(TablaClasificarPrestaciones_20231206_1933[[#This Row],[ClasificacionApertura]]&lt;&gt;"",1,0)</f>
        <v>1</v>
      </c>
      <c r="K6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1" s="7">
        <v>1</v>
      </c>
      <c r="M601" t="s">
        <v>4644</v>
      </c>
      <c r="N601" t="s">
        <v>4642</v>
      </c>
      <c r="O601" s="1">
        <v>45216</v>
      </c>
      <c r="P601">
        <v>1</v>
      </c>
      <c r="Q601">
        <v>1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 s="3">
        <v>12.0169</v>
      </c>
      <c r="AH601" s="4">
        <v>47</v>
      </c>
      <c r="AI601" s="4">
        <v>47</v>
      </c>
    </row>
    <row r="602" spans="1:35" x14ac:dyDescent="0.25">
      <c r="A602">
        <v>3153</v>
      </c>
      <c r="B602">
        <v>305070</v>
      </c>
      <c r="D602" t="s">
        <v>4646</v>
      </c>
      <c r="E602" s="6" t="s">
        <v>8699</v>
      </c>
      <c r="F602" s="7">
        <f>+IF(TablaClasificarPrestaciones_20231206_1933[[#This Row],[ClasificacionGrupo]] &lt;&gt; "", 1, 0)</f>
        <v>1</v>
      </c>
      <c r="G602" s="6" t="s">
        <v>8700</v>
      </c>
      <c r="H602" s="7">
        <f>+IF(TablaClasificarPrestaciones_20231206_1933[[#This Row],[ClasificacionSubgrupo]]&lt;&gt;"",1,0)</f>
        <v>1</v>
      </c>
      <c r="I602" s="6" t="s">
        <v>8729</v>
      </c>
      <c r="J602" s="7">
        <f>+IF(TablaClasificarPrestaciones_20231206_1933[[#This Row],[ClasificacionApertura]]&lt;&gt;"",1,0)</f>
        <v>1</v>
      </c>
      <c r="K6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2" s="7">
        <v>1</v>
      </c>
      <c r="M602" t="s">
        <v>4647</v>
      </c>
      <c r="N602" t="s">
        <v>4645</v>
      </c>
      <c r="O602" s="1">
        <v>45230</v>
      </c>
      <c r="P602">
        <v>1</v>
      </c>
      <c r="Q602">
        <v>1</v>
      </c>
      <c r="R602">
        <v>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 s="3">
        <v>2645.7267999999999</v>
      </c>
      <c r="AH602" s="4">
        <v>18294</v>
      </c>
      <c r="AI602" s="4">
        <v>22122</v>
      </c>
    </row>
    <row r="603" spans="1:35" x14ac:dyDescent="0.25">
      <c r="A603">
        <v>1972</v>
      </c>
      <c r="B603">
        <v>305079</v>
      </c>
      <c r="D603" t="s">
        <v>4649</v>
      </c>
      <c r="E603" s="6" t="s">
        <v>8699</v>
      </c>
      <c r="F603" s="7">
        <f>+IF(TablaClasificarPrestaciones_20231206_1933[[#This Row],[ClasificacionGrupo]] &lt;&gt; "", 1, 0)</f>
        <v>1</v>
      </c>
      <c r="G603" s="6" t="s">
        <v>8700</v>
      </c>
      <c r="H603" s="7">
        <f>+IF(TablaClasificarPrestaciones_20231206_1933[[#This Row],[ClasificacionSubgrupo]]&lt;&gt;"",1,0)</f>
        <v>1</v>
      </c>
      <c r="I603" s="6" t="s">
        <v>8717</v>
      </c>
      <c r="J603" s="7">
        <f>+IF(TablaClasificarPrestaciones_20231206_1933[[#This Row],[ClasificacionApertura]]&lt;&gt;"",1,0)</f>
        <v>1</v>
      </c>
      <c r="K6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3" s="7">
        <v>1</v>
      </c>
      <c r="M603" t="s">
        <v>4650</v>
      </c>
      <c r="N603" t="s">
        <v>4648</v>
      </c>
      <c r="O603" s="1">
        <v>45205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 s="3">
        <v>9.5769000000000002</v>
      </c>
      <c r="AH603" s="4">
        <v>20</v>
      </c>
      <c r="AI603" s="4">
        <v>20</v>
      </c>
    </row>
    <row r="604" spans="1:35" hidden="1" x14ac:dyDescent="0.25">
      <c r="A604">
        <v>434</v>
      </c>
      <c r="B604">
        <v>305080</v>
      </c>
      <c r="D604" t="s">
        <v>4652</v>
      </c>
      <c r="E604" s="6"/>
      <c r="F604" s="7">
        <f>+IF(TablaClasificarPrestaciones_20231206_1933[[#This Row],[ClasificacionGrupo]] &lt;&gt; "", 1, 0)</f>
        <v>0</v>
      </c>
      <c r="G604" s="6"/>
      <c r="H604" s="7">
        <f>+IF(TablaClasificarPrestaciones_20231206_1933[[#This Row],[ClasificacionSubgrupo]]&lt;&gt;"",1,0)</f>
        <v>0</v>
      </c>
      <c r="I604" s="6"/>
      <c r="J604" s="7">
        <f>+IF(TablaClasificarPrestaciones_20231206_1933[[#This Row],[ClasificacionApertura]]&lt;&gt;"",1,0)</f>
        <v>0</v>
      </c>
      <c r="K6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04" s="7"/>
      <c r="M604" t="s">
        <v>4653</v>
      </c>
      <c r="N604" t="s">
        <v>4651</v>
      </c>
      <c r="O604" s="1">
        <v>44995</v>
      </c>
      <c r="P604">
        <v>1</v>
      </c>
      <c r="Q604">
        <v>1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1</v>
      </c>
      <c r="AG604" s="3">
        <v>0.1278</v>
      </c>
      <c r="AH604" s="4">
        <v>1</v>
      </c>
      <c r="AI604" s="4">
        <v>1</v>
      </c>
    </row>
    <row r="605" spans="1:35" x14ac:dyDescent="0.25">
      <c r="A605">
        <v>3154</v>
      </c>
      <c r="B605">
        <v>305081</v>
      </c>
      <c r="D605" t="s">
        <v>4655</v>
      </c>
      <c r="E605" s="6" t="s">
        <v>8699</v>
      </c>
      <c r="F605" s="7">
        <f>+IF(TablaClasificarPrestaciones_20231206_1933[[#This Row],[ClasificacionGrupo]] &lt;&gt; "", 1, 0)</f>
        <v>1</v>
      </c>
      <c r="G605" s="6" t="s">
        <v>8700</v>
      </c>
      <c r="H605" s="7">
        <f>+IF(TablaClasificarPrestaciones_20231206_1933[[#This Row],[ClasificacionSubgrupo]]&lt;&gt;"",1,0)</f>
        <v>1</v>
      </c>
      <c r="I605" s="6" t="s">
        <v>8717</v>
      </c>
      <c r="J605" s="7">
        <f>+IF(TablaClasificarPrestaciones_20231206_1933[[#This Row],[ClasificacionApertura]]&lt;&gt;"",1,0)</f>
        <v>1</v>
      </c>
      <c r="K6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5" s="7">
        <v>1</v>
      </c>
      <c r="M605" t="s">
        <v>4656</v>
      </c>
      <c r="N605" t="s">
        <v>4654</v>
      </c>
      <c r="O605" s="1">
        <v>45230</v>
      </c>
      <c r="P605">
        <v>1</v>
      </c>
      <c r="Q605">
        <v>1</v>
      </c>
      <c r="R605">
        <v>1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 s="3">
        <v>461.88580000000002</v>
      </c>
      <c r="AH605" s="4">
        <v>3167</v>
      </c>
      <c r="AI605" s="4">
        <v>3239</v>
      </c>
    </row>
    <row r="606" spans="1:35" x14ac:dyDescent="0.25">
      <c r="A606">
        <v>3155</v>
      </c>
      <c r="B606">
        <v>305082</v>
      </c>
      <c r="D606" t="s">
        <v>4658</v>
      </c>
      <c r="E606" s="6" t="s">
        <v>8699</v>
      </c>
      <c r="F606" s="7">
        <f>+IF(TablaClasificarPrestaciones_20231206_1933[[#This Row],[ClasificacionGrupo]] &lt;&gt; "", 1, 0)</f>
        <v>1</v>
      </c>
      <c r="G606" s="6" t="s">
        <v>8700</v>
      </c>
      <c r="H606" s="7">
        <f>+IF(TablaClasificarPrestaciones_20231206_1933[[#This Row],[ClasificacionSubgrupo]]&lt;&gt;"",1,0)</f>
        <v>1</v>
      </c>
      <c r="I606" s="6" t="s">
        <v>8717</v>
      </c>
      <c r="J606" s="7">
        <f>+IF(TablaClasificarPrestaciones_20231206_1933[[#This Row],[ClasificacionApertura]]&lt;&gt;"",1,0)</f>
        <v>1</v>
      </c>
      <c r="K6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6" s="7">
        <v>1</v>
      </c>
      <c r="M606" t="s">
        <v>4659</v>
      </c>
      <c r="N606" t="s">
        <v>4657</v>
      </c>
      <c r="O606" s="1">
        <v>45230</v>
      </c>
      <c r="P606">
        <v>1</v>
      </c>
      <c r="Q606">
        <v>1</v>
      </c>
      <c r="R606">
        <v>1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</v>
      </c>
      <c r="AG606" s="3">
        <v>307.05700000000002</v>
      </c>
      <c r="AH606" s="4">
        <v>1015</v>
      </c>
      <c r="AI606" s="4">
        <v>1056</v>
      </c>
    </row>
    <row r="607" spans="1:35" x14ac:dyDescent="0.25">
      <c r="A607">
        <v>1607</v>
      </c>
      <c r="B607">
        <v>305083</v>
      </c>
      <c r="D607" t="s">
        <v>4661</v>
      </c>
      <c r="E607" s="6" t="s">
        <v>8699</v>
      </c>
      <c r="F607" s="7">
        <f>+IF(TablaClasificarPrestaciones_20231206_1933[[#This Row],[ClasificacionGrupo]] &lt;&gt; "", 1, 0)</f>
        <v>1</v>
      </c>
      <c r="G607" s="6" t="s">
        <v>8700</v>
      </c>
      <c r="H607" s="7">
        <f>+IF(TablaClasificarPrestaciones_20231206_1933[[#This Row],[ClasificacionSubgrupo]]&lt;&gt;"",1,0)</f>
        <v>1</v>
      </c>
      <c r="I607" s="6" t="s">
        <v>8717</v>
      </c>
      <c r="J607" s="7">
        <f>+IF(TablaClasificarPrestaciones_20231206_1933[[#This Row],[ClasificacionApertura]]&lt;&gt;"",1,0)</f>
        <v>1</v>
      </c>
      <c r="K6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7" s="7">
        <v>1</v>
      </c>
      <c r="M607" t="s">
        <v>4662</v>
      </c>
      <c r="N607" t="s">
        <v>4660</v>
      </c>
      <c r="O607" s="1">
        <v>45181</v>
      </c>
      <c r="P607">
        <v>1</v>
      </c>
      <c r="Q607">
        <v>1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 s="3">
        <v>1.7521</v>
      </c>
      <c r="AH607" s="4">
        <v>13</v>
      </c>
      <c r="AI607" s="4">
        <v>13</v>
      </c>
    </row>
    <row r="608" spans="1:35" x14ac:dyDescent="0.25">
      <c r="A608">
        <v>3156</v>
      </c>
      <c r="B608">
        <v>305084</v>
      </c>
      <c r="D608" t="s">
        <v>4664</v>
      </c>
      <c r="E608" s="6" t="s">
        <v>8699</v>
      </c>
      <c r="F608" s="7">
        <f>+IF(TablaClasificarPrestaciones_20231206_1933[[#This Row],[ClasificacionGrupo]] &lt;&gt; "", 1, 0)</f>
        <v>1</v>
      </c>
      <c r="G608" s="6" t="s">
        <v>8700</v>
      </c>
      <c r="H608" s="7">
        <f>+IF(TablaClasificarPrestaciones_20231206_1933[[#This Row],[ClasificacionSubgrupo]]&lt;&gt;"",1,0)</f>
        <v>1</v>
      </c>
      <c r="I608" s="6" t="s">
        <v>8717</v>
      </c>
      <c r="J608" s="7">
        <f>+IF(TablaClasificarPrestaciones_20231206_1933[[#This Row],[ClasificacionApertura]]&lt;&gt;"",1,0)</f>
        <v>1</v>
      </c>
      <c r="K6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8" s="7">
        <v>1</v>
      </c>
      <c r="M608" t="s">
        <v>4665</v>
      </c>
      <c r="N608" t="s">
        <v>4663</v>
      </c>
      <c r="O608" s="1">
        <v>45230</v>
      </c>
      <c r="P608">
        <v>1</v>
      </c>
      <c r="Q608">
        <v>1</v>
      </c>
      <c r="R608">
        <v>1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 s="3">
        <v>235.4683</v>
      </c>
      <c r="AH608" s="4">
        <v>713</v>
      </c>
      <c r="AI608" s="4">
        <v>765</v>
      </c>
    </row>
    <row r="609" spans="1:35" x14ac:dyDescent="0.25">
      <c r="A609">
        <v>2391</v>
      </c>
      <c r="B609">
        <v>305085</v>
      </c>
      <c r="D609" t="s">
        <v>4667</v>
      </c>
      <c r="E609" s="6" t="s">
        <v>8699</v>
      </c>
      <c r="F609" s="7">
        <f>+IF(TablaClasificarPrestaciones_20231206_1933[[#This Row],[ClasificacionGrupo]] &lt;&gt; "", 1, 0)</f>
        <v>1</v>
      </c>
      <c r="G609" s="6" t="s">
        <v>8700</v>
      </c>
      <c r="H609" s="7">
        <f>+IF(TablaClasificarPrestaciones_20231206_1933[[#This Row],[ClasificacionSubgrupo]]&lt;&gt;"",1,0)</f>
        <v>1</v>
      </c>
      <c r="I609" s="6" t="s">
        <v>8717</v>
      </c>
      <c r="J609" s="7">
        <f>+IF(TablaClasificarPrestaciones_20231206_1933[[#This Row],[ClasificacionApertura]]&lt;&gt;"",1,0)</f>
        <v>1</v>
      </c>
      <c r="K6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09" s="7">
        <v>1</v>
      </c>
      <c r="M609" t="s">
        <v>4668</v>
      </c>
      <c r="N609" t="s">
        <v>4666</v>
      </c>
      <c r="O609" s="1">
        <v>45220</v>
      </c>
      <c r="P609">
        <v>1</v>
      </c>
      <c r="Q609">
        <v>1</v>
      </c>
      <c r="R609">
        <v>1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</v>
      </c>
      <c r="AG609" s="3">
        <v>14.0723</v>
      </c>
      <c r="AH609" s="4">
        <v>57</v>
      </c>
      <c r="AI609" s="4">
        <v>58</v>
      </c>
    </row>
    <row r="610" spans="1:35" x14ac:dyDescent="0.25">
      <c r="A610">
        <v>3157</v>
      </c>
      <c r="B610">
        <v>305086</v>
      </c>
      <c r="D610" t="s">
        <v>4670</v>
      </c>
      <c r="E610" s="6" t="s">
        <v>8699</v>
      </c>
      <c r="F610" s="7">
        <f>+IF(TablaClasificarPrestaciones_20231206_1933[[#This Row],[ClasificacionGrupo]] &lt;&gt; "", 1, 0)</f>
        <v>1</v>
      </c>
      <c r="G610" s="6" t="s">
        <v>8700</v>
      </c>
      <c r="H610" s="7">
        <f>+IF(TablaClasificarPrestaciones_20231206_1933[[#This Row],[ClasificacionSubgrupo]]&lt;&gt;"",1,0)</f>
        <v>1</v>
      </c>
      <c r="I610" s="6" t="s">
        <v>8742</v>
      </c>
      <c r="J610" s="7">
        <f>+IF(TablaClasificarPrestaciones_20231206_1933[[#This Row],[ClasificacionApertura]]&lt;&gt;"",1,0)</f>
        <v>1</v>
      </c>
      <c r="K61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0" s="7">
        <v>1</v>
      </c>
      <c r="M610" t="s">
        <v>4671</v>
      </c>
      <c r="N610" t="s">
        <v>4669</v>
      </c>
      <c r="O610" s="1">
        <v>45230</v>
      </c>
      <c r="P610">
        <v>1</v>
      </c>
      <c r="Q610">
        <v>1</v>
      </c>
      <c r="R610">
        <v>1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 s="3">
        <v>145.77160000000001</v>
      </c>
      <c r="AH610" s="4">
        <v>659</v>
      </c>
      <c r="AI610" s="4">
        <v>685</v>
      </c>
    </row>
    <row r="611" spans="1:35" x14ac:dyDescent="0.25">
      <c r="A611">
        <v>1706</v>
      </c>
      <c r="B611">
        <v>305088</v>
      </c>
      <c r="D611" t="s">
        <v>4673</v>
      </c>
      <c r="E611" s="6" t="s">
        <v>8699</v>
      </c>
      <c r="F611" s="7">
        <f>+IF(TablaClasificarPrestaciones_20231206_1933[[#This Row],[ClasificacionGrupo]] &lt;&gt; "", 1, 0)</f>
        <v>1</v>
      </c>
      <c r="G611" s="6" t="s">
        <v>8700</v>
      </c>
      <c r="H611" s="7">
        <f>+IF(TablaClasificarPrestaciones_20231206_1933[[#This Row],[ClasificacionSubgrupo]]&lt;&gt;"",1,0)</f>
        <v>1</v>
      </c>
      <c r="I611" s="6" t="s">
        <v>8717</v>
      </c>
      <c r="J611" s="7">
        <f>+IF(TablaClasificarPrestaciones_20231206_1933[[#This Row],[ClasificacionApertura]]&lt;&gt;"",1,0)</f>
        <v>1</v>
      </c>
      <c r="K6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1" s="7">
        <v>1</v>
      </c>
      <c r="M611" t="s">
        <v>4674</v>
      </c>
      <c r="N611" t="s">
        <v>4672</v>
      </c>
      <c r="O611" s="1">
        <v>45190</v>
      </c>
      <c r="P611">
        <v>1</v>
      </c>
      <c r="Q611">
        <v>1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 s="3">
        <v>2.9731999999999998</v>
      </c>
      <c r="AH611" s="4">
        <v>3</v>
      </c>
      <c r="AI611" s="4">
        <v>3</v>
      </c>
    </row>
    <row r="612" spans="1:35" x14ac:dyDescent="0.25">
      <c r="A612">
        <v>1365</v>
      </c>
      <c r="B612">
        <v>305089</v>
      </c>
      <c r="D612" t="s">
        <v>4676</v>
      </c>
      <c r="E612" s="6" t="s">
        <v>8699</v>
      </c>
      <c r="F612" s="7">
        <f>+IF(TablaClasificarPrestaciones_20231206_1933[[#This Row],[ClasificacionGrupo]] &lt;&gt; "", 1, 0)</f>
        <v>1</v>
      </c>
      <c r="G612" s="6" t="s">
        <v>8700</v>
      </c>
      <c r="H612" s="7">
        <f>+IF(TablaClasificarPrestaciones_20231206_1933[[#This Row],[ClasificacionSubgrupo]]&lt;&gt;"",1,0)</f>
        <v>1</v>
      </c>
      <c r="I612" s="6" t="s">
        <v>8721</v>
      </c>
      <c r="J612" s="7">
        <f>+IF(TablaClasificarPrestaciones_20231206_1933[[#This Row],[ClasificacionApertura]]&lt;&gt;"",1,0)</f>
        <v>1</v>
      </c>
      <c r="K6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2" s="7">
        <v>1</v>
      </c>
      <c r="M612" t="s">
        <v>4677</v>
      </c>
      <c r="N612" t="s">
        <v>4675</v>
      </c>
      <c r="O612" s="1">
        <v>45159</v>
      </c>
      <c r="P612">
        <v>1</v>
      </c>
      <c r="Q612">
        <v>1</v>
      </c>
      <c r="R612">
        <v>1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</v>
      </c>
      <c r="AG612" s="3">
        <v>15.896100000000001</v>
      </c>
      <c r="AH612" s="4">
        <v>10</v>
      </c>
      <c r="AI612" s="4">
        <v>12</v>
      </c>
    </row>
    <row r="613" spans="1:35" x14ac:dyDescent="0.25">
      <c r="A613">
        <v>2053</v>
      </c>
      <c r="B613">
        <v>305098</v>
      </c>
      <c r="D613" t="s">
        <v>4679</v>
      </c>
      <c r="E613" s="6" t="s">
        <v>8699</v>
      </c>
      <c r="F613" s="7">
        <f>+IF(TablaClasificarPrestaciones_20231206_1933[[#This Row],[ClasificacionGrupo]] &lt;&gt; "", 1, 0)</f>
        <v>1</v>
      </c>
      <c r="G613" s="6" t="s">
        <v>8700</v>
      </c>
      <c r="H613" s="7">
        <f>+IF(TablaClasificarPrestaciones_20231206_1933[[#This Row],[ClasificacionSubgrupo]]&lt;&gt;"",1,0)</f>
        <v>1</v>
      </c>
      <c r="I613" s="6" t="s">
        <v>8717</v>
      </c>
      <c r="J613" s="7">
        <f>+IF(TablaClasificarPrestaciones_20231206_1933[[#This Row],[ClasificacionApertura]]&lt;&gt;"",1,0)</f>
        <v>1</v>
      </c>
      <c r="K6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3" s="7">
        <v>1</v>
      </c>
      <c r="M613" t="s">
        <v>4680</v>
      </c>
      <c r="N613" t="s">
        <v>4678</v>
      </c>
      <c r="O613" s="1">
        <v>45210</v>
      </c>
      <c r="P613">
        <v>1</v>
      </c>
      <c r="Q613">
        <v>1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</v>
      </c>
      <c r="AG613" s="3">
        <v>9.2147000000000006</v>
      </c>
      <c r="AH613" s="4">
        <v>13</v>
      </c>
      <c r="AI613" s="4">
        <v>14</v>
      </c>
    </row>
    <row r="614" spans="1:35" x14ac:dyDescent="0.25">
      <c r="A614">
        <v>3158</v>
      </c>
      <c r="B614">
        <v>305099</v>
      </c>
      <c r="D614" t="s">
        <v>4682</v>
      </c>
      <c r="E614" s="6" t="s">
        <v>8699</v>
      </c>
      <c r="F614" s="7">
        <f>+IF(TablaClasificarPrestaciones_20231206_1933[[#This Row],[ClasificacionGrupo]] &lt;&gt; "", 1, 0)</f>
        <v>1</v>
      </c>
      <c r="G614" s="6" t="s">
        <v>8700</v>
      </c>
      <c r="H614" s="7">
        <f>+IF(TablaClasificarPrestaciones_20231206_1933[[#This Row],[ClasificacionSubgrupo]]&lt;&gt;"",1,0)</f>
        <v>1</v>
      </c>
      <c r="I614" s="6" t="s">
        <v>8717</v>
      </c>
      <c r="J614" s="7">
        <f>+IF(TablaClasificarPrestaciones_20231206_1933[[#This Row],[ClasificacionApertura]]&lt;&gt;"",1,0)</f>
        <v>1</v>
      </c>
      <c r="K6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4" s="7">
        <v>1</v>
      </c>
      <c r="M614" t="s">
        <v>4683</v>
      </c>
      <c r="N614" t="s">
        <v>4681</v>
      </c>
      <c r="O614" s="1">
        <v>45230</v>
      </c>
      <c r="P614">
        <v>1</v>
      </c>
      <c r="Q614">
        <v>1</v>
      </c>
      <c r="R614">
        <v>1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 s="3">
        <v>363.0994</v>
      </c>
      <c r="AH614" s="4">
        <v>1193</v>
      </c>
      <c r="AI614" s="4">
        <v>1216</v>
      </c>
    </row>
    <row r="615" spans="1:35" x14ac:dyDescent="0.25">
      <c r="A615">
        <v>3159</v>
      </c>
      <c r="B615">
        <v>305104</v>
      </c>
      <c r="D615" t="s">
        <v>4685</v>
      </c>
      <c r="E615" s="6" t="s">
        <v>8699</v>
      </c>
      <c r="F615" s="7">
        <f>+IF(TablaClasificarPrestaciones_20231206_1933[[#This Row],[ClasificacionGrupo]] &lt;&gt; "", 1, 0)</f>
        <v>1</v>
      </c>
      <c r="G615" s="6" t="s">
        <v>8700</v>
      </c>
      <c r="H615" s="7">
        <f>+IF(TablaClasificarPrestaciones_20231206_1933[[#This Row],[ClasificacionSubgrupo]]&lt;&gt;"",1,0)</f>
        <v>1</v>
      </c>
      <c r="I615" s="6" t="s">
        <v>8729</v>
      </c>
      <c r="J615" s="7">
        <f>+IF(TablaClasificarPrestaciones_20231206_1933[[#This Row],[ClasificacionApertura]]&lt;&gt;"",1,0)</f>
        <v>1</v>
      </c>
      <c r="K6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5" s="7">
        <v>1</v>
      </c>
      <c r="M615" t="s">
        <v>4686</v>
      </c>
      <c r="N615" t="s">
        <v>4684</v>
      </c>
      <c r="O615" s="1">
        <v>45230</v>
      </c>
      <c r="P615">
        <v>1</v>
      </c>
      <c r="Q615">
        <v>1</v>
      </c>
      <c r="R615">
        <v>1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</v>
      </c>
      <c r="AG615" s="3">
        <v>438.76420000000002</v>
      </c>
      <c r="AH615" s="4">
        <v>1930</v>
      </c>
      <c r="AI615" s="4">
        <v>2111</v>
      </c>
    </row>
    <row r="616" spans="1:35" x14ac:dyDescent="0.25">
      <c r="A616">
        <v>2728</v>
      </c>
      <c r="B616">
        <v>305105</v>
      </c>
      <c r="D616" t="s">
        <v>4688</v>
      </c>
      <c r="E616" s="6" t="s">
        <v>8699</v>
      </c>
      <c r="F616" s="7">
        <f>+IF(TablaClasificarPrestaciones_20231206_1933[[#This Row],[ClasificacionGrupo]] &lt;&gt; "", 1, 0)</f>
        <v>1</v>
      </c>
      <c r="G616" s="6" t="s">
        <v>8700</v>
      </c>
      <c r="H616" s="7">
        <f>+IF(TablaClasificarPrestaciones_20231206_1933[[#This Row],[ClasificacionSubgrupo]]&lt;&gt;"",1,0)</f>
        <v>1</v>
      </c>
      <c r="I616" s="6" t="s">
        <v>8717</v>
      </c>
      <c r="J616" s="7">
        <f>+IF(TablaClasificarPrestaciones_20231206_1933[[#This Row],[ClasificacionApertura]]&lt;&gt;"",1,0)</f>
        <v>1</v>
      </c>
      <c r="K6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6" s="7">
        <v>1</v>
      </c>
      <c r="M616" t="s">
        <v>4689</v>
      </c>
      <c r="N616" t="s">
        <v>4687</v>
      </c>
      <c r="O616" s="1">
        <v>45227</v>
      </c>
      <c r="P616">
        <v>1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 s="3">
        <v>152.8734</v>
      </c>
      <c r="AH616" s="4">
        <v>393</v>
      </c>
      <c r="AI616" s="4">
        <v>405</v>
      </c>
    </row>
    <row r="617" spans="1:35" hidden="1" x14ac:dyDescent="0.25">
      <c r="A617">
        <v>1271</v>
      </c>
      <c r="B617">
        <v>305110</v>
      </c>
      <c r="D617" t="s">
        <v>4691</v>
      </c>
      <c r="E617" s="6"/>
      <c r="F617" s="7">
        <f>+IF(TablaClasificarPrestaciones_20231206_1933[[#This Row],[ClasificacionGrupo]] &lt;&gt; "", 1, 0)</f>
        <v>0</v>
      </c>
      <c r="G617" s="6"/>
      <c r="H617" s="7">
        <f>+IF(TablaClasificarPrestaciones_20231206_1933[[#This Row],[ClasificacionSubgrupo]]&lt;&gt;"",1,0)</f>
        <v>0</v>
      </c>
      <c r="I617" s="6"/>
      <c r="J617" s="7">
        <f>+IF(TablaClasificarPrestaciones_20231206_1933[[#This Row],[ClasificacionApertura]]&lt;&gt;"",1,0)</f>
        <v>0</v>
      </c>
      <c r="K6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17" s="7"/>
      <c r="M617" t="s">
        <v>4692</v>
      </c>
      <c r="N617" t="s">
        <v>4690</v>
      </c>
      <c r="O617" s="1">
        <v>45147</v>
      </c>
      <c r="P617">
        <v>1</v>
      </c>
      <c r="Q617">
        <v>1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</v>
      </c>
      <c r="AG617" s="3">
        <v>6.4522000000000004</v>
      </c>
      <c r="AH617" s="4">
        <v>6</v>
      </c>
      <c r="AI617" s="4">
        <v>6</v>
      </c>
    </row>
    <row r="618" spans="1:35" x14ac:dyDescent="0.25">
      <c r="A618">
        <v>2158</v>
      </c>
      <c r="B618">
        <v>305111</v>
      </c>
      <c r="D618" t="s">
        <v>4694</v>
      </c>
      <c r="E618" s="6" t="s">
        <v>8699</v>
      </c>
      <c r="F618" s="7">
        <f>+IF(TablaClasificarPrestaciones_20231206_1933[[#This Row],[ClasificacionGrupo]] &lt;&gt; "", 1, 0)</f>
        <v>1</v>
      </c>
      <c r="G618" s="6" t="s">
        <v>8700</v>
      </c>
      <c r="H618" s="7">
        <f>+IF(TablaClasificarPrestaciones_20231206_1933[[#This Row],[ClasificacionSubgrupo]]&lt;&gt;"",1,0)</f>
        <v>1</v>
      </c>
      <c r="I618" s="6" t="s">
        <v>8717</v>
      </c>
      <c r="J618" s="7">
        <f>+IF(TablaClasificarPrestaciones_20231206_1933[[#This Row],[ClasificacionApertura]]&lt;&gt;"",1,0)</f>
        <v>1</v>
      </c>
      <c r="K6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18" s="7">
        <v>1</v>
      </c>
      <c r="M618" t="s">
        <v>4695</v>
      </c>
      <c r="N618" t="s">
        <v>4693</v>
      </c>
      <c r="O618" s="1">
        <v>45213</v>
      </c>
      <c r="P618">
        <v>1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 s="3">
        <v>8.5106000000000002</v>
      </c>
      <c r="AH618" s="4">
        <v>7</v>
      </c>
      <c r="AI618" s="4">
        <v>7</v>
      </c>
    </row>
    <row r="619" spans="1:35" hidden="1" x14ac:dyDescent="0.25">
      <c r="A619">
        <v>1491</v>
      </c>
      <c r="B619">
        <v>305112</v>
      </c>
      <c r="D619" t="s">
        <v>4697</v>
      </c>
      <c r="E619" s="6"/>
      <c r="F619" s="7">
        <f>+IF(TablaClasificarPrestaciones_20231206_1933[[#This Row],[ClasificacionGrupo]] &lt;&gt; "", 1, 0)</f>
        <v>0</v>
      </c>
      <c r="G619" s="6"/>
      <c r="H619" s="7">
        <f>+IF(TablaClasificarPrestaciones_20231206_1933[[#This Row],[ClasificacionSubgrupo]]&lt;&gt;"",1,0)</f>
        <v>0</v>
      </c>
      <c r="I619" s="6"/>
      <c r="J619" s="7">
        <f>+IF(TablaClasificarPrestaciones_20231206_1933[[#This Row],[ClasificacionApertura]]&lt;&gt;"",1,0)</f>
        <v>0</v>
      </c>
      <c r="K6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19" s="7"/>
      <c r="M619" t="s">
        <v>4698</v>
      </c>
      <c r="N619" t="s">
        <v>4696</v>
      </c>
      <c r="O619" s="1">
        <v>45170</v>
      </c>
      <c r="P619">
        <v>1</v>
      </c>
      <c r="Q619">
        <v>1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</v>
      </c>
      <c r="AG619" s="3">
        <v>0.90590000000000004</v>
      </c>
      <c r="AH619" s="4">
        <v>2</v>
      </c>
      <c r="AI619" s="4">
        <v>4</v>
      </c>
    </row>
    <row r="620" spans="1:35" x14ac:dyDescent="0.25">
      <c r="A620">
        <v>2300</v>
      </c>
      <c r="B620">
        <v>305113</v>
      </c>
      <c r="D620" t="s">
        <v>4700</v>
      </c>
      <c r="E620" s="6" t="s">
        <v>8699</v>
      </c>
      <c r="F620" s="7">
        <f>+IF(TablaClasificarPrestaciones_20231206_1933[[#This Row],[ClasificacionGrupo]] &lt;&gt; "", 1, 0)</f>
        <v>1</v>
      </c>
      <c r="G620" s="6" t="s">
        <v>8700</v>
      </c>
      <c r="H620" s="7">
        <f>+IF(TablaClasificarPrestaciones_20231206_1933[[#This Row],[ClasificacionSubgrupo]]&lt;&gt;"",1,0)</f>
        <v>1</v>
      </c>
      <c r="I620" s="6" t="s">
        <v>8717</v>
      </c>
      <c r="J620" s="7">
        <f>+IF(TablaClasificarPrestaciones_20231206_1933[[#This Row],[ClasificacionApertura]]&lt;&gt;"",1,0)</f>
        <v>1</v>
      </c>
      <c r="K6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20" s="7">
        <v>1</v>
      </c>
      <c r="M620" t="s">
        <v>4701</v>
      </c>
      <c r="N620" t="s">
        <v>4699</v>
      </c>
      <c r="O620" s="1">
        <v>45218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</v>
      </c>
      <c r="AG620" s="3">
        <v>34.827800000000003</v>
      </c>
      <c r="AH620" s="4">
        <v>56</v>
      </c>
      <c r="AI620" s="4">
        <v>59</v>
      </c>
    </row>
    <row r="621" spans="1:35" x14ac:dyDescent="0.25">
      <c r="A621">
        <v>1386</v>
      </c>
      <c r="B621">
        <v>305114</v>
      </c>
      <c r="D621" t="s">
        <v>4700</v>
      </c>
      <c r="E621" s="6" t="s">
        <v>8699</v>
      </c>
      <c r="F621" s="7">
        <f>+IF(TablaClasificarPrestaciones_20231206_1933[[#This Row],[ClasificacionGrupo]] &lt;&gt; "", 1, 0)</f>
        <v>1</v>
      </c>
      <c r="G621" s="6" t="s">
        <v>8700</v>
      </c>
      <c r="H621" s="7">
        <f>+IF(TablaClasificarPrestaciones_20231206_1933[[#This Row],[ClasificacionSubgrupo]]&lt;&gt;"",1,0)</f>
        <v>1</v>
      </c>
      <c r="I621" s="6" t="s">
        <v>8717</v>
      </c>
      <c r="J621" s="7">
        <f>+IF(TablaClasificarPrestaciones_20231206_1933[[#This Row],[ClasificacionApertura]]&lt;&gt;"",1,0)</f>
        <v>1</v>
      </c>
      <c r="K6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21" s="7">
        <v>1</v>
      </c>
      <c r="M621" t="s">
        <v>4702</v>
      </c>
      <c r="N621" t="s">
        <v>4699</v>
      </c>
      <c r="O621" s="1">
        <v>45160</v>
      </c>
      <c r="P621">
        <v>1</v>
      </c>
      <c r="Q621">
        <v>1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 s="3">
        <v>2.5583999999999998</v>
      </c>
      <c r="AH621" s="4">
        <v>1</v>
      </c>
      <c r="AI621" s="4">
        <v>1</v>
      </c>
    </row>
    <row r="622" spans="1:35" hidden="1" x14ac:dyDescent="0.25">
      <c r="A622">
        <v>285</v>
      </c>
      <c r="B622">
        <v>305116</v>
      </c>
      <c r="D622" t="s">
        <v>4704</v>
      </c>
      <c r="E622" s="6"/>
      <c r="F622" s="7">
        <f>+IF(TablaClasificarPrestaciones_20231206_1933[[#This Row],[ClasificacionGrupo]] &lt;&gt; "", 1, 0)</f>
        <v>0</v>
      </c>
      <c r="G622" s="6"/>
      <c r="H622" s="7">
        <f>+IF(TablaClasificarPrestaciones_20231206_1933[[#This Row],[ClasificacionSubgrupo]]&lt;&gt;"",1,0)</f>
        <v>0</v>
      </c>
      <c r="I622" s="6"/>
      <c r="J622" s="7">
        <f>+IF(TablaClasificarPrestaciones_20231206_1933[[#This Row],[ClasificacionApertura]]&lt;&gt;"",1,0)</f>
        <v>0</v>
      </c>
      <c r="K6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22" s="7"/>
      <c r="M622" t="s">
        <v>4705</v>
      </c>
      <c r="N622" t="s">
        <v>4703</v>
      </c>
      <c r="O622" s="1">
        <v>44932</v>
      </c>
      <c r="P622">
        <v>1</v>
      </c>
      <c r="Q622">
        <v>1</v>
      </c>
      <c r="R622">
        <v>1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 s="3">
        <v>14.626799999999999</v>
      </c>
      <c r="AH622" s="4">
        <v>5</v>
      </c>
      <c r="AI622" s="4">
        <v>5</v>
      </c>
    </row>
    <row r="623" spans="1:35" hidden="1" x14ac:dyDescent="0.25">
      <c r="A623">
        <v>2009</v>
      </c>
      <c r="B623">
        <v>305117</v>
      </c>
      <c r="D623" t="s">
        <v>4707</v>
      </c>
      <c r="E623" s="6"/>
      <c r="F623" s="7">
        <f>+IF(TablaClasificarPrestaciones_20231206_1933[[#This Row],[ClasificacionGrupo]] &lt;&gt; "", 1, 0)</f>
        <v>0</v>
      </c>
      <c r="G623" s="6"/>
      <c r="H623" s="7">
        <f>+IF(TablaClasificarPrestaciones_20231206_1933[[#This Row],[ClasificacionSubgrupo]]&lt;&gt;"",1,0)</f>
        <v>0</v>
      </c>
      <c r="I623" s="6"/>
      <c r="J623" s="7">
        <f>+IF(TablaClasificarPrestaciones_20231206_1933[[#This Row],[ClasificacionApertura]]&lt;&gt;"",1,0)</f>
        <v>0</v>
      </c>
      <c r="K6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23" s="7"/>
      <c r="M623" t="s">
        <v>4708</v>
      </c>
      <c r="N623" t="s">
        <v>4706</v>
      </c>
      <c r="O623" s="1">
        <v>45207</v>
      </c>
      <c r="P623">
        <v>1</v>
      </c>
      <c r="Q623">
        <v>1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</v>
      </c>
      <c r="AG623" s="3">
        <v>19.114799999999999</v>
      </c>
      <c r="AH623" s="4">
        <v>3</v>
      </c>
      <c r="AI623" s="4">
        <v>4</v>
      </c>
    </row>
    <row r="624" spans="1:35" hidden="1" x14ac:dyDescent="0.25">
      <c r="A624">
        <v>3160</v>
      </c>
      <c r="B624">
        <v>305118</v>
      </c>
      <c r="D624" t="s">
        <v>4710</v>
      </c>
      <c r="E624" s="6"/>
      <c r="F624" s="7">
        <f>+IF(TablaClasificarPrestaciones_20231206_1933[[#This Row],[ClasificacionGrupo]] &lt;&gt; "", 1, 0)</f>
        <v>0</v>
      </c>
      <c r="G624" s="6"/>
      <c r="H624" s="7">
        <f>+IF(TablaClasificarPrestaciones_20231206_1933[[#This Row],[ClasificacionSubgrupo]]&lt;&gt;"",1,0)</f>
        <v>0</v>
      </c>
      <c r="I624" s="6"/>
      <c r="J624" s="7">
        <f>+IF(TablaClasificarPrestaciones_20231206_1933[[#This Row],[ClasificacionApertura]]&lt;&gt;"",1,0)</f>
        <v>0</v>
      </c>
      <c r="K6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24" s="7"/>
      <c r="M624" t="s">
        <v>4711</v>
      </c>
      <c r="N624" t="s">
        <v>4709</v>
      </c>
      <c r="O624" s="1">
        <v>45230</v>
      </c>
      <c r="P624">
        <v>1</v>
      </c>
      <c r="Q624">
        <v>1</v>
      </c>
      <c r="R624">
        <v>1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 s="3">
        <v>121.7864</v>
      </c>
      <c r="AH624" s="4">
        <v>191</v>
      </c>
      <c r="AI624" s="4">
        <v>193</v>
      </c>
    </row>
    <row r="625" spans="1:35" hidden="1" x14ac:dyDescent="0.25">
      <c r="A625">
        <v>625</v>
      </c>
      <c r="B625">
        <v>305120</v>
      </c>
      <c r="D625" t="s">
        <v>4713</v>
      </c>
      <c r="E625" s="6"/>
      <c r="F625" s="7">
        <f>+IF(TablaClasificarPrestaciones_20231206_1933[[#This Row],[ClasificacionGrupo]] &lt;&gt; "", 1, 0)</f>
        <v>0</v>
      </c>
      <c r="G625" s="6"/>
      <c r="H625" s="7">
        <f>+IF(TablaClasificarPrestaciones_20231206_1933[[#This Row],[ClasificacionSubgrupo]]&lt;&gt;"",1,0)</f>
        <v>0</v>
      </c>
      <c r="I625" s="6"/>
      <c r="J625" s="7">
        <f>+IF(TablaClasificarPrestaciones_20231206_1933[[#This Row],[ClasificacionApertura]]&lt;&gt;"",1,0)</f>
        <v>0</v>
      </c>
      <c r="K6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25" s="7"/>
      <c r="M625" t="s">
        <v>4714</v>
      </c>
      <c r="N625" t="s">
        <v>4712</v>
      </c>
      <c r="O625" s="1">
        <v>45051</v>
      </c>
      <c r="P625">
        <v>1</v>
      </c>
      <c r="Q625">
        <v>1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 s="3">
        <v>2.7038000000000002</v>
      </c>
      <c r="AH625" s="4">
        <v>3</v>
      </c>
      <c r="AI625" s="4">
        <v>3</v>
      </c>
    </row>
    <row r="626" spans="1:35" hidden="1" x14ac:dyDescent="0.25">
      <c r="A626">
        <v>1423</v>
      </c>
      <c r="B626">
        <v>305121</v>
      </c>
      <c r="D626" t="s">
        <v>4716</v>
      </c>
      <c r="E626" s="6"/>
      <c r="F626" s="7">
        <f>+IF(TablaClasificarPrestaciones_20231206_1933[[#This Row],[ClasificacionGrupo]] &lt;&gt; "", 1, 0)</f>
        <v>0</v>
      </c>
      <c r="G626" s="6"/>
      <c r="H626" s="7">
        <f>+IF(TablaClasificarPrestaciones_20231206_1933[[#This Row],[ClasificacionSubgrupo]]&lt;&gt;"",1,0)</f>
        <v>0</v>
      </c>
      <c r="I626" s="6"/>
      <c r="J626" s="7">
        <f>+IF(TablaClasificarPrestaciones_20231206_1933[[#This Row],[ClasificacionApertura]]&lt;&gt;"",1,0)</f>
        <v>0</v>
      </c>
      <c r="K6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26" s="7"/>
      <c r="M626" t="s">
        <v>4717</v>
      </c>
      <c r="N626" t="s">
        <v>4715</v>
      </c>
      <c r="O626" s="1">
        <v>45164</v>
      </c>
      <c r="P626">
        <v>1</v>
      </c>
      <c r="Q626">
        <v>1</v>
      </c>
      <c r="R626">
        <v>1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</v>
      </c>
      <c r="AG626" s="3">
        <v>7.1036000000000001</v>
      </c>
      <c r="AH626" s="4">
        <v>6</v>
      </c>
      <c r="AI626" s="4">
        <v>6</v>
      </c>
    </row>
    <row r="627" spans="1:35" hidden="1" x14ac:dyDescent="0.25">
      <c r="A627">
        <v>728</v>
      </c>
      <c r="B627">
        <v>305122</v>
      </c>
      <c r="D627" t="s">
        <v>4719</v>
      </c>
      <c r="E627" s="6"/>
      <c r="F627" s="7">
        <f>+IF(TablaClasificarPrestaciones_20231206_1933[[#This Row],[ClasificacionGrupo]] &lt;&gt; "", 1, 0)</f>
        <v>0</v>
      </c>
      <c r="G627" s="6"/>
      <c r="H627" s="7">
        <f>+IF(TablaClasificarPrestaciones_20231206_1933[[#This Row],[ClasificacionSubgrupo]]&lt;&gt;"",1,0)</f>
        <v>0</v>
      </c>
      <c r="I627" s="6"/>
      <c r="J627" s="7">
        <f>+IF(TablaClasificarPrestaciones_20231206_1933[[#This Row],[ClasificacionApertura]]&lt;&gt;"",1,0)</f>
        <v>0</v>
      </c>
      <c r="K6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27" s="7"/>
      <c r="M627" t="s">
        <v>4720</v>
      </c>
      <c r="N627" t="s">
        <v>4718</v>
      </c>
      <c r="O627" s="1">
        <v>45071</v>
      </c>
      <c r="P627">
        <v>1</v>
      </c>
      <c r="Q627">
        <v>1</v>
      </c>
      <c r="R627">
        <v>1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 s="3">
        <v>3.5682999999999998</v>
      </c>
      <c r="AH627" s="4">
        <v>3</v>
      </c>
      <c r="AI627" s="4">
        <v>3</v>
      </c>
    </row>
    <row r="628" spans="1:35" hidden="1" x14ac:dyDescent="0.25">
      <c r="A628">
        <v>1941</v>
      </c>
      <c r="B628">
        <v>305123</v>
      </c>
      <c r="D628" t="s">
        <v>4722</v>
      </c>
      <c r="E628" s="6"/>
      <c r="F628" s="7">
        <f>+IF(TablaClasificarPrestaciones_20231206_1933[[#This Row],[ClasificacionGrupo]] &lt;&gt; "", 1, 0)</f>
        <v>0</v>
      </c>
      <c r="G628" s="6"/>
      <c r="H628" s="7">
        <f>+IF(TablaClasificarPrestaciones_20231206_1933[[#This Row],[ClasificacionSubgrupo]]&lt;&gt;"",1,0)</f>
        <v>0</v>
      </c>
      <c r="I628" s="6"/>
      <c r="J628" s="7">
        <f>+IF(TablaClasificarPrestaciones_20231206_1933[[#This Row],[ClasificacionApertura]]&lt;&gt;"",1,0)</f>
        <v>0</v>
      </c>
      <c r="K6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28" s="7"/>
      <c r="M628" t="s">
        <v>4723</v>
      </c>
      <c r="N628" t="s">
        <v>4721</v>
      </c>
      <c r="O628" s="1">
        <v>45204</v>
      </c>
      <c r="P628">
        <v>1</v>
      </c>
      <c r="Q628">
        <v>1</v>
      </c>
      <c r="R628">
        <v>1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  <c r="AG628" s="3">
        <v>9.1</v>
      </c>
      <c r="AH628" s="4">
        <v>6</v>
      </c>
      <c r="AI628" s="4">
        <v>26</v>
      </c>
    </row>
    <row r="629" spans="1:35" x14ac:dyDescent="0.25">
      <c r="A629">
        <v>1707</v>
      </c>
      <c r="B629">
        <v>305124</v>
      </c>
      <c r="D629" t="s">
        <v>4725</v>
      </c>
      <c r="E629" s="6" t="s">
        <v>8699</v>
      </c>
      <c r="F629" s="7">
        <f>+IF(TablaClasificarPrestaciones_20231206_1933[[#This Row],[ClasificacionGrupo]] &lt;&gt; "", 1, 0)</f>
        <v>1</v>
      </c>
      <c r="G629" s="6" t="s">
        <v>8700</v>
      </c>
      <c r="H629" s="7">
        <f>+IF(TablaClasificarPrestaciones_20231206_1933[[#This Row],[ClasificacionSubgrupo]]&lt;&gt;"",1,0)</f>
        <v>1</v>
      </c>
      <c r="I629" s="6" t="s">
        <v>8717</v>
      </c>
      <c r="J629" s="7">
        <f>+IF(TablaClasificarPrestaciones_20231206_1933[[#This Row],[ClasificacionApertura]]&lt;&gt;"",1,0)</f>
        <v>1</v>
      </c>
      <c r="K6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29" s="7">
        <v>1</v>
      </c>
      <c r="M629" t="s">
        <v>4726</v>
      </c>
      <c r="N629" t="s">
        <v>4724</v>
      </c>
      <c r="O629" s="1">
        <v>45190</v>
      </c>
      <c r="P629">
        <v>1</v>
      </c>
      <c r="Q629">
        <v>1</v>
      </c>
      <c r="R629">
        <v>0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</v>
      </c>
      <c r="AG629" s="3">
        <v>0.61329999999999996</v>
      </c>
      <c r="AH629" s="4">
        <v>3</v>
      </c>
      <c r="AI629" s="4">
        <v>3</v>
      </c>
    </row>
    <row r="630" spans="1:35" x14ac:dyDescent="0.25">
      <c r="A630">
        <v>114</v>
      </c>
      <c r="B630">
        <v>305135</v>
      </c>
      <c r="D630" t="s">
        <v>4682</v>
      </c>
      <c r="E630" s="6" t="s">
        <v>8699</v>
      </c>
      <c r="F630" s="7">
        <f>+IF(TablaClasificarPrestaciones_20231206_1933[[#This Row],[ClasificacionGrupo]] &lt;&gt; "", 1, 0)</f>
        <v>1</v>
      </c>
      <c r="G630" s="6" t="s">
        <v>8700</v>
      </c>
      <c r="H630" s="7">
        <f>+IF(TablaClasificarPrestaciones_20231206_1933[[#This Row],[ClasificacionSubgrupo]]&lt;&gt;"",1,0)</f>
        <v>1</v>
      </c>
      <c r="I630" s="6" t="s">
        <v>8717</v>
      </c>
      <c r="J630" s="7">
        <f>+IF(TablaClasificarPrestaciones_20231206_1933[[#This Row],[ClasificacionApertura]]&lt;&gt;"",1,0)</f>
        <v>1</v>
      </c>
      <c r="K6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30" s="7">
        <v>1</v>
      </c>
      <c r="M630" t="s">
        <v>4727</v>
      </c>
      <c r="N630" t="s">
        <v>4681</v>
      </c>
      <c r="O630" s="1">
        <v>44853</v>
      </c>
      <c r="P630">
        <v>0</v>
      </c>
      <c r="Q630">
        <v>1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</v>
      </c>
      <c r="AG630" s="3">
        <v>1.3973</v>
      </c>
      <c r="AH630" s="4">
        <v>5</v>
      </c>
      <c r="AI630" s="4">
        <v>5</v>
      </c>
    </row>
    <row r="631" spans="1:35" x14ac:dyDescent="0.25">
      <c r="A631">
        <v>1088</v>
      </c>
      <c r="B631">
        <v>305137</v>
      </c>
      <c r="D631" t="s">
        <v>4688</v>
      </c>
      <c r="E631" s="6" t="s">
        <v>8699</v>
      </c>
      <c r="F631" s="7">
        <f>+IF(TablaClasificarPrestaciones_20231206_1933[[#This Row],[ClasificacionGrupo]] &lt;&gt; "", 1, 0)</f>
        <v>1</v>
      </c>
      <c r="G631" s="6" t="s">
        <v>8700</v>
      </c>
      <c r="H631" s="7">
        <f>+IF(TablaClasificarPrestaciones_20231206_1933[[#This Row],[ClasificacionSubgrupo]]&lt;&gt;"",1,0)</f>
        <v>1</v>
      </c>
      <c r="I631" s="6" t="s">
        <v>8717</v>
      </c>
      <c r="J631" s="7">
        <f>+IF(TablaClasificarPrestaciones_20231206_1933[[#This Row],[ClasificacionApertura]]&lt;&gt;"",1,0)</f>
        <v>1</v>
      </c>
      <c r="K6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31" s="7">
        <v>1</v>
      </c>
      <c r="M631" t="s">
        <v>4729</v>
      </c>
      <c r="N631" t="s">
        <v>4728</v>
      </c>
      <c r="O631" s="1">
        <v>45124</v>
      </c>
      <c r="P631">
        <v>1</v>
      </c>
      <c r="Q631">
        <v>1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1</v>
      </c>
      <c r="AG631" s="3">
        <v>3.4239000000000002</v>
      </c>
      <c r="AH631" s="4">
        <v>1</v>
      </c>
      <c r="AI631" s="4">
        <v>1</v>
      </c>
    </row>
    <row r="632" spans="1:35" x14ac:dyDescent="0.25">
      <c r="A632">
        <v>2809</v>
      </c>
      <c r="B632">
        <v>305138</v>
      </c>
      <c r="D632" t="s">
        <v>4731</v>
      </c>
      <c r="E632" s="6" t="s">
        <v>8699</v>
      </c>
      <c r="F632" s="7">
        <f>+IF(TablaClasificarPrestaciones_20231206_1933[[#This Row],[ClasificacionGrupo]] &lt;&gt; "", 1, 0)</f>
        <v>1</v>
      </c>
      <c r="G632" s="6" t="s">
        <v>8700</v>
      </c>
      <c r="H632" s="7">
        <f>+IF(TablaClasificarPrestaciones_20231206_1933[[#This Row],[ClasificacionSubgrupo]]&lt;&gt;"",1,0)</f>
        <v>1</v>
      </c>
      <c r="I632" s="6" t="s">
        <v>8717</v>
      </c>
      <c r="J632" s="7">
        <f>+IF(TablaClasificarPrestaciones_20231206_1933[[#This Row],[ClasificacionApertura]]&lt;&gt;"",1,0)</f>
        <v>1</v>
      </c>
      <c r="K6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32" s="7">
        <v>1</v>
      </c>
      <c r="M632" t="s">
        <v>4732</v>
      </c>
      <c r="N632" t="s">
        <v>4730</v>
      </c>
      <c r="O632" s="1">
        <v>45229</v>
      </c>
      <c r="P632">
        <v>1</v>
      </c>
      <c r="Q632">
        <v>1</v>
      </c>
      <c r="R632">
        <v>1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 s="3">
        <v>328.03649999999999</v>
      </c>
      <c r="AH632" s="4">
        <v>398</v>
      </c>
      <c r="AI632" s="4">
        <v>418</v>
      </c>
    </row>
    <row r="633" spans="1:35" x14ac:dyDescent="0.25">
      <c r="A633">
        <v>2810</v>
      </c>
      <c r="B633">
        <v>305139</v>
      </c>
      <c r="D633" t="s">
        <v>4734</v>
      </c>
      <c r="E633" s="6" t="s">
        <v>8699</v>
      </c>
      <c r="F633" s="7">
        <f>+IF(TablaClasificarPrestaciones_20231206_1933[[#This Row],[ClasificacionGrupo]] &lt;&gt; "", 1, 0)</f>
        <v>1</v>
      </c>
      <c r="G633" s="6" t="s">
        <v>8700</v>
      </c>
      <c r="H633" s="7">
        <f>+IF(TablaClasificarPrestaciones_20231206_1933[[#This Row],[ClasificacionSubgrupo]]&lt;&gt;"",1,0)</f>
        <v>1</v>
      </c>
      <c r="I633" s="6" t="s">
        <v>8717</v>
      </c>
      <c r="J633" s="7">
        <f>+IF(TablaClasificarPrestaciones_20231206_1933[[#This Row],[ClasificacionApertura]]&lt;&gt;"",1,0)</f>
        <v>1</v>
      </c>
      <c r="K6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33" s="7">
        <v>1</v>
      </c>
      <c r="M633" t="s">
        <v>4735</v>
      </c>
      <c r="N633" t="s">
        <v>4733</v>
      </c>
      <c r="O633" s="1">
        <v>45229</v>
      </c>
      <c r="P633">
        <v>1</v>
      </c>
      <c r="Q633">
        <v>1</v>
      </c>
      <c r="R633">
        <v>1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  <c r="AG633" s="3">
        <v>36.857300000000002</v>
      </c>
      <c r="AH633" s="4">
        <v>123</v>
      </c>
      <c r="AI633" s="4">
        <v>134</v>
      </c>
    </row>
    <row r="634" spans="1:35" x14ac:dyDescent="0.25">
      <c r="A634">
        <v>3161</v>
      </c>
      <c r="B634">
        <v>305170</v>
      </c>
      <c r="D634" t="s">
        <v>4737</v>
      </c>
      <c r="E634" s="6" t="s">
        <v>8699</v>
      </c>
      <c r="F634" s="7">
        <f>+IF(TablaClasificarPrestaciones_20231206_1933[[#This Row],[ClasificacionGrupo]] &lt;&gt; "", 1, 0)</f>
        <v>1</v>
      </c>
      <c r="G634" s="6" t="s">
        <v>8700</v>
      </c>
      <c r="H634" s="7">
        <f>+IF(TablaClasificarPrestaciones_20231206_1933[[#This Row],[ClasificacionSubgrupo]]&lt;&gt;"",1,0)</f>
        <v>1</v>
      </c>
      <c r="I634" s="6" t="s">
        <v>8729</v>
      </c>
      <c r="J634" s="7">
        <f>+IF(TablaClasificarPrestaciones_20231206_1933[[#This Row],[ClasificacionApertura]]&lt;&gt;"",1,0)</f>
        <v>1</v>
      </c>
      <c r="K6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34" s="7">
        <v>1</v>
      </c>
      <c r="M634" t="s">
        <v>4738</v>
      </c>
      <c r="N634" t="s">
        <v>4736</v>
      </c>
      <c r="O634" s="1">
        <v>45230</v>
      </c>
      <c r="P634">
        <v>1</v>
      </c>
      <c r="Q634">
        <v>1</v>
      </c>
      <c r="R634">
        <v>1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</v>
      </c>
      <c r="AG634" s="3">
        <v>701.88030000000094</v>
      </c>
      <c r="AH634" s="4">
        <v>3374</v>
      </c>
      <c r="AI634" s="4">
        <v>3851</v>
      </c>
    </row>
    <row r="635" spans="1:35" x14ac:dyDescent="0.25">
      <c r="A635">
        <v>3162</v>
      </c>
      <c r="B635">
        <v>305181</v>
      </c>
      <c r="D635" t="s">
        <v>4740</v>
      </c>
      <c r="E635" s="6" t="s">
        <v>8699</v>
      </c>
      <c r="F635" s="7">
        <f>+IF(TablaClasificarPrestaciones_20231206_1933[[#This Row],[ClasificacionGrupo]] &lt;&gt; "", 1, 0)</f>
        <v>1</v>
      </c>
      <c r="G635" s="6" t="s">
        <v>8700</v>
      </c>
      <c r="H635" s="7">
        <f>+IF(TablaClasificarPrestaciones_20231206_1933[[#This Row],[ClasificacionSubgrupo]]&lt;&gt;"",1,0)</f>
        <v>1</v>
      </c>
      <c r="I635" s="6" t="s">
        <v>8717</v>
      </c>
      <c r="J635" s="7">
        <f>+IF(TablaClasificarPrestaciones_20231206_1933[[#This Row],[ClasificacionApertura]]&lt;&gt;"",1,0)</f>
        <v>1</v>
      </c>
      <c r="K6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35" s="7">
        <v>1</v>
      </c>
      <c r="M635" t="s">
        <v>4741</v>
      </c>
      <c r="N635" t="s">
        <v>4739</v>
      </c>
      <c r="O635" s="1">
        <v>45230</v>
      </c>
      <c r="P635">
        <v>1</v>
      </c>
      <c r="Q635">
        <v>1</v>
      </c>
      <c r="R635">
        <v>1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 s="3">
        <v>1048.7643</v>
      </c>
      <c r="AH635" s="4">
        <v>4547</v>
      </c>
      <c r="AI635" s="4">
        <v>4717</v>
      </c>
    </row>
    <row r="636" spans="1:35" x14ac:dyDescent="0.25">
      <c r="A636">
        <v>2811</v>
      </c>
      <c r="B636">
        <v>305182</v>
      </c>
      <c r="D636" t="s">
        <v>4743</v>
      </c>
      <c r="E636" s="6" t="s">
        <v>8699</v>
      </c>
      <c r="F636" s="7">
        <f>+IF(TablaClasificarPrestaciones_20231206_1933[[#This Row],[ClasificacionGrupo]] &lt;&gt; "", 1, 0)</f>
        <v>1</v>
      </c>
      <c r="G636" s="6" t="s">
        <v>8720</v>
      </c>
      <c r="H636" s="7">
        <f>+IF(TablaClasificarPrestaciones_20231206_1933[[#This Row],[ClasificacionSubgrupo]]&lt;&gt;"",1,0)</f>
        <v>1</v>
      </c>
      <c r="I636" s="6" t="s">
        <v>8749</v>
      </c>
      <c r="J636" s="7">
        <f>+IF(TablaClasificarPrestaciones_20231206_1933[[#This Row],[ClasificacionApertura]]&lt;&gt;"",1,0)</f>
        <v>1</v>
      </c>
      <c r="K6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36" s="7">
        <v>1</v>
      </c>
      <c r="M636" t="s">
        <v>4744</v>
      </c>
      <c r="N636" t="s">
        <v>4742</v>
      </c>
      <c r="O636" s="1">
        <v>45229</v>
      </c>
      <c r="P636">
        <v>1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</v>
      </c>
      <c r="AG636" s="3">
        <v>41.914000000000001</v>
      </c>
      <c r="AH636" s="4">
        <v>90</v>
      </c>
      <c r="AI636" s="4">
        <v>90</v>
      </c>
    </row>
    <row r="637" spans="1:35" hidden="1" x14ac:dyDescent="0.25">
      <c r="A637">
        <v>2812</v>
      </c>
      <c r="B637">
        <v>305689</v>
      </c>
      <c r="D637" t="s">
        <v>4746</v>
      </c>
      <c r="E637" s="6"/>
      <c r="F637" s="7">
        <f>+IF(TablaClasificarPrestaciones_20231206_1933[[#This Row],[ClasificacionGrupo]] &lt;&gt; "", 1, 0)</f>
        <v>0</v>
      </c>
      <c r="G637" s="6"/>
      <c r="H637" s="7">
        <f>+IF(TablaClasificarPrestaciones_20231206_1933[[#This Row],[ClasificacionSubgrupo]]&lt;&gt;"",1,0)</f>
        <v>0</v>
      </c>
      <c r="I637" s="6"/>
      <c r="J637" s="7">
        <f>+IF(TablaClasificarPrestaciones_20231206_1933[[#This Row],[ClasificacionApertura]]&lt;&gt;"",1,0)</f>
        <v>0</v>
      </c>
      <c r="K6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37" s="7"/>
      <c r="M637" t="s">
        <v>4747</v>
      </c>
      <c r="N637" t="s">
        <v>4745</v>
      </c>
      <c r="O637" s="1">
        <v>45229</v>
      </c>
      <c r="P637">
        <v>1</v>
      </c>
      <c r="Q637">
        <v>1</v>
      </c>
      <c r="R637">
        <v>1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 s="3">
        <v>66.332800000000006</v>
      </c>
      <c r="AH637" s="4">
        <v>109</v>
      </c>
      <c r="AI637" s="4">
        <v>113</v>
      </c>
    </row>
    <row r="638" spans="1:35" hidden="1" x14ac:dyDescent="0.25">
      <c r="A638">
        <v>1942</v>
      </c>
      <c r="B638">
        <v>305690</v>
      </c>
      <c r="D638" t="s">
        <v>4749</v>
      </c>
      <c r="E638" s="6"/>
      <c r="F638" s="7">
        <f>+IF(TablaClasificarPrestaciones_20231206_1933[[#This Row],[ClasificacionGrupo]] &lt;&gt; "", 1, 0)</f>
        <v>0</v>
      </c>
      <c r="G638" s="6"/>
      <c r="H638" s="7">
        <f>+IF(TablaClasificarPrestaciones_20231206_1933[[#This Row],[ClasificacionSubgrupo]]&lt;&gt;"",1,0)</f>
        <v>0</v>
      </c>
      <c r="I638" s="6"/>
      <c r="J638" s="7">
        <f>+IF(TablaClasificarPrestaciones_20231206_1933[[#This Row],[ClasificacionApertura]]&lt;&gt;"",1,0)</f>
        <v>0</v>
      </c>
      <c r="K6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38" s="7"/>
      <c r="M638" t="s">
        <v>4750</v>
      </c>
      <c r="N638" t="s">
        <v>4748</v>
      </c>
      <c r="O638" s="1">
        <v>45204</v>
      </c>
      <c r="P638">
        <v>1</v>
      </c>
      <c r="Q638">
        <v>1</v>
      </c>
      <c r="R638">
        <v>1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</v>
      </c>
      <c r="AG638" s="3">
        <v>3.0167999999999999</v>
      </c>
      <c r="AH638" s="4">
        <v>12</v>
      </c>
      <c r="AI638" s="4">
        <v>12</v>
      </c>
    </row>
    <row r="639" spans="1:35" hidden="1" x14ac:dyDescent="0.25">
      <c r="A639">
        <v>2813</v>
      </c>
      <c r="B639">
        <v>305691</v>
      </c>
      <c r="D639" t="s">
        <v>4752</v>
      </c>
      <c r="E639" s="6"/>
      <c r="F639" s="7">
        <f>+IF(TablaClasificarPrestaciones_20231206_1933[[#This Row],[ClasificacionGrupo]] &lt;&gt; "", 1, 0)</f>
        <v>0</v>
      </c>
      <c r="G639" s="6"/>
      <c r="H639" s="7">
        <f>+IF(TablaClasificarPrestaciones_20231206_1933[[#This Row],[ClasificacionSubgrupo]]&lt;&gt;"",1,0)</f>
        <v>0</v>
      </c>
      <c r="I639" s="6"/>
      <c r="J639" s="7">
        <f>+IF(TablaClasificarPrestaciones_20231206_1933[[#This Row],[ClasificacionApertura]]&lt;&gt;"",1,0)</f>
        <v>0</v>
      </c>
      <c r="K6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39" s="7"/>
      <c r="M639" t="s">
        <v>4753</v>
      </c>
      <c r="N639" t="s">
        <v>4751</v>
      </c>
      <c r="O639" s="1">
        <v>45229</v>
      </c>
      <c r="P639">
        <v>1</v>
      </c>
      <c r="Q639">
        <v>1</v>
      </c>
      <c r="R639">
        <v>1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1</v>
      </c>
      <c r="AG639" s="3">
        <v>60.2256</v>
      </c>
      <c r="AH639" s="4">
        <v>128</v>
      </c>
      <c r="AI639" s="4">
        <v>141</v>
      </c>
    </row>
    <row r="640" spans="1:35" hidden="1" x14ac:dyDescent="0.25">
      <c r="A640">
        <v>2814</v>
      </c>
      <c r="B640">
        <v>305692</v>
      </c>
      <c r="D640" t="s">
        <v>4755</v>
      </c>
      <c r="E640" s="6"/>
      <c r="F640" s="7">
        <f>+IF(TablaClasificarPrestaciones_20231206_1933[[#This Row],[ClasificacionGrupo]] &lt;&gt; "", 1, 0)</f>
        <v>0</v>
      </c>
      <c r="G640" s="6"/>
      <c r="H640" s="7">
        <f>+IF(TablaClasificarPrestaciones_20231206_1933[[#This Row],[ClasificacionSubgrupo]]&lt;&gt;"",1,0)</f>
        <v>0</v>
      </c>
      <c r="I640" s="6"/>
      <c r="J640" s="7">
        <f>+IF(TablaClasificarPrestaciones_20231206_1933[[#This Row],[ClasificacionApertura]]&lt;&gt;"",1,0)</f>
        <v>0</v>
      </c>
      <c r="K6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40" s="7"/>
      <c r="M640" t="s">
        <v>4756</v>
      </c>
      <c r="N640" t="s">
        <v>4754</v>
      </c>
      <c r="O640" s="1">
        <v>45229</v>
      </c>
      <c r="P640">
        <v>1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 s="3">
        <v>29.949200000000001</v>
      </c>
      <c r="AH640" s="4">
        <v>86</v>
      </c>
      <c r="AI640" s="4">
        <v>89</v>
      </c>
    </row>
    <row r="641" spans="1:35" hidden="1" x14ac:dyDescent="0.25">
      <c r="A641">
        <v>435</v>
      </c>
      <c r="B641">
        <v>305800</v>
      </c>
      <c r="D641" t="s">
        <v>4758</v>
      </c>
      <c r="E641" s="6"/>
      <c r="F641" s="7">
        <f>+IF(TablaClasificarPrestaciones_20231206_1933[[#This Row],[ClasificacionGrupo]] &lt;&gt; "", 1, 0)</f>
        <v>0</v>
      </c>
      <c r="G641" s="6"/>
      <c r="H641" s="7">
        <f>+IF(TablaClasificarPrestaciones_20231206_1933[[#This Row],[ClasificacionSubgrupo]]&lt;&gt;"",1,0)</f>
        <v>0</v>
      </c>
      <c r="I641" s="6"/>
      <c r="J641" s="7">
        <f>+IF(TablaClasificarPrestaciones_20231206_1933[[#This Row],[ClasificacionApertura]]&lt;&gt;"",1,0)</f>
        <v>0</v>
      </c>
      <c r="K6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41" s="7"/>
      <c r="M641" t="s">
        <v>4759</v>
      </c>
      <c r="N641" t="s">
        <v>4757</v>
      </c>
      <c r="O641" s="1">
        <v>44995</v>
      </c>
      <c r="P641">
        <v>1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1</v>
      </c>
      <c r="AG641" s="3">
        <v>0.2545</v>
      </c>
      <c r="AH641" s="4">
        <v>1</v>
      </c>
      <c r="AI641" s="4">
        <v>1</v>
      </c>
    </row>
    <row r="642" spans="1:35" hidden="1" x14ac:dyDescent="0.25">
      <c r="A642">
        <v>329</v>
      </c>
      <c r="B642">
        <v>305801</v>
      </c>
      <c r="D642" t="s">
        <v>4761</v>
      </c>
      <c r="E642" s="6"/>
      <c r="F642" s="7">
        <f>+IF(TablaClasificarPrestaciones_20231206_1933[[#This Row],[ClasificacionGrupo]] &lt;&gt; "", 1, 0)</f>
        <v>0</v>
      </c>
      <c r="G642" s="6"/>
      <c r="H642" s="7">
        <f>+IF(TablaClasificarPrestaciones_20231206_1933[[#This Row],[ClasificacionSubgrupo]]&lt;&gt;"",1,0)</f>
        <v>0</v>
      </c>
      <c r="I642" s="6"/>
      <c r="J642" s="7">
        <f>+IF(TablaClasificarPrestaciones_20231206_1933[[#This Row],[ClasificacionApertura]]&lt;&gt;"",1,0)</f>
        <v>0</v>
      </c>
      <c r="K6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42" s="7"/>
      <c r="M642" t="s">
        <v>4762</v>
      </c>
      <c r="N642" t="s">
        <v>4760</v>
      </c>
      <c r="O642" s="1">
        <v>44952</v>
      </c>
      <c r="P642">
        <v>1</v>
      </c>
      <c r="Q642">
        <v>1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 s="3">
        <v>0</v>
      </c>
      <c r="AH642" s="4">
        <v>1</v>
      </c>
      <c r="AI642" s="4">
        <v>1</v>
      </c>
    </row>
    <row r="643" spans="1:35" hidden="1" x14ac:dyDescent="0.25">
      <c r="A643">
        <v>2118</v>
      </c>
      <c r="B643">
        <v>305804</v>
      </c>
      <c r="D643" t="s">
        <v>4764</v>
      </c>
      <c r="E643" s="6"/>
      <c r="F643" s="7">
        <f>+IF(TablaClasificarPrestaciones_20231206_1933[[#This Row],[ClasificacionGrupo]] &lt;&gt; "", 1, 0)</f>
        <v>0</v>
      </c>
      <c r="G643" s="6"/>
      <c r="H643" s="7">
        <f>+IF(TablaClasificarPrestaciones_20231206_1933[[#This Row],[ClasificacionSubgrupo]]&lt;&gt;"",1,0)</f>
        <v>0</v>
      </c>
      <c r="I643" s="6"/>
      <c r="J643" s="7">
        <f>+IF(TablaClasificarPrestaciones_20231206_1933[[#This Row],[ClasificacionApertura]]&lt;&gt;"",1,0)</f>
        <v>0</v>
      </c>
      <c r="K6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43" s="7"/>
      <c r="M643" t="s">
        <v>4765</v>
      </c>
      <c r="N643" t="s">
        <v>4763</v>
      </c>
      <c r="O643" s="1">
        <v>45212</v>
      </c>
      <c r="P643">
        <v>1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 s="3">
        <v>25.829499999999999</v>
      </c>
      <c r="AH643" s="4">
        <v>50</v>
      </c>
      <c r="AI643" s="4">
        <v>50</v>
      </c>
    </row>
    <row r="644" spans="1:35" x14ac:dyDescent="0.25">
      <c r="A644">
        <v>787</v>
      </c>
      <c r="B644">
        <v>305807</v>
      </c>
      <c r="D644" t="s">
        <v>4767</v>
      </c>
      <c r="E644" s="6" t="s">
        <v>8699</v>
      </c>
      <c r="F644" s="7">
        <f>+IF(TablaClasificarPrestaciones_20231206_1933[[#This Row],[ClasificacionGrupo]] &lt;&gt; "", 1, 0)</f>
        <v>1</v>
      </c>
      <c r="G644" s="6" t="s">
        <v>8700</v>
      </c>
      <c r="H644" s="7">
        <f>+IF(TablaClasificarPrestaciones_20231206_1933[[#This Row],[ClasificacionSubgrupo]]&lt;&gt;"",1,0)</f>
        <v>1</v>
      </c>
      <c r="I644" s="6" t="s">
        <v>8717</v>
      </c>
      <c r="J644" s="7">
        <f>+IF(TablaClasificarPrestaciones_20231206_1933[[#This Row],[ClasificacionApertura]]&lt;&gt;"",1,0)</f>
        <v>1</v>
      </c>
      <c r="K6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44" s="7">
        <v>1</v>
      </c>
      <c r="M644" t="s">
        <v>4768</v>
      </c>
      <c r="N644" t="s">
        <v>4766</v>
      </c>
      <c r="O644" s="1">
        <v>45082</v>
      </c>
      <c r="P644">
        <v>1</v>
      </c>
      <c r="Q644">
        <v>1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</v>
      </c>
      <c r="AG644" s="3">
        <v>2.6274999999999999</v>
      </c>
      <c r="AH644" s="4">
        <v>3</v>
      </c>
      <c r="AI644" s="4">
        <v>3</v>
      </c>
    </row>
    <row r="645" spans="1:35" x14ac:dyDescent="0.25">
      <c r="A645">
        <v>1760</v>
      </c>
      <c r="B645">
        <v>305808</v>
      </c>
      <c r="D645" t="s">
        <v>4770</v>
      </c>
      <c r="E645" s="6" t="s">
        <v>8699</v>
      </c>
      <c r="F645" s="7">
        <f>+IF(TablaClasificarPrestaciones_20231206_1933[[#This Row],[ClasificacionGrupo]] &lt;&gt; "", 1, 0)</f>
        <v>1</v>
      </c>
      <c r="G645" s="6" t="s">
        <v>8700</v>
      </c>
      <c r="H645" s="7">
        <f>+IF(TablaClasificarPrestaciones_20231206_1933[[#This Row],[ClasificacionSubgrupo]]&lt;&gt;"",1,0)</f>
        <v>1</v>
      </c>
      <c r="I645" s="6" t="s">
        <v>8717</v>
      </c>
      <c r="J645" s="7">
        <f>+IF(TablaClasificarPrestaciones_20231206_1933[[#This Row],[ClasificacionApertura]]&lt;&gt;"",1,0)</f>
        <v>1</v>
      </c>
      <c r="K6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45" s="7">
        <v>1</v>
      </c>
      <c r="M645" t="s">
        <v>4771</v>
      </c>
      <c r="N645" t="s">
        <v>4769</v>
      </c>
      <c r="O645" s="1">
        <v>45194</v>
      </c>
      <c r="P645">
        <v>1</v>
      </c>
      <c r="Q645">
        <v>1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G645" s="3">
        <v>11.2439</v>
      </c>
      <c r="AH645" s="4">
        <v>10</v>
      </c>
      <c r="AI645" s="4">
        <v>10</v>
      </c>
    </row>
    <row r="646" spans="1:35" x14ac:dyDescent="0.25">
      <c r="A646">
        <v>1913</v>
      </c>
      <c r="B646">
        <v>305810</v>
      </c>
      <c r="D646" t="s">
        <v>4773</v>
      </c>
      <c r="E646" s="6" t="s">
        <v>8699</v>
      </c>
      <c r="F646" s="7">
        <f>+IF(TablaClasificarPrestaciones_20231206_1933[[#This Row],[ClasificacionGrupo]] &lt;&gt; "", 1, 0)</f>
        <v>1</v>
      </c>
      <c r="G646" s="6" t="s">
        <v>8700</v>
      </c>
      <c r="H646" s="7">
        <f>+IF(TablaClasificarPrestaciones_20231206_1933[[#This Row],[ClasificacionSubgrupo]]&lt;&gt;"",1,0)</f>
        <v>1</v>
      </c>
      <c r="I646" s="6" t="s">
        <v>8729</v>
      </c>
      <c r="J646" s="7">
        <f>+IF(TablaClasificarPrestaciones_20231206_1933[[#This Row],[ClasificacionApertura]]&lt;&gt;"",1,0)</f>
        <v>1</v>
      </c>
      <c r="K6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46" s="7">
        <v>1</v>
      </c>
      <c r="M646" t="s">
        <v>4774</v>
      </c>
      <c r="N646" t="s">
        <v>4772</v>
      </c>
      <c r="O646" s="1">
        <v>45203</v>
      </c>
      <c r="P646">
        <v>1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 s="3">
        <v>10.1561</v>
      </c>
      <c r="AH646" s="4">
        <v>31</v>
      </c>
      <c r="AI646" s="4">
        <v>34</v>
      </c>
    </row>
    <row r="647" spans="1:35" x14ac:dyDescent="0.25">
      <c r="A647">
        <v>747</v>
      </c>
      <c r="B647">
        <v>305811</v>
      </c>
      <c r="D647" t="s">
        <v>4776</v>
      </c>
      <c r="E647" s="6" t="s">
        <v>8699</v>
      </c>
      <c r="F647" s="7">
        <f>+IF(TablaClasificarPrestaciones_20231206_1933[[#This Row],[ClasificacionGrupo]] &lt;&gt; "", 1, 0)</f>
        <v>1</v>
      </c>
      <c r="G647" s="6" t="s">
        <v>8700</v>
      </c>
      <c r="H647" s="7">
        <f>+IF(TablaClasificarPrestaciones_20231206_1933[[#This Row],[ClasificacionSubgrupo]]&lt;&gt;"",1,0)</f>
        <v>1</v>
      </c>
      <c r="I647" s="6" t="s">
        <v>8717</v>
      </c>
      <c r="J647" s="7">
        <f>+IF(TablaClasificarPrestaciones_20231206_1933[[#This Row],[ClasificacionApertura]]&lt;&gt;"",1,0)</f>
        <v>1</v>
      </c>
      <c r="K6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47" s="7">
        <v>1</v>
      </c>
      <c r="M647" t="s">
        <v>4777</v>
      </c>
      <c r="N647" t="s">
        <v>4775</v>
      </c>
      <c r="O647" s="1">
        <v>45075</v>
      </c>
      <c r="P647">
        <v>1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 s="3">
        <v>3.8742999999999999</v>
      </c>
      <c r="AH647" s="4">
        <v>4</v>
      </c>
      <c r="AI647" s="4">
        <v>4</v>
      </c>
    </row>
    <row r="648" spans="1:35" x14ac:dyDescent="0.25">
      <c r="A648">
        <v>2479</v>
      </c>
      <c r="B648">
        <v>305812</v>
      </c>
      <c r="D648" t="s">
        <v>4779</v>
      </c>
      <c r="E648" s="6" t="s">
        <v>8699</v>
      </c>
      <c r="F648" s="7">
        <f>+IF(TablaClasificarPrestaciones_20231206_1933[[#This Row],[ClasificacionGrupo]] &lt;&gt; "", 1, 0)</f>
        <v>1</v>
      </c>
      <c r="G648" s="6" t="s">
        <v>8700</v>
      </c>
      <c r="H648" s="7">
        <f>+IF(TablaClasificarPrestaciones_20231206_1933[[#This Row],[ClasificacionSubgrupo]]&lt;&gt;"",1,0)</f>
        <v>1</v>
      </c>
      <c r="I648" s="6" t="s">
        <v>8717</v>
      </c>
      <c r="J648" s="7">
        <f>+IF(TablaClasificarPrestaciones_20231206_1933[[#This Row],[ClasificacionApertura]]&lt;&gt;"",1,0)</f>
        <v>1</v>
      </c>
      <c r="K64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48" s="7">
        <v>1</v>
      </c>
      <c r="M648" t="s">
        <v>4780</v>
      </c>
      <c r="N648" t="s">
        <v>4778</v>
      </c>
      <c r="O648" s="1">
        <v>45223</v>
      </c>
      <c r="P648">
        <v>1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 s="3">
        <v>0</v>
      </c>
      <c r="AH648" s="4">
        <v>1</v>
      </c>
      <c r="AI648" s="4">
        <v>1</v>
      </c>
    </row>
    <row r="649" spans="1:35" hidden="1" x14ac:dyDescent="0.25">
      <c r="A649">
        <v>1622</v>
      </c>
      <c r="B649">
        <v>305813</v>
      </c>
      <c r="D649" t="s">
        <v>4782</v>
      </c>
      <c r="E649" s="6"/>
      <c r="F649" s="7">
        <f>+IF(TablaClasificarPrestaciones_20231206_1933[[#This Row],[ClasificacionGrupo]] &lt;&gt; "", 1, 0)</f>
        <v>0</v>
      </c>
      <c r="G649" s="6"/>
      <c r="H649" s="7">
        <f>+IF(TablaClasificarPrestaciones_20231206_1933[[#This Row],[ClasificacionSubgrupo]]&lt;&gt;"",1,0)</f>
        <v>0</v>
      </c>
      <c r="I649" s="6"/>
      <c r="J649" s="7">
        <f>+IF(TablaClasificarPrestaciones_20231206_1933[[#This Row],[ClasificacionApertura]]&lt;&gt;"",1,0)</f>
        <v>0</v>
      </c>
      <c r="K6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49" s="7"/>
      <c r="M649" t="s">
        <v>4783</v>
      </c>
      <c r="N649" t="s">
        <v>4781</v>
      </c>
      <c r="O649" s="1">
        <v>45182</v>
      </c>
      <c r="P649">
        <v>1</v>
      </c>
      <c r="Q649">
        <v>1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 s="3">
        <v>16.9055</v>
      </c>
      <c r="AH649" s="4">
        <v>38</v>
      </c>
      <c r="AI649" s="4">
        <v>39</v>
      </c>
    </row>
    <row r="650" spans="1:35" hidden="1" x14ac:dyDescent="0.25">
      <c r="A650">
        <v>1795</v>
      </c>
      <c r="B650">
        <v>305816</v>
      </c>
      <c r="D650" t="s">
        <v>4785</v>
      </c>
      <c r="E650" s="6"/>
      <c r="F650" s="7">
        <f>+IF(TablaClasificarPrestaciones_20231206_1933[[#This Row],[ClasificacionGrupo]] &lt;&gt; "", 1, 0)</f>
        <v>0</v>
      </c>
      <c r="G650" s="6"/>
      <c r="H650" s="7">
        <f>+IF(TablaClasificarPrestaciones_20231206_1933[[#This Row],[ClasificacionSubgrupo]]&lt;&gt;"",1,0)</f>
        <v>0</v>
      </c>
      <c r="I650" s="6"/>
      <c r="J650" s="7">
        <f>+IF(TablaClasificarPrestaciones_20231206_1933[[#This Row],[ClasificacionApertura]]&lt;&gt;"",1,0)</f>
        <v>0</v>
      </c>
      <c r="K6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50" s="7"/>
      <c r="M650" t="s">
        <v>4786</v>
      </c>
      <c r="N650" t="s">
        <v>4784</v>
      </c>
      <c r="O650" s="1">
        <v>45196</v>
      </c>
      <c r="P650">
        <v>1</v>
      </c>
      <c r="Q650">
        <v>1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 s="3">
        <v>19.423400000000001</v>
      </c>
      <c r="AH650" s="4">
        <v>15</v>
      </c>
      <c r="AI650" s="4">
        <v>15</v>
      </c>
    </row>
    <row r="651" spans="1:35" hidden="1" x14ac:dyDescent="0.25">
      <c r="A651">
        <v>214</v>
      </c>
      <c r="B651">
        <v>305817</v>
      </c>
      <c r="D651" t="s">
        <v>4788</v>
      </c>
      <c r="E651" s="6"/>
      <c r="F651" s="7">
        <f>+IF(TablaClasificarPrestaciones_20231206_1933[[#This Row],[ClasificacionGrupo]] &lt;&gt; "", 1, 0)</f>
        <v>0</v>
      </c>
      <c r="G651" s="6"/>
      <c r="H651" s="7">
        <f>+IF(TablaClasificarPrestaciones_20231206_1933[[#This Row],[ClasificacionSubgrupo]]&lt;&gt;"",1,0)</f>
        <v>0</v>
      </c>
      <c r="I651" s="6"/>
      <c r="J651" s="7">
        <f>+IF(TablaClasificarPrestaciones_20231206_1933[[#This Row],[ClasificacionApertura]]&lt;&gt;"",1,0)</f>
        <v>0</v>
      </c>
      <c r="K6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51" s="7"/>
      <c r="M651" t="s">
        <v>4788</v>
      </c>
      <c r="N651" t="s">
        <v>4787</v>
      </c>
      <c r="O651" s="1">
        <v>44901</v>
      </c>
      <c r="P651">
        <v>1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 s="3">
        <v>1.3759999999999999</v>
      </c>
      <c r="AH651" s="4">
        <v>1</v>
      </c>
      <c r="AI651" s="4">
        <v>1</v>
      </c>
    </row>
    <row r="652" spans="1:35" hidden="1" x14ac:dyDescent="0.25">
      <c r="A652">
        <v>1343</v>
      </c>
      <c r="B652">
        <v>305820</v>
      </c>
      <c r="D652" t="s">
        <v>4790</v>
      </c>
      <c r="E652" s="6"/>
      <c r="F652" s="7">
        <f>+IF(TablaClasificarPrestaciones_20231206_1933[[#This Row],[ClasificacionGrupo]] &lt;&gt; "", 1, 0)</f>
        <v>0</v>
      </c>
      <c r="G652" s="6"/>
      <c r="H652" s="7">
        <f>+IF(TablaClasificarPrestaciones_20231206_1933[[#This Row],[ClasificacionSubgrupo]]&lt;&gt;"",1,0)</f>
        <v>0</v>
      </c>
      <c r="I652" s="6"/>
      <c r="J652" s="7">
        <f>+IF(TablaClasificarPrestaciones_20231206_1933[[#This Row],[ClasificacionApertura]]&lt;&gt;"",1,0)</f>
        <v>0</v>
      </c>
      <c r="K6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52" s="7"/>
      <c r="M652" t="s">
        <v>4791</v>
      </c>
      <c r="N652" t="s">
        <v>4789</v>
      </c>
      <c r="O652" s="1">
        <v>45156</v>
      </c>
      <c r="P652">
        <v>1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 s="3">
        <v>4.7633000000000001</v>
      </c>
      <c r="AH652" s="4">
        <v>11</v>
      </c>
      <c r="AI652" s="4">
        <v>11</v>
      </c>
    </row>
    <row r="653" spans="1:35" x14ac:dyDescent="0.25">
      <c r="A653">
        <v>815</v>
      </c>
      <c r="B653">
        <v>305821</v>
      </c>
      <c r="D653" t="s">
        <v>4793</v>
      </c>
      <c r="E653" s="6" t="s">
        <v>8699</v>
      </c>
      <c r="F653" s="7">
        <f>+IF(TablaClasificarPrestaciones_20231206_1933[[#This Row],[ClasificacionGrupo]] &lt;&gt; "", 1, 0)</f>
        <v>1</v>
      </c>
      <c r="G653" s="6" t="s">
        <v>8720</v>
      </c>
      <c r="H653" s="7">
        <f>+IF(TablaClasificarPrestaciones_20231206_1933[[#This Row],[ClasificacionSubgrupo]]&lt;&gt;"",1,0)</f>
        <v>1</v>
      </c>
      <c r="I653" s="6" t="s">
        <v>8746</v>
      </c>
      <c r="J653" s="7">
        <f>+IF(TablaClasificarPrestaciones_20231206_1933[[#This Row],[ClasificacionApertura]]&lt;&gt;"",1,0)</f>
        <v>1</v>
      </c>
      <c r="K6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53" s="7">
        <v>1</v>
      </c>
      <c r="M653" t="s">
        <v>4794</v>
      </c>
      <c r="N653" t="s">
        <v>4792</v>
      </c>
      <c r="O653" s="1">
        <v>45085</v>
      </c>
      <c r="P653">
        <v>1</v>
      </c>
      <c r="Q653">
        <v>1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 s="3">
        <v>1.3038000000000001</v>
      </c>
      <c r="AH653" s="4">
        <v>3</v>
      </c>
      <c r="AI653" s="4">
        <v>3</v>
      </c>
    </row>
    <row r="654" spans="1:35" x14ac:dyDescent="0.25">
      <c r="A654">
        <v>1392</v>
      </c>
      <c r="B654">
        <v>305822</v>
      </c>
      <c r="D654" t="s">
        <v>4773</v>
      </c>
      <c r="E654" s="6" t="s">
        <v>8699</v>
      </c>
      <c r="F654" s="7">
        <f>+IF(TablaClasificarPrestaciones_20231206_1933[[#This Row],[ClasificacionGrupo]] &lt;&gt; "", 1, 0)</f>
        <v>1</v>
      </c>
      <c r="G654" s="6" t="s">
        <v>8700</v>
      </c>
      <c r="H654" s="7">
        <f>+IF(TablaClasificarPrestaciones_20231206_1933[[#This Row],[ClasificacionSubgrupo]]&lt;&gt;"",1,0)</f>
        <v>1</v>
      </c>
      <c r="I654" s="6" t="s">
        <v>8729</v>
      </c>
      <c r="J654" s="7">
        <f>+IF(TablaClasificarPrestaciones_20231206_1933[[#This Row],[ClasificacionApertura]]&lt;&gt;"",1,0)</f>
        <v>1</v>
      </c>
      <c r="K6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54" s="7">
        <v>1</v>
      </c>
      <c r="M654" t="s">
        <v>4774</v>
      </c>
      <c r="N654" t="s">
        <v>4772</v>
      </c>
      <c r="O654" s="1">
        <v>45161</v>
      </c>
      <c r="P654">
        <v>1</v>
      </c>
      <c r="Q654">
        <v>1</v>
      </c>
      <c r="R654">
        <v>1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 s="3">
        <v>0.96899999999999997</v>
      </c>
      <c r="AH654" s="4">
        <v>7</v>
      </c>
      <c r="AI654" s="4">
        <v>7</v>
      </c>
    </row>
    <row r="655" spans="1:35" hidden="1" x14ac:dyDescent="0.25">
      <c r="A655">
        <v>2346</v>
      </c>
      <c r="B655">
        <v>305823</v>
      </c>
      <c r="D655" t="s">
        <v>4796</v>
      </c>
      <c r="E655" s="6"/>
      <c r="F655" s="7">
        <f>+IF(TablaClasificarPrestaciones_20231206_1933[[#This Row],[ClasificacionGrupo]] &lt;&gt; "", 1, 0)</f>
        <v>0</v>
      </c>
      <c r="G655" s="6"/>
      <c r="H655" s="7">
        <f>+IF(TablaClasificarPrestaciones_20231206_1933[[#This Row],[ClasificacionSubgrupo]]&lt;&gt;"",1,0)</f>
        <v>0</v>
      </c>
      <c r="I655" s="6"/>
      <c r="J655" s="7">
        <f>+IF(TablaClasificarPrestaciones_20231206_1933[[#This Row],[ClasificacionApertura]]&lt;&gt;"",1,0)</f>
        <v>0</v>
      </c>
      <c r="K6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55" s="7"/>
      <c r="M655" t="s">
        <v>4797</v>
      </c>
      <c r="N655" t="s">
        <v>4795</v>
      </c>
      <c r="O655" s="1">
        <v>45219</v>
      </c>
      <c r="P655">
        <v>1</v>
      </c>
      <c r="Q655">
        <v>1</v>
      </c>
      <c r="R655">
        <v>1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 s="3">
        <v>0.36630000000000001</v>
      </c>
      <c r="AH655" s="4">
        <v>2</v>
      </c>
      <c r="AI655" s="4">
        <v>2</v>
      </c>
    </row>
    <row r="656" spans="1:35" x14ac:dyDescent="0.25">
      <c r="A656">
        <v>902</v>
      </c>
      <c r="B656">
        <v>305871</v>
      </c>
      <c r="D656" t="s">
        <v>4799</v>
      </c>
      <c r="E656" s="6" t="s">
        <v>8699</v>
      </c>
      <c r="F656" s="7">
        <f>+IF(TablaClasificarPrestaciones_20231206_1933[[#This Row],[ClasificacionGrupo]] &lt;&gt; "", 1, 0)</f>
        <v>1</v>
      </c>
      <c r="G656" s="6" t="s">
        <v>8700</v>
      </c>
      <c r="H656" s="7">
        <f>+IF(TablaClasificarPrestaciones_20231206_1933[[#This Row],[ClasificacionSubgrupo]]&lt;&gt;"",1,0)</f>
        <v>1</v>
      </c>
      <c r="I656" s="6" t="s">
        <v>8749</v>
      </c>
      <c r="J656" s="7">
        <f>+IF(TablaClasificarPrestaciones_20231206_1933[[#This Row],[ClasificacionApertura]]&lt;&gt;"",1,0)</f>
        <v>1</v>
      </c>
      <c r="K6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56" s="7">
        <v>1</v>
      </c>
      <c r="M656" t="s">
        <v>4800</v>
      </c>
      <c r="N656" t="s">
        <v>4798</v>
      </c>
      <c r="O656" s="1">
        <v>45097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 s="3">
        <v>7.5006000000000004</v>
      </c>
      <c r="AH656" s="4">
        <v>7</v>
      </c>
      <c r="AI656" s="4">
        <v>7</v>
      </c>
    </row>
    <row r="657" spans="1:35" x14ac:dyDescent="0.25">
      <c r="A657">
        <v>886</v>
      </c>
      <c r="B657">
        <v>305872</v>
      </c>
      <c r="D657" t="s">
        <v>4802</v>
      </c>
      <c r="E657" s="6" t="s">
        <v>8699</v>
      </c>
      <c r="F657" s="7">
        <f>+IF(TablaClasificarPrestaciones_20231206_1933[[#This Row],[ClasificacionGrupo]] &lt;&gt; "", 1, 0)</f>
        <v>1</v>
      </c>
      <c r="G657" s="6" t="s">
        <v>8700</v>
      </c>
      <c r="H657" s="7">
        <f>+IF(TablaClasificarPrestaciones_20231206_1933[[#This Row],[ClasificacionSubgrupo]]&lt;&gt;"",1,0)</f>
        <v>1</v>
      </c>
      <c r="I657" s="6" t="s">
        <v>8746</v>
      </c>
      <c r="J657" s="7">
        <f>+IF(TablaClasificarPrestaciones_20231206_1933[[#This Row],[ClasificacionApertura]]&lt;&gt;"",1,0)</f>
        <v>1</v>
      </c>
      <c r="K6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57" s="7">
        <v>1</v>
      </c>
      <c r="M657" t="s">
        <v>4803</v>
      </c>
      <c r="N657" t="s">
        <v>4801</v>
      </c>
      <c r="O657" s="1">
        <v>45096</v>
      </c>
      <c r="P657">
        <v>1</v>
      </c>
      <c r="Q657">
        <v>1</v>
      </c>
      <c r="R657">
        <v>0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 s="3">
        <v>2.7181999999999999</v>
      </c>
      <c r="AH657" s="4">
        <v>4</v>
      </c>
      <c r="AI657" s="4">
        <v>4</v>
      </c>
    </row>
    <row r="658" spans="1:35" hidden="1" x14ac:dyDescent="0.25">
      <c r="A658">
        <v>530</v>
      </c>
      <c r="B658">
        <v>305874</v>
      </c>
      <c r="D658" t="s">
        <v>4805</v>
      </c>
      <c r="E658" s="6"/>
      <c r="F658" s="7">
        <f>+IF(TablaClasificarPrestaciones_20231206_1933[[#This Row],[ClasificacionGrupo]] &lt;&gt; "", 1, 0)</f>
        <v>0</v>
      </c>
      <c r="G658" s="6"/>
      <c r="H658" s="7">
        <f>+IF(TablaClasificarPrestaciones_20231206_1933[[#This Row],[ClasificacionSubgrupo]]&lt;&gt;"",1,0)</f>
        <v>0</v>
      </c>
      <c r="I658" s="6"/>
      <c r="J658" s="7">
        <f>+IF(TablaClasificarPrestaciones_20231206_1933[[#This Row],[ClasificacionApertura]]&lt;&gt;"",1,0)</f>
        <v>0</v>
      </c>
      <c r="K6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58" s="7"/>
      <c r="M658" t="s">
        <v>4806</v>
      </c>
      <c r="N658" t="s">
        <v>4804</v>
      </c>
      <c r="O658" s="1">
        <v>45026</v>
      </c>
      <c r="P658">
        <v>1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</v>
      </c>
      <c r="AG658" s="3">
        <v>1.1811</v>
      </c>
      <c r="AH658" s="4">
        <v>1</v>
      </c>
      <c r="AI658" s="4">
        <v>1</v>
      </c>
    </row>
    <row r="659" spans="1:35" hidden="1" x14ac:dyDescent="0.25">
      <c r="A659">
        <v>984</v>
      </c>
      <c r="B659">
        <v>305880</v>
      </c>
      <c r="D659" t="s">
        <v>4808</v>
      </c>
      <c r="E659" s="6"/>
      <c r="F659" s="7">
        <f>+IF(TablaClasificarPrestaciones_20231206_1933[[#This Row],[ClasificacionGrupo]] &lt;&gt; "", 1, 0)</f>
        <v>0</v>
      </c>
      <c r="G659" s="6"/>
      <c r="H659" s="7">
        <f>+IF(TablaClasificarPrestaciones_20231206_1933[[#This Row],[ClasificacionSubgrupo]]&lt;&gt;"",1,0)</f>
        <v>0</v>
      </c>
      <c r="I659" s="6"/>
      <c r="J659" s="7">
        <f>+IF(TablaClasificarPrestaciones_20231206_1933[[#This Row],[ClasificacionApertura]]&lt;&gt;"",1,0)</f>
        <v>0</v>
      </c>
      <c r="K6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59" s="7"/>
      <c r="M659" t="s">
        <v>4809</v>
      </c>
      <c r="N659" t="s">
        <v>4807</v>
      </c>
      <c r="O659" s="1">
        <v>45110</v>
      </c>
      <c r="P659">
        <v>1</v>
      </c>
      <c r="Q659">
        <v>1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 s="3">
        <v>6.1089000000000002</v>
      </c>
      <c r="AH659" s="4">
        <v>7</v>
      </c>
      <c r="AI659" s="4">
        <v>7</v>
      </c>
    </row>
    <row r="660" spans="1:35" x14ac:dyDescent="0.25">
      <c r="A660">
        <v>691</v>
      </c>
      <c r="B660">
        <v>305881</v>
      </c>
      <c r="D660" t="s">
        <v>4811</v>
      </c>
      <c r="E660" s="6" t="s">
        <v>8699</v>
      </c>
      <c r="F660" s="7">
        <f>+IF(TablaClasificarPrestaciones_20231206_1933[[#This Row],[ClasificacionGrupo]] &lt;&gt; "", 1, 0)</f>
        <v>1</v>
      </c>
      <c r="G660" s="6" t="s">
        <v>8700</v>
      </c>
      <c r="H660" s="7">
        <f>+IF(TablaClasificarPrestaciones_20231206_1933[[#This Row],[ClasificacionSubgrupo]]&lt;&gt;"",1,0)</f>
        <v>1</v>
      </c>
      <c r="I660" s="6" t="s">
        <v>8729</v>
      </c>
      <c r="J660" s="7">
        <f>+IF(TablaClasificarPrestaciones_20231206_1933[[#This Row],[ClasificacionApertura]]&lt;&gt;"",1,0)</f>
        <v>1</v>
      </c>
      <c r="K66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60" s="7">
        <v>1</v>
      </c>
      <c r="M660" t="s">
        <v>4812</v>
      </c>
      <c r="N660" t="s">
        <v>4810</v>
      </c>
      <c r="O660" s="1">
        <v>45064</v>
      </c>
      <c r="P660">
        <v>1</v>
      </c>
      <c r="Q660">
        <v>1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</v>
      </c>
      <c r="AG660" s="3">
        <v>0.28370000000000001</v>
      </c>
      <c r="AH660" s="4">
        <v>1</v>
      </c>
      <c r="AI660" s="4">
        <v>1</v>
      </c>
    </row>
    <row r="661" spans="1:35" hidden="1" x14ac:dyDescent="0.25">
      <c r="A661">
        <v>2617</v>
      </c>
      <c r="B661">
        <v>306001</v>
      </c>
      <c r="D661" t="s">
        <v>4814</v>
      </c>
      <c r="E661" s="6"/>
      <c r="F661" s="7">
        <f>+IF(TablaClasificarPrestaciones_20231206_1933[[#This Row],[ClasificacionGrupo]] &lt;&gt; "", 1, 0)</f>
        <v>0</v>
      </c>
      <c r="G661" s="6"/>
      <c r="H661" s="7">
        <f>+IF(TablaClasificarPrestaciones_20231206_1933[[#This Row],[ClasificacionSubgrupo]]&lt;&gt;"",1,0)</f>
        <v>0</v>
      </c>
      <c r="I661" s="6"/>
      <c r="J661" s="7">
        <f>+IF(TablaClasificarPrestaciones_20231206_1933[[#This Row],[ClasificacionApertura]]&lt;&gt;"",1,0)</f>
        <v>0</v>
      </c>
      <c r="K6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61" s="7"/>
      <c r="M661" t="s">
        <v>4815</v>
      </c>
      <c r="N661" t="s">
        <v>4813</v>
      </c>
      <c r="O661" s="1">
        <v>45225</v>
      </c>
      <c r="P661">
        <v>1</v>
      </c>
      <c r="Q661">
        <v>1</v>
      </c>
      <c r="R661">
        <v>1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</v>
      </c>
      <c r="AG661" s="3">
        <v>1.8</v>
      </c>
      <c r="AH661" s="4">
        <v>12</v>
      </c>
      <c r="AI661" s="4">
        <v>12</v>
      </c>
    </row>
    <row r="662" spans="1:35" hidden="1" x14ac:dyDescent="0.25">
      <c r="A662">
        <v>3163</v>
      </c>
      <c r="B662">
        <v>306002</v>
      </c>
      <c r="D662" t="s">
        <v>4817</v>
      </c>
      <c r="E662" s="6"/>
      <c r="F662" s="7">
        <f>+IF(TablaClasificarPrestaciones_20231206_1933[[#This Row],[ClasificacionGrupo]] &lt;&gt; "", 1, 0)</f>
        <v>0</v>
      </c>
      <c r="G662" s="6"/>
      <c r="H662" s="7">
        <f>+IF(TablaClasificarPrestaciones_20231206_1933[[#This Row],[ClasificacionSubgrupo]]&lt;&gt;"",1,0)</f>
        <v>0</v>
      </c>
      <c r="I662" s="6"/>
      <c r="J662" s="7">
        <f>+IF(TablaClasificarPrestaciones_20231206_1933[[#This Row],[ClasificacionApertura]]&lt;&gt;"",1,0)</f>
        <v>0</v>
      </c>
      <c r="K6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62" s="7"/>
      <c r="M662" t="s">
        <v>4818</v>
      </c>
      <c r="N662" t="s">
        <v>4816</v>
      </c>
      <c r="O662" s="1">
        <v>45230</v>
      </c>
      <c r="P662">
        <v>1</v>
      </c>
      <c r="Q662">
        <v>1</v>
      </c>
      <c r="R662">
        <v>1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</v>
      </c>
      <c r="AG662" s="3">
        <v>4.3674999999999997</v>
      </c>
      <c r="AH662" s="4">
        <v>104</v>
      </c>
      <c r="AI662" s="4">
        <v>113</v>
      </c>
    </row>
    <row r="663" spans="1:35" x14ac:dyDescent="0.25">
      <c r="A663">
        <v>376</v>
      </c>
      <c r="B663">
        <v>306003</v>
      </c>
      <c r="D663" t="s">
        <v>4820</v>
      </c>
      <c r="E663" s="6" t="s">
        <v>8699</v>
      </c>
      <c r="F663" s="7">
        <f>+IF(TablaClasificarPrestaciones_20231206_1933[[#This Row],[ClasificacionGrupo]] &lt;&gt; "", 1, 0)</f>
        <v>1</v>
      </c>
      <c r="G663" s="6" t="s">
        <v>159</v>
      </c>
      <c r="H663" s="7">
        <f>+IF(TablaClasificarPrestaciones_20231206_1933[[#This Row],[ClasificacionSubgrupo]]&lt;&gt;"",1,0)</f>
        <v>1</v>
      </c>
      <c r="I663" s="6" t="s">
        <v>8725</v>
      </c>
      <c r="J663" s="7">
        <f>+IF(TablaClasificarPrestaciones_20231206_1933[[#This Row],[ClasificacionApertura]]&lt;&gt;"",1,0)</f>
        <v>1</v>
      </c>
      <c r="K66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63" s="7">
        <v>1</v>
      </c>
      <c r="M663" t="s">
        <v>4821</v>
      </c>
      <c r="N663" t="s">
        <v>4819</v>
      </c>
      <c r="O663" s="1">
        <v>44973</v>
      </c>
      <c r="P663">
        <v>1</v>
      </c>
      <c r="Q663">
        <v>1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</v>
      </c>
      <c r="AG663" s="3">
        <v>1.3741000000000001</v>
      </c>
      <c r="AH663" s="4">
        <v>5</v>
      </c>
      <c r="AI663" s="4">
        <v>5</v>
      </c>
    </row>
    <row r="664" spans="1:35" x14ac:dyDescent="0.25">
      <c r="A664">
        <v>3164</v>
      </c>
      <c r="B664">
        <v>306004</v>
      </c>
      <c r="D664" t="s">
        <v>4823</v>
      </c>
      <c r="E664" s="6" t="s">
        <v>8699</v>
      </c>
      <c r="F664" s="7">
        <f>+IF(TablaClasificarPrestaciones_20231206_1933[[#This Row],[ClasificacionGrupo]] &lt;&gt; "", 1, 0)</f>
        <v>1</v>
      </c>
      <c r="G664" s="6" t="s">
        <v>159</v>
      </c>
      <c r="H664" s="7">
        <f>+IF(TablaClasificarPrestaciones_20231206_1933[[#This Row],[ClasificacionSubgrupo]]&lt;&gt;"",1,0)</f>
        <v>1</v>
      </c>
      <c r="I664" s="6" t="s">
        <v>8725</v>
      </c>
      <c r="J664" s="7">
        <f>+IF(TablaClasificarPrestaciones_20231206_1933[[#This Row],[ClasificacionApertura]]&lt;&gt;"",1,0)</f>
        <v>1</v>
      </c>
      <c r="K6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64" s="7">
        <v>1</v>
      </c>
      <c r="M664" t="s">
        <v>4824</v>
      </c>
      <c r="N664" t="s">
        <v>4822</v>
      </c>
      <c r="O664" s="1">
        <v>45230</v>
      </c>
      <c r="P664">
        <v>1</v>
      </c>
      <c r="Q664">
        <v>1</v>
      </c>
      <c r="R664">
        <v>1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  <c r="AG664" s="3">
        <v>56.869599999999998</v>
      </c>
      <c r="AH664" s="4">
        <v>1204</v>
      </c>
      <c r="AI664" s="4">
        <v>1281</v>
      </c>
    </row>
    <row r="665" spans="1:35" x14ac:dyDescent="0.25">
      <c r="A665">
        <v>3165</v>
      </c>
      <c r="B665">
        <v>306005</v>
      </c>
      <c r="D665" t="s">
        <v>4826</v>
      </c>
      <c r="E665" s="6" t="s">
        <v>8699</v>
      </c>
      <c r="F665" s="7">
        <f>+IF(TablaClasificarPrestaciones_20231206_1933[[#This Row],[ClasificacionGrupo]] &lt;&gt; "", 1, 0)</f>
        <v>1</v>
      </c>
      <c r="G665" s="6" t="s">
        <v>159</v>
      </c>
      <c r="H665" s="7">
        <f>+IF(TablaClasificarPrestaciones_20231206_1933[[#This Row],[ClasificacionSubgrupo]]&lt;&gt;"",1,0)</f>
        <v>1</v>
      </c>
      <c r="I665" s="6" t="s">
        <v>8725</v>
      </c>
      <c r="J665" s="7">
        <f>+IF(TablaClasificarPrestaciones_20231206_1933[[#This Row],[ClasificacionApertura]]&lt;&gt;"",1,0)</f>
        <v>1</v>
      </c>
      <c r="K6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65" s="7">
        <v>1</v>
      </c>
      <c r="M665" t="s">
        <v>4827</v>
      </c>
      <c r="N665" t="s">
        <v>4825</v>
      </c>
      <c r="O665" s="1">
        <v>45230</v>
      </c>
      <c r="P665">
        <v>1</v>
      </c>
      <c r="Q665">
        <v>1</v>
      </c>
      <c r="R665">
        <v>1</v>
      </c>
      <c r="S665">
        <v>1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 s="3">
        <v>17.561800000000002</v>
      </c>
      <c r="AH665" s="4">
        <v>1142</v>
      </c>
      <c r="AI665" s="4">
        <v>1235</v>
      </c>
    </row>
    <row r="666" spans="1:35" hidden="1" x14ac:dyDescent="0.25">
      <c r="A666">
        <v>2021</v>
      </c>
      <c r="B666">
        <v>306006</v>
      </c>
      <c r="D666" t="s">
        <v>4829</v>
      </c>
      <c r="E666" s="6"/>
      <c r="F666" s="7">
        <f>+IF(TablaClasificarPrestaciones_20231206_1933[[#This Row],[ClasificacionGrupo]] &lt;&gt; "", 1, 0)</f>
        <v>0</v>
      </c>
      <c r="G666" s="6"/>
      <c r="H666" s="7">
        <f>+IF(TablaClasificarPrestaciones_20231206_1933[[#This Row],[ClasificacionSubgrupo]]&lt;&gt;"",1,0)</f>
        <v>0</v>
      </c>
      <c r="I666" s="6"/>
      <c r="J666" s="7">
        <f>+IF(TablaClasificarPrestaciones_20231206_1933[[#This Row],[ClasificacionApertura]]&lt;&gt;"",1,0)</f>
        <v>0</v>
      </c>
      <c r="K6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66" s="7"/>
      <c r="M666" t="s">
        <v>4830</v>
      </c>
      <c r="N666" t="s">
        <v>4828</v>
      </c>
      <c r="O666" s="1">
        <v>45209</v>
      </c>
      <c r="P666">
        <v>1</v>
      </c>
      <c r="Q666">
        <v>1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 s="3">
        <v>1.8384</v>
      </c>
      <c r="AH666" s="4">
        <v>6</v>
      </c>
      <c r="AI666" s="4">
        <v>6</v>
      </c>
    </row>
    <row r="667" spans="1:35" hidden="1" x14ac:dyDescent="0.25">
      <c r="A667">
        <v>3166</v>
      </c>
      <c r="B667">
        <v>306007</v>
      </c>
      <c r="D667" t="s">
        <v>4832</v>
      </c>
      <c r="E667" s="6"/>
      <c r="F667" s="7">
        <f>+IF(TablaClasificarPrestaciones_20231206_1933[[#This Row],[ClasificacionGrupo]] &lt;&gt; "", 1, 0)</f>
        <v>0</v>
      </c>
      <c r="G667" s="6"/>
      <c r="H667" s="7">
        <f>+IF(TablaClasificarPrestaciones_20231206_1933[[#This Row],[ClasificacionSubgrupo]]&lt;&gt;"",1,0)</f>
        <v>0</v>
      </c>
      <c r="I667" s="6"/>
      <c r="J667" s="7">
        <f>+IF(TablaClasificarPrestaciones_20231206_1933[[#This Row],[ClasificacionApertura]]&lt;&gt;"",1,0)</f>
        <v>0</v>
      </c>
      <c r="K6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67" s="7"/>
      <c r="M667" t="s">
        <v>4833</v>
      </c>
      <c r="N667" t="s">
        <v>4831</v>
      </c>
      <c r="O667" s="1">
        <v>45230</v>
      </c>
      <c r="P667">
        <v>1</v>
      </c>
      <c r="Q667">
        <v>1</v>
      </c>
      <c r="R667">
        <v>1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 s="3">
        <v>140.4425</v>
      </c>
      <c r="AH667" s="4">
        <v>2339</v>
      </c>
      <c r="AI667" s="4">
        <v>2411</v>
      </c>
    </row>
    <row r="668" spans="1:35" hidden="1" x14ac:dyDescent="0.25">
      <c r="A668">
        <v>3167</v>
      </c>
      <c r="B668">
        <v>306008</v>
      </c>
      <c r="D668" t="s">
        <v>4835</v>
      </c>
      <c r="E668" s="6"/>
      <c r="F668" s="7">
        <f>+IF(TablaClasificarPrestaciones_20231206_1933[[#This Row],[ClasificacionGrupo]] &lt;&gt; "", 1, 0)</f>
        <v>0</v>
      </c>
      <c r="G668" s="6"/>
      <c r="H668" s="7">
        <f>+IF(TablaClasificarPrestaciones_20231206_1933[[#This Row],[ClasificacionSubgrupo]]&lt;&gt;"",1,0)</f>
        <v>0</v>
      </c>
      <c r="I668" s="6"/>
      <c r="J668" s="7">
        <f>+IF(TablaClasificarPrestaciones_20231206_1933[[#This Row],[ClasificacionApertura]]&lt;&gt;"",1,0)</f>
        <v>0</v>
      </c>
      <c r="K6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68" s="7"/>
      <c r="M668" t="s">
        <v>4836</v>
      </c>
      <c r="N668" t="s">
        <v>4834</v>
      </c>
      <c r="O668" s="1">
        <v>45230</v>
      </c>
      <c r="P668">
        <v>1</v>
      </c>
      <c r="Q668">
        <v>1</v>
      </c>
      <c r="R668">
        <v>1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 s="3">
        <v>217.8323</v>
      </c>
      <c r="AH668" s="4">
        <v>2902</v>
      </c>
      <c r="AI668" s="4">
        <v>3115</v>
      </c>
    </row>
    <row r="669" spans="1:35" hidden="1" x14ac:dyDescent="0.25">
      <c r="A669">
        <v>615</v>
      </c>
      <c r="B669">
        <v>306009</v>
      </c>
      <c r="D669" t="s">
        <v>4838</v>
      </c>
      <c r="E669" s="6"/>
      <c r="F669" s="7">
        <f>+IF(TablaClasificarPrestaciones_20231206_1933[[#This Row],[ClasificacionGrupo]] &lt;&gt; "", 1, 0)</f>
        <v>0</v>
      </c>
      <c r="G669" s="6"/>
      <c r="H669" s="7">
        <f>+IF(TablaClasificarPrestaciones_20231206_1933[[#This Row],[ClasificacionSubgrupo]]&lt;&gt;"",1,0)</f>
        <v>0</v>
      </c>
      <c r="I669" s="6"/>
      <c r="J669" s="7">
        <f>+IF(TablaClasificarPrestaciones_20231206_1933[[#This Row],[ClasificacionApertura]]&lt;&gt;"",1,0)</f>
        <v>0</v>
      </c>
      <c r="K6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69" s="7"/>
      <c r="M669" t="s">
        <v>4839</v>
      </c>
      <c r="N669" t="s">
        <v>4837</v>
      </c>
      <c r="O669" s="1">
        <v>45049</v>
      </c>
      <c r="P669">
        <v>1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 s="3">
        <v>2.0741999999999998</v>
      </c>
      <c r="AH669" s="4">
        <v>3</v>
      </c>
      <c r="AI669" s="4">
        <v>3</v>
      </c>
    </row>
    <row r="670" spans="1:35" hidden="1" x14ac:dyDescent="0.25">
      <c r="A670">
        <v>325</v>
      </c>
      <c r="B670">
        <v>306010</v>
      </c>
      <c r="D670" t="s">
        <v>4841</v>
      </c>
      <c r="E670" s="6"/>
      <c r="F670" s="7">
        <f>+IF(TablaClasificarPrestaciones_20231206_1933[[#This Row],[ClasificacionGrupo]] &lt;&gt; "", 1, 0)</f>
        <v>0</v>
      </c>
      <c r="G670" s="6"/>
      <c r="H670" s="7">
        <f>+IF(TablaClasificarPrestaciones_20231206_1933[[#This Row],[ClasificacionSubgrupo]]&lt;&gt;"",1,0)</f>
        <v>0</v>
      </c>
      <c r="I670" s="6"/>
      <c r="J670" s="7">
        <f>+IF(TablaClasificarPrestaciones_20231206_1933[[#This Row],[ClasificacionApertura]]&lt;&gt;"",1,0)</f>
        <v>0</v>
      </c>
      <c r="K6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0" s="7"/>
      <c r="M670" t="s">
        <v>4842</v>
      </c>
      <c r="N670" t="s">
        <v>4840</v>
      </c>
      <c r="O670" s="1">
        <v>44951</v>
      </c>
      <c r="P670">
        <v>1</v>
      </c>
      <c r="Q670">
        <v>1</v>
      </c>
      <c r="R670">
        <v>0</v>
      </c>
      <c r="S670">
        <v>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 s="3">
        <v>2.4548999999999999</v>
      </c>
      <c r="AH670" s="4">
        <v>3</v>
      </c>
      <c r="AI670" s="4">
        <v>3</v>
      </c>
    </row>
    <row r="671" spans="1:35" x14ac:dyDescent="0.25">
      <c r="A671">
        <v>3168</v>
      </c>
      <c r="B671">
        <v>306011</v>
      </c>
      <c r="C671" t="s">
        <v>4845</v>
      </c>
      <c r="D671" t="s">
        <v>4844</v>
      </c>
      <c r="E671" s="6" t="s">
        <v>8699</v>
      </c>
      <c r="F671" s="7">
        <f>+IF(TablaClasificarPrestaciones_20231206_1933[[#This Row],[ClasificacionGrupo]] &lt;&gt; "", 1, 0)</f>
        <v>1</v>
      </c>
      <c r="G671" s="6" t="s">
        <v>8701</v>
      </c>
      <c r="H671" s="7">
        <f>+IF(TablaClasificarPrestaciones_20231206_1933[[#This Row],[ClasificacionSubgrupo]]&lt;&gt;"",1,0)</f>
        <v>1</v>
      </c>
      <c r="I671" s="6" t="s">
        <v>8746</v>
      </c>
      <c r="J671" s="7">
        <f>+IF(TablaClasificarPrestaciones_20231206_1933[[#This Row],[ClasificacionApertura]]&lt;&gt;"",1,0)</f>
        <v>1</v>
      </c>
      <c r="K6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71" s="7">
        <v>1</v>
      </c>
      <c r="M671" t="s">
        <v>4845</v>
      </c>
      <c r="N671" t="s">
        <v>4843</v>
      </c>
      <c r="O671" s="1">
        <v>45230</v>
      </c>
      <c r="P671">
        <v>1</v>
      </c>
      <c r="Q671">
        <v>1</v>
      </c>
      <c r="R671">
        <v>1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 s="3">
        <v>3187.8746999999998</v>
      </c>
      <c r="AH671" s="4">
        <v>45854</v>
      </c>
      <c r="AI671" s="4">
        <v>60179</v>
      </c>
    </row>
    <row r="672" spans="1:35" hidden="1" x14ac:dyDescent="0.25">
      <c r="A672">
        <v>1400</v>
      </c>
      <c r="B672">
        <v>306012</v>
      </c>
      <c r="D672" t="s">
        <v>4847</v>
      </c>
      <c r="E672" s="6"/>
      <c r="F672" s="7">
        <f>+IF(TablaClasificarPrestaciones_20231206_1933[[#This Row],[ClasificacionGrupo]] &lt;&gt; "", 1, 0)</f>
        <v>0</v>
      </c>
      <c r="G672" s="6"/>
      <c r="H672" s="7">
        <f>+IF(TablaClasificarPrestaciones_20231206_1933[[#This Row],[ClasificacionSubgrupo]]&lt;&gt;"",1,0)</f>
        <v>0</v>
      </c>
      <c r="I672" s="6"/>
      <c r="J672" s="7">
        <f>+IF(TablaClasificarPrestaciones_20231206_1933[[#This Row],[ClasificacionApertura]]&lt;&gt;"",1,0)</f>
        <v>0</v>
      </c>
      <c r="K6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2" s="7"/>
      <c r="M672" t="s">
        <v>4848</v>
      </c>
      <c r="N672" t="s">
        <v>4846</v>
      </c>
      <c r="O672" s="1">
        <v>45162</v>
      </c>
      <c r="P672">
        <v>1</v>
      </c>
      <c r="Q672">
        <v>1</v>
      </c>
      <c r="R672">
        <v>1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 s="3">
        <v>6.2504</v>
      </c>
      <c r="AH672" s="4">
        <v>20</v>
      </c>
      <c r="AI672" s="4">
        <v>21</v>
      </c>
    </row>
    <row r="673" spans="1:35" hidden="1" x14ac:dyDescent="0.25">
      <c r="A673">
        <v>1306</v>
      </c>
      <c r="B673">
        <v>306013</v>
      </c>
      <c r="D673" t="s">
        <v>4850</v>
      </c>
      <c r="E673" s="6"/>
      <c r="F673" s="7">
        <f>+IF(TablaClasificarPrestaciones_20231206_1933[[#This Row],[ClasificacionGrupo]] &lt;&gt; "", 1, 0)</f>
        <v>0</v>
      </c>
      <c r="G673" s="6"/>
      <c r="H673" s="7">
        <f>+IF(TablaClasificarPrestaciones_20231206_1933[[#This Row],[ClasificacionSubgrupo]]&lt;&gt;"",1,0)</f>
        <v>0</v>
      </c>
      <c r="I673" s="6"/>
      <c r="J673" s="7">
        <f>+IF(TablaClasificarPrestaciones_20231206_1933[[#This Row],[ClasificacionApertura]]&lt;&gt;"",1,0)</f>
        <v>0</v>
      </c>
      <c r="K6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3" s="7"/>
      <c r="M673" t="s">
        <v>4851</v>
      </c>
      <c r="N673" t="s">
        <v>4849</v>
      </c>
      <c r="O673" s="1">
        <v>45150</v>
      </c>
      <c r="P673">
        <v>1</v>
      </c>
      <c r="Q673">
        <v>1</v>
      </c>
      <c r="R673">
        <v>1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 s="3">
        <v>3.0918000000000001</v>
      </c>
      <c r="AH673" s="4">
        <v>18</v>
      </c>
      <c r="AI673" s="4">
        <v>18</v>
      </c>
    </row>
    <row r="674" spans="1:35" hidden="1" x14ac:dyDescent="0.25">
      <c r="A674">
        <v>2480</v>
      </c>
      <c r="B674">
        <v>306014</v>
      </c>
      <c r="D674" t="s">
        <v>4853</v>
      </c>
      <c r="E674" s="6"/>
      <c r="F674" s="7">
        <f>+IF(TablaClasificarPrestaciones_20231206_1933[[#This Row],[ClasificacionGrupo]] &lt;&gt; "", 1, 0)</f>
        <v>0</v>
      </c>
      <c r="G674" s="6"/>
      <c r="H674" s="7">
        <f>+IF(TablaClasificarPrestaciones_20231206_1933[[#This Row],[ClasificacionSubgrupo]]&lt;&gt;"",1,0)</f>
        <v>0</v>
      </c>
      <c r="I674" s="6"/>
      <c r="J674" s="7">
        <f>+IF(TablaClasificarPrestaciones_20231206_1933[[#This Row],[ClasificacionApertura]]&lt;&gt;"",1,0)</f>
        <v>0</v>
      </c>
      <c r="K6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4" s="7"/>
      <c r="M674" t="s">
        <v>4854</v>
      </c>
      <c r="N674" t="s">
        <v>4852</v>
      </c>
      <c r="O674" s="1">
        <v>45223</v>
      </c>
      <c r="P674">
        <v>1</v>
      </c>
      <c r="Q674">
        <v>1</v>
      </c>
      <c r="R674">
        <v>1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 s="3">
        <v>10.102600000000001</v>
      </c>
      <c r="AH674" s="4">
        <v>35</v>
      </c>
      <c r="AI674" s="4">
        <v>37</v>
      </c>
    </row>
    <row r="675" spans="1:35" hidden="1" x14ac:dyDescent="0.25">
      <c r="A675">
        <v>151</v>
      </c>
      <c r="B675">
        <v>306015</v>
      </c>
      <c r="D675" t="s">
        <v>4856</v>
      </c>
      <c r="E675" s="6"/>
      <c r="F675" s="7">
        <f>+IF(TablaClasificarPrestaciones_20231206_1933[[#This Row],[ClasificacionGrupo]] &lt;&gt; "", 1, 0)</f>
        <v>0</v>
      </c>
      <c r="G675" s="6"/>
      <c r="H675" s="7">
        <f>+IF(TablaClasificarPrestaciones_20231206_1933[[#This Row],[ClasificacionSubgrupo]]&lt;&gt;"",1,0)</f>
        <v>0</v>
      </c>
      <c r="I675" s="6"/>
      <c r="J675" s="7">
        <f>+IF(TablaClasificarPrestaciones_20231206_1933[[#This Row],[ClasificacionApertura]]&lt;&gt;"",1,0)</f>
        <v>0</v>
      </c>
      <c r="K6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5" s="7"/>
      <c r="M675" t="s">
        <v>4857</v>
      </c>
      <c r="N675" t="s">
        <v>4855</v>
      </c>
      <c r="O675" s="1">
        <v>44874</v>
      </c>
      <c r="P675">
        <v>0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 s="3">
        <v>0.52490000000000003</v>
      </c>
      <c r="AH675" s="4">
        <v>1</v>
      </c>
      <c r="AI675" s="4">
        <v>1</v>
      </c>
    </row>
    <row r="676" spans="1:35" hidden="1" x14ac:dyDescent="0.25">
      <c r="A676">
        <v>3169</v>
      </c>
      <c r="B676">
        <v>306016</v>
      </c>
      <c r="D676" t="s">
        <v>4859</v>
      </c>
      <c r="E676" s="6"/>
      <c r="F676" s="7">
        <f>+IF(TablaClasificarPrestaciones_20231206_1933[[#This Row],[ClasificacionGrupo]] &lt;&gt; "", 1, 0)</f>
        <v>0</v>
      </c>
      <c r="G676" s="6"/>
      <c r="H676" s="7">
        <f>+IF(TablaClasificarPrestaciones_20231206_1933[[#This Row],[ClasificacionSubgrupo]]&lt;&gt;"",1,0)</f>
        <v>0</v>
      </c>
      <c r="I676" s="6"/>
      <c r="J676" s="7">
        <f>+IF(TablaClasificarPrestaciones_20231206_1933[[#This Row],[ClasificacionApertura]]&lt;&gt;"",1,0)</f>
        <v>0</v>
      </c>
      <c r="K6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6" s="7"/>
      <c r="M676" t="s">
        <v>4860</v>
      </c>
      <c r="N676" t="s">
        <v>4858</v>
      </c>
      <c r="O676" s="1">
        <v>45230</v>
      </c>
      <c r="P676">
        <v>1</v>
      </c>
      <c r="Q676">
        <v>1</v>
      </c>
      <c r="R676">
        <v>1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 s="3">
        <v>39.798200000000001</v>
      </c>
      <c r="AH676" s="4">
        <v>714</v>
      </c>
      <c r="AI676" s="4">
        <v>753</v>
      </c>
    </row>
    <row r="677" spans="1:35" hidden="1" x14ac:dyDescent="0.25">
      <c r="A677">
        <v>3170</v>
      </c>
      <c r="B677">
        <v>306017</v>
      </c>
      <c r="D677" t="s">
        <v>4862</v>
      </c>
      <c r="E677" s="6"/>
      <c r="F677" s="7">
        <f>+IF(TablaClasificarPrestaciones_20231206_1933[[#This Row],[ClasificacionGrupo]] &lt;&gt; "", 1, 0)</f>
        <v>0</v>
      </c>
      <c r="G677" s="6"/>
      <c r="H677" s="7">
        <f>+IF(TablaClasificarPrestaciones_20231206_1933[[#This Row],[ClasificacionSubgrupo]]&lt;&gt;"",1,0)</f>
        <v>0</v>
      </c>
      <c r="I677" s="6"/>
      <c r="J677" s="7">
        <f>+IF(TablaClasificarPrestaciones_20231206_1933[[#This Row],[ClasificacionApertura]]&lt;&gt;"",1,0)</f>
        <v>0</v>
      </c>
      <c r="K6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7" s="7"/>
      <c r="M677" t="s">
        <v>4863</v>
      </c>
      <c r="N677" t="s">
        <v>4861</v>
      </c>
      <c r="O677" s="1">
        <v>45230</v>
      </c>
      <c r="P677">
        <v>1</v>
      </c>
      <c r="Q677">
        <v>1</v>
      </c>
      <c r="R677">
        <v>1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</v>
      </c>
      <c r="AG677" s="3">
        <v>66.474999999999994</v>
      </c>
      <c r="AH677" s="4">
        <v>771</v>
      </c>
      <c r="AI677" s="4">
        <v>824</v>
      </c>
    </row>
    <row r="678" spans="1:35" hidden="1" x14ac:dyDescent="0.25">
      <c r="A678">
        <v>2481</v>
      </c>
      <c r="B678">
        <v>306018</v>
      </c>
      <c r="D678" t="s">
        <v>4865</v>
      </c>
      <c r="E678" s="6"/>
      <c r="F678" s="7">
        <f>+IF(TablaClasificarPrestaciones_20231206_1933[[#This Row],[ClasificacionGrupo]] &lt;&gt; "", 1, 0)</f>
        <v>0</v>
      </c>
      <c r="G678" s="6"/>
      <c r="H678" s="7">
        <f>+IF(TablaClasificarPrestaciones_20231206_1933[[#This Row],[ClasificacionSubgrupo]]&lt;&gt;"",1,0)</f>
        <v>0</v>
      </c>
      <c r="I678" s="6"/>
      <c r="J678" s="7">
        <f>+IF(TablaClasificarPrestaciones_20231206_1933[[#This Row],[ClasificacionApertura]]&lt;&gt;"",1,0)</f>
        <v>0</v>
      </c>
      <c r="K6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8" s="7"/>
      <c r="M678" t="s">
        <v>4866</v>
      </c>
      <c r="N678" t="s">
        <v>4864</v>
      </c>
      <c r="O678" s="1">
        <v>45223</v>
      </c>
      <c r="P678">
        <v>1</v>
      </c>
      <c r="Q678">
        <v>1</v>
      </c>
      <c r="R678">
        <v>1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 s="3">
        <v>2.7343000000000002</v>
      </c>
      <c r="AH678" s="4">
        <v>36</v>
      </c>
      <c r="AI678" s="4">
        <v>39</v>
      </c>
    </row>
    <row r="679" spans="1:35" hidden="1" x14ac:dyDescent="0.25">
      <c r="A679">
        <v>1896</v>
      </c>
      <c r="B679">
        <v>306019</v>
      </c>
      <c r="D679" t="s">
        <v>4868</v>
      </c>
      <c r="E679" s="6"/>
      <c r="F679" s="7">
        <f>+IF(TablaClasificarPrestaciones_20231206_1933[[#This Row],[ClasificacionGrupo]] &lt;&gt; "", 1, 0)</f>
        <v>0</v>
      </c>
      <c r="G679" s="6"/>
      <c r="H679" s="7">
        <f>+IF(TablaClasificarPrestaciones_20231206_1933[[#This Row],[ClasificacionSubgrupo]]&lt;&gt;"",1,0)</f>
        <v>0</v>
      </c>
      <c r="I679" s="6"/>
      <c r="J679" s="7">
        <f>+IF(TablaClasificarPrestaciones_20231206_1933[[#This Row],[ClasificacionApertura]]&lt;&gt;"",1,0)</f>
        <v>0</v>
      </c>
      <c r="K6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79" s="7"/>
      <c r="M679" t="s">
        <v>4869</v>
      </c>
      <c r="N679" t="s">
        <v>4867</v>
      </c>
      <c r="O679" s="1">
        <v>45202</v>
      </c>
      <c r="P679">
        <v>1</v>
      </c>
      <c r="Q679">
        <v>1</v>
      </c>
      <c r="R679">
        <v>0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 s="3">
        <v>2.0207999999999999</v>
      </c>
      <c r="AH679" s="4">
        <v>2</v>
      </c>
      <c r="AI679" s="4">
        <v>2</v>
      </c>
    </row>
    <row r="680" spans="1:35" hidden="1" x14ac:dyDescent="0.25">
      <c r="A680">
        <v>323</v>
      </c>
      <c r="B680">
        <v>306021</v>
      </c>
      <c r="D680" t="s">
        <v>4871</v>
      </c>
      <c r="E680" s="6"/>
      <c r="F680" s="7">
        <f>+IF(TablaClasificarPrestaciones_20231206_1933[[#This Row],[ClasificacionGrupo]] &lt;&gt; "", 1, 0)</f>
        <v>0</v>
      </c>
      <c r="G680" s="6"/>
      <c r="H680" s="7">
        <f>+IF(TablaClasificarPrestaciones_20231206_1933[[#This Row],[ClasificacionSubgrupo]]&lt;&gt;"",1,0)</f>
        <v>0</v>
      </c>
      <c r="I680" s="6"/>
      <c r="J680" s="7">
        <f>+IF(TablaClasificarPrestaciones_20231206_1933[[#This Row],[ClasificacionApertura]]&lt;&gt;"",1,0)</f>
        <v>0</v>
      </c>
      <c r="K6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0" s="7"/>
      <c r="M680" t="s">
        <v>4872</v>
      </c>
      <c r="N680" t="s">
        <v>4870</v>
      </c>
      <c r="O680" s="1">
        <v>44950</v>
      </c>
      <c r="P680">
        <v>1</v>
      </c>
      <c r="Q680">
        <v>1</v>
      </c>
      <c r="R680">
        <v>0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 s="3">
        <v>0</v>
      </c>
      <c r="AH680" s="4">
        <v>1</v>
      </c>
      <c r="AI680" s="4">
        <v>1</v>
      </c>
    </row>
    <row r="681" spans="1:35" hidden="1" x14ac:dyDescent="0.25">
      <c r="A681">
        <v>1312</v>
      </c>
      <c r="B681">
        <v>306022</v>
      </c>
      <c r="D681" t="s">
        <v>4874</v>
      </c>
      <c r="E681" s="6"/>
      <c r="F681" s="7">
        <f>+IF(TablaClasificarPrestaciones_20231206_1933[[#This Row],[ClasificacionGrupo]] &lt;&gt; "", 1, 0)</f>
        <v>0</v>
      </c>
      <c r="G681" s="6"/>
      <c r="H681" s="7">
        <f>+IF(TablaClasificarPrestaciones_20231206_1933[[#This Row],[ClasificacionSubgrupo]]&lt;&gt;"",1,0)</f>
        <v>0</v>
      </c>
      <c r="I681" s="6"/>
      <c r="J681" s="7">
        <f>+IF(TablaClasificarPrestaciones_20231206_1933[[#This Row],[ClasificacionApertura]]&lt;&gt;"",1,0)</f>
        <v>0</v>
      </c>
      <c r="K6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1" s="7"/>
      <c r="M681" t="s">
        <v>4875</v>
      </c>
      <c r="N681" t="s">
        <v>4873</v>
      </c>
      <c r="O681" s="1">
        <v>45152</v>
      </c>
      <c r="P681">
        <v>1</v>
      </c>
      <c r="Q681">
        <v>1</v>
      </c>
      <c r="R681">
        <v>1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 s="3">
        <v>8.5611999999999995</v>
      </c>
      <c r="AH681" s="4">
        <v>18</v>
      </c>
      <c r="AI681" s="4">
        <v>19</v>
      </c>
    </row>
    <row r="682" spans="1:35" hidden="1" x14ac:dyDescent="0.25">
      <c r="A682">
        <v>3171</v>
      </c>
      <c r="B682">
        <v>306023</v>
      </c>
      <c r="D682" t="s">
        <v>4877</v>
      </c>
      <c r="E682" s="6"/>
      <c r="F682" s="7">
        <f>+IF(TablaClasificarPrestaciones_20231206_1933[[#This Row],[ClasificacionGrupo]] &lt;&gt; "", 1, 0)</f>
        <v>0</v>
      </c>
      <c r="G682" s="6"/>
      <c r="H682" s="7">
        <f>+IF(TablaClasificarPrestaciones_20231206_1933[[#This Row],[ClasificacionSubgrupo]]&lt;&gt;"",1,0)</f>
        <v>0</v>
      </c>
      <c r="I682" s="6"/>
      <c r="J682" s="7">
        <f>+IF(TablaClasificarPrestaciones_20231206_1933[[#This Row],[ClasificacionApertura]]&lt;&gt;"",1,0)</f>
        <v>0</v>
      </c>
      <c r="K6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2" s="7"/>
      <c r="M682" t="s">
        <v>4878</v>
      </c>
      <c r="N682" t="s">
        <v>4876</v>
      </c>
      <c r="O682" s="1">
        <v>45230</v>
      </c>
      <c r="P682">
        <v>1</v>
      </c>
      <c r="Q682">
        <v>1</v>
      </c>
      <c r="R682">
        <v>1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 s="3">
        <v>455.77409999999998</v>
      </c>
      <c r="AH682" s="4">
        <v>2678</v>
      </c>
      <c r="AI682" s="4">
        <v>3072</v>
      </c>
    </row>
    <row r="683" spans="1:35" hidden="1" x14ac:dyDescent="0.25">
      <c r="A683">
        <v>198</v>
      </c>
      <c r="B683">
        <v>306024</v>
      </c>
      <c r="D683" t="s">
        <v>4880</v>
      </c>
      <c r="E683" s="6"/>
      <c r="F683" s="7">
        <f>+IF(TablaClasificarPrestaciones_20231206_1933[[#This Row],[ClasificacionGrupo]] &lt;&gt; "", 1, 0)</f>
        <v>0</v>
      </c>
      <c r="G683" s="6"/>
      <c r="H683" s="7">
        <f>+IF(TablaClasificarPrestaciones_20231206_1933[[#This Row],[ClasificacionSubgrupo]]&lt;&gt;"",1,0)</f>
        <v>0</v>
      </c>
      <c r="I683" s="6"/>
      <c r="J683" s="7">
        <f>+IF(TablaClasificarPrestaciones_20231206_1933[[#This Row],[ClasificacionApertura]]&lt;&gt;"",1,0)</f>
        <v>0</v>
      </c>
      <c r="K6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3" s="7"/>
      <c r="M683" t="s">
        <v>4881</v>
      </c>
      <c r="N683" t="s">
        <v>4879</v>
      </c>
      <c r="O683" s="1">
        <v>44893</v>
      </c>
      <c r="P683">
        <v>0</v>
      </c>
      <c r="Q683">
        <v>1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1</v>
      </c>
      <c r="AG683" s="3">
        <v>0.81179999999999997</v>
      </c>
      <c r="AH683" s="4">
        <v>1</v>
      </c>
      <c r="AI683" s="4">
        <v>1</v>
      </c>
    </row>
    <row r="684" spans="1:35" hidden="1" x14ac:dyDescent="0.25">
      <c r="A684">
        <v>3172</v>
      </c>
      <c r="B684">
        <v>306026</v>
      </c>
      <c r="D684" t="s">
        <v>4883</v>
      </c>
      <c r="E684" s="6"/>
      <c r="F684" s="7">
        <f>+IF(TablaClasificarPrestaciones_20231206_1933[[#This Row],[ClasificacionGrupo]] &lt;&gt; "", 1, 0)</f>
        <v>0</v>
      </c>
      <c r="G684" s="6"/>
      <c r="H684" s="7">
        <f>+IF(TablaClasificarPrestaciones_20231206_1933[[#This Row],[ClasificacionSubgrupo]]&lt;&gt;"",1,0)</f>
        <v>0</v>
      </c>
      <c r="I684" s="6"/>
      <c r="J684" s="7">
        <f>+IF(TablaClasificarPrestaciones_20231206_1933[[#This Row],[ClasificacionApertura]]&lt;&gt;"",1,0)</f>
        <v>0</v>
      </c>
      <c r="K6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4" s="7"/>
      <c r="M684" t="s">
        <v>4884</v>
      </c>
      <c r="N684" t="s">
        <v>4882</v>
      </c>
      <c r="O684" s="1">
        <v>45230</v>
      </c>
      <c r="P684">
        <v>1</v>
      </c>
      <c r="Q684">
        <v>1</v>
      </c>
      <c r="R684">
        <v>1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 s="3">
        <v>45.396599999999999</v>
      </c>
      <c r="AH684" s="4">
        <v>953</v>
      </c>
      <c r="AI684" s="4">
        <v>1011</v>
      </c>
    </row>
    <row r="685" spans="1:35" hidden="1" x14ac:dyDescent="0.25">
      <c r="A685">
        <v>3173</v>
      </c>
      <c r="B685">
        <v>306027</v>
      </c>
      <c r="D685" t="s">
        <v>4886</v>
      </c>
      <c r="E685" s="6"/>
      <c r="F685" s="7">
        <f>+IF(TablaClasificarPrestaciones_20231206_1933[[#This Row],[ClasificacionGrupo]] &lt;&gt; "", 1, 0)</f>
        <v>0</v>
      </c>
      <c r="G685" s="6"/>
      <c r="H685" s="7">
        <f>+IF(TablaClasificarPrestaciones_20231206_1933[[#This Row],[ClasificacionSubgrupo]]&lt;&gt;"",1,0)</f>
        <v>0</v>
      </c>
      <c r="I685" s="6"/>
      <c r="J685" s="7">
        <f>+IF(TablaClasificarPrestaciones_20231206_1933[[#This Row],[ClasificacionApertura]]&lt;&gt;"",1,0)</f>
        <v>0</v>
      </c>
      <c r="K6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5" s="7"/>
      <c r="M685" t="s">
        <v>4887</v>
      </c>
      <c r="N685" t="s">
        <v>4885</v>
      </c>
      <c r="O685" s="1">
        <v>45230</v>
      </c>
      <c r="P685">
        <v>1</v>
      </c>
      <c r="Q685">
        <v>1</v>
      </c>
      <c r="R685">
        <v>1</v>
      </c>
      <c r="S685">
        <v>1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  <c r="AG685" s="3">
        <v>142.5292</v>
      </c>
      <c r="AH685" s="4">
        <v>895</v>
      </c>
      <c r="AI685" s="4">
        <v>1047</v>
      </c>
    </row>
    <row r="686" spans="1:35" hidden="1" x14ac:dyDescent="0.25">
      <c r="A686">
        <v>2301</v>
      </c>
      <c r="B686">
        <v>306028</v>
      </c>
      <c r="D686" t="s">
        <v>4889</v>
      </c>
      <c r="E686" s="6"/>
      <c r="F686" s="7">
        <f>+IF(TablaClasificarPrestaciones_20231206_1933[[#This Row],[ClasificacionGrupo]] &lt;&gt; "", 1, 0)</f>
        <v>0</v>
      </c>
      <c r="G686" s="6"/>
      <c r="H686" s="7">
        <f>+IF(TablaClasificarPrestaciones_20231206_1933[[#This Row],[ClasificacionSubgrupo]]&lt;&gt;"",1,0)</f>
        <v>0</v>
      </c>
      <c r="I686" s="6"/>
      <c r="J686" s="7">
        <f>+IF(TablaClasificarPrestaciones_20231206_1933[[#This Row],[ClasificacionApertura]]&lt;&gt;"",1,0)</f>
        <v>0</v>
      </c>
      <c r="K6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6" s="7"/>
      <c r="M686" t="s">
        <v>4890</v>
      </c>
      <c r="N686" t="s">
        <v>4888</v>
      </c>
      <c r="O686" s="1">
        <v>45218</v>
      </c>
      <c r="P686">
        <v>1</v>
      </c>
      <c r="Q686">
        <v>1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</v>
      </c>
      <c r="AG686" s="3">
        <v>1.141</v>
      </c>
      <c r="AH686" s="4">
        <v>9</v>
      </c>
      <c r="AI686" s="4">
        <v>9</v>
      </c>
    </row>
    <row r="687" spans="1:35" hidden="1" x14ac:dyDescent="0.25">
      <c r="A687">
        <v>1679</v>
      </c>
      <c r="B687">
        <v>306031</v>
      </c>
      <c r="D687" t="s">
        <v>4892</v>
      </c>
      <c r="E687" s="6"/>
      <c r="F687" s="7">
        <f>+IF(TablaClasificarPrestaciones_20231206_1933[[#This Row],[ClasificacionGrupo]] &lt;&gt; "", 1, 0)</f>
        <v>0</v>
      </c>
      <c r="G687" s="6"/>
      <c r="H687" s="7">
        <f>+IF(TablaClasificarPrestaciones_20231206_1933[[#This Row],[ClasificacionSubgrupo]]&lt;&gt;"",1,0)</f>
        <v>0</v>
      </c>
      <c r="I687" s="6"/>
      <c r="J687" s="7">
        <f>+IF(TablaClasificarPrestaciones_20231206_1933[[#This Row],[ClasificacionApertura]]&lt;&gt;"",1,0)</f>
        <v>0</v>
      </c>
      <c r="K6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7" s="7"/>
      <c r="M687" t="s">
        <v>4893</v>
      </c>
      <c r="N687" t="s">
        <v>4891</v>
      </c>
      <c r="O687" s="1">
        <v>45189</v>
      </c>
      <c r="P687">
        <v>1</v>
      </c>
      <c r="Q687">
        <v>1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 s="3">
        <v>4.0006000000000004</v>
      </c>
      <c r="AH687" s="4">
        <v>5</v>
      </c>
      <c r="AI687" s="4">
        <v>5</v>
      </c>
    </row>
    <row r="688" spans="1:35" hidden="1" x14ac:dyDescent="0.25">
      <c r="A688">
        <v>826</v>
      </c>
      <c r="B688">
        <v>306032</v>
      </c>
      <c r="D688" t="s">
        <v>4895</v>
      </c>
      <c r="E688" s="6"/>
      <c r="F688" s="7">
        <f>+IF(TablaClasificarPrestaciones_20231206_1933[[#This Row],[ClasificacionGrupo]] &lt;&gt; "", 1, 0)</f>
        <v>0</v>
      </c>
      <c r="G688" s="6"/>
      <c r="H688" s="7">
        <f>+IF(TablaClasificarPrestaciones_20231206_1933[[#This Row],[ClasificacionSubgrupo]]&lt;&gt;"",1,0)</f>
        <v>0</v>
      </c>
      <c r="I688" s="6"/>
      <c r="J688" s="7">
        <f>+IF(TablaClasificarPrestaciones_20231206_1933[[#This Row],[ClasificacionApertura]]&lt;&gt;"",1,0)</f>
        <v>0</v>
      </c>
      <c r="K6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8" s="7"/>
      <c r="M688" t="s">
        <v>4896</v>
      </c>
      <c r="N688" t="s">
        <v>4894</v>
      </c>
      <c r="O688" s="1">
        <v>45086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  <c r="AG688" s="3">
        <v>0.14549999999999999</v>
      </c>
      <c r="AH688" s="4">
        <v>1</v>
      </c>
      <c r="AI688" s="4">
        <v>1</v>
      </c>
    </row>
    <row r="689" spans="1:35" hidden="1" x14ac:dyDescent="0.25">
      <c r="A689">
        <v>3174</v>
      </c>
      <c r="B689">
        <v>306034</v>
      </c>
      <c r="D689" t="s">
        <v>4898</v>
      </c>
      <c r="E689" s="6"/>
      <c r="F689" s="7">
        <f>+IF(TablaClasificarPrestaciones_20231206_1933[[#This Row],[ClasificacionGrupo]] &lt;&gt; "", 1, 0)</f>
        <v>0</v>
      </c>
      <c r="G689" s="6"/>
      <c r="H689" s="7">
        <f>+IF(TablaClasificarPrestaciones_20231206_1933[[#This Row],[ClasificacionSubgrupo]]&lt;&gt;"",1,0)</f>
        <v>0</v>
      </c>
      <c r="I689" s="6"/>
      <c r="J689" s="7">
        <f>+IF(TablaClasificarPrestaciones_20231206_1933[[#This Row],[ClasificacionApertura]]&lt;&gt;"",1,0)</f>
        <v>0</v>
      </c>
      <c r="K6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89" s="7"/>
      <c r="M689" t="s">
        <v>4899</v>
      </c>
      <c r="N689" t="s">
        <v>4897</v>
      </c>
      <c r="O689" s="1">
        <v>45230</v>
      </c>
      <c r="P689">
        <v>1</v>
      </c>
      <c r="Q689">
        <v>1</v>
      </c>
      <c r="R689">
        <v>1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</v>
      </c>
      <c r="AG689" s="3">
        <v>107.8686</v>
      </c>
      <c r="AH689" s="4">
        <v>1364</v>
      </c>
      <c r="AI689" s="4">
        <v>1462</v>
      </c>
    </row>
    <row r="690" spans="1:35" x14ac:dyDescent="0.25">
      <c r="A690">
        <v>3175</v>
      </c>
      <c r="B690">
        <v>306036</v>
      </c>
      <c r="D690" t="s">
        <v>4901</v>
      </c>
      <c r="E690" s="6" t="s">
        <v>8699</v>
      </c>
      <c r="F690" s="7">
        <f>+IF(TablaClasificarPrestaciones_20231206_1933[[#This Row],[ClasificacionGrupo]] &lt;&gt; "", 1, 0)</f>
        <v>1</v>
      </c>
      <c r="G690" s="6" t="s">
        <v>8700</v>
      </c>
      <c r="H690" s="7">
        <f>+IF(TablaClasificarPrestaciones_20231206_1933[[#This Row],[ClasificacionSubgrupo]]&lt;&gt;"",1,0)</f>
        <v>1</v>
      </c>
      <c r="I690" s="6" t="s">
        <v>8749</v>
      </c>
      <c r="J690" s="7">
        <f>+IF(TablaClasificarPrestaciones_20231206_1933[[#This Row],[ClasificacionApertura]]&lt;&gt;"",1,0)</f>
        <v>1</v>
      </c>
      <c r="K6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90" s="7">
        <v>1</v>
      </c>
      <c r="M690" t="s">
        <v>4902</v>
      </c>
      <c r="N690" t="s">
        <v>4900</v>
      </c>
      <c r="O690" s="1">
        <v>45230</v>
      </c>
      <c r="P690">
        <v>1</v>
      </c>
      <c r="Q690">
        <v>1</v>
      </c>
      <c r="R690">
        <v>1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1</v>
      </c>
      <c r="AG690" s="3">
        <v>9.7636000000000003</v>
      </c>
      <c r="AH690" s="4">
        <v>139</v>
      </c>
      <c r="AI690" s="4">
        <v>141</v>
      </c>
    </row>
    <row r="691" spans="1:35" x14ac:dyDescent="0.25">
      <c r="A691">
        <v>3176</v>
      </c>
      <c r="B691">
        <v>306037</v>
      </c>
      <c r="D691" t="s">
        <v>4904</v>
      </c>
      <c r="E691" s="6" t="s">
        <v>8699</v>
      </c>
      <c r="F691" s="7">
        <f>+IF(TablaClasificarPrestaciones_20231206_1933[[#This Row],[ClasificacionGrupo]] &lt;&gt; "", 1, 0)</f>
        <v>1</v>
      </c>
      <c r="G691" s="6" t="s">
        <v>8700</v>
      </c>
      <c r="H691" s="7">
        <f>+IF(TablaClasificarPrestaciones_20231206_1933[[#This Row],[ClasificacionSubgrupo]]&lt;&gt;"",1,0)</f>
        <v>1</v>
      </c>
      <c r="I691" s="6" t="s">
        <v>8746</v>
      </c>
      <c r="J691" s="7">
        <f>+IF(TablaClasificarPrestaciones_20231206_1933[[#This Row],[ClasificacionApertura]]&lt;&gt;"",1,0)</f>
        <v>1</v>
      </c>
      <c r="K6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91" s="7">
        <v>1</v>
      </c>
      <c r="M691" t="s">
        <v>4905</v>
      </c>
      <c r="N691" t="s">
        <v>4903</v>
      </c>
      <c r="O691" s="1">
        <v>45230</v>
      </c>
      <c r="P691">
        <v>1</v>
      </c>
      <c r="Q691">
        <v>1</v>
      </c>
      <c r="R691">
        <v>1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</v>
      </c>
      <c r="AG691" s="3">
        <v>84.376099999999994</v>
      </c>
      <c r="AH691" s="4">
        <v>677</v>
      </c>
      <c r="AI691" s="4">
        <v>704</v>
      </c>
    </row>
    <row r="692" spans="1:35" x14ac:dyDescent="0.25">
      <c r="A692">
        <v>3177</v>
      </c>
      <c r="B692">
        <v>306038</v>
      </c>
      <c r="D692" t="s">
        <v>4907</v>
      </c>
      <c r="E692" s="6" t="s">
        <v>8699</v>
      </c>
      <c r="F692" s="7">
        <f>+IF(TablaClasificarPrestaciones_20231206_1933[[#This Row],[ClasificacionGrupo]] &lt;&gt; "", 1, 0)</f>
        <v>1</v>
      </c>
      <c r="G692" s="6" t="s">
        <v>8700</v>
      </c>
      <c r="H692" s="7">
        <f>+IF(TablaClasificarPrestaciones_20231206_1933[[#This Row],[ClasificacionSubgrupo]]&lt;&gt;"",1,0)</f>
        <v>1</v>
      </c>
      <c r="I692" s="6" t="s">
        <v>8751</v>
      </c>
      <c r="J692" s="7">
        <f>+IF(TablaClasificarPrestaciones_20231206_1933[[#This Row],[ClasificacionApertura]]&lt;&gt;"",1,0)</f>
        <v>1</v>
      </c>
      <c r="K6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92" s="7">
        <v>1</v>
      </c>
      <c r="M692" t="s">
        <v>4907</v>
      </c>
      <c r="N692" t="s">
        <v>4906</v>
      </c>
      <c r="O692" s="1">
        <v>45230</v>
      </c>
      <c r="P692">
        <v>1</v>
      </c>
      <c r="Q692">
        <v>1</v>
      </c>
      <c r="R692">
        <v>1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 s="3">
        <v>231.42670000000001</v>
      </c>
      <c r="AH692" s="4">
        <v>5448</v>
      </c>
      <c r="AI692" s="4">
        <v>6301</v>
      </c>
    </row>
    <row r="693" spans="1:35" hidden="1" x14ac:dyDescent="0.25">
      <c r="A693">
        <v>3178</v>
      </c>
      <c r="B693">
        <v>306039</v>
      </c>
      <c r="D693" t="s">
        <v>4909</v>
      </c>
      <c r="E693" s="6"/>
      <c r="F693" s="7">
        <f>+IF(TablaClasificarPrestaciones_20231206_1933[[#This Row],[ClasificacionGrupo]] &lt;&gt; "", 1, 0)</f>
        <v>0</v>
      </c>
      <c r="G693" s="6"/>
      <c r="H693" s="7">
        <f>+IF(TablaClasificarPrestaciones_20231206_1933[[#This Row],[ClasificacionSubgrupo]]&lt;&gt;"",1,0)</f>
        <v>0</v>
      </c>
      <c r="I693" s="6"/>
      <c r="J693" s="7">
        <f>+IF(TablaClasificarPrestaciones_20231206_1933[[#This Row],[ClasificacionApertura]]&lt;&gt;"",1,0)</f>
        <v>0</v>
      </c>
      <c r="K6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93" s="7"/>
      <c r="M693" t="s">
        <v>4910</v>
      </c>
      <c r="N693" t="s">
        <v>4908</v>
      </c>
      <c r="O693" s="1">
        <v>45230</v>
      </c>
      <c r="P693">
        <v>1</v>
      </c>
      <c r="Q693">
        <v>1</v>
      </c>
      <c r="R693">
        <v>1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 s="3">
        <v>4.8506</v>
      </c>
      <c r="AH693" s="4">
        <v>94</v>
      </c>
      <c r="AI693" s="4">
        <v>96</v>
      </c>
    </row>
    <row r="694" spans="1:35" hidden="1" x14ac:dyDescent="0.25">
      <c r="A694">
        <v>2815</v>
      </c>
      <c r="B694">
        <v>306041</v>
      </c>
      <c r="D694" t="s">
        <v>4912</v>
      </c>
      <c r="E694" s="6"/>
      <c r="F694" s="7">
        <f>+IF(TablaClasificarPrestaciones_20231206_1933[[#This Row],[ClasificacionGrupo]] &lt;&gt; "", 1, 0)</f>
        <v>0</v>
      </c>
      <c r="G694" s="6"/>
      <c r="H694" s="7">
        <f>+IF(TablaClasificarPrestaciones_20231206_1933[[#This Row],[ClasificacionSubgrupo]]&lt;&gt;"",1,0)</f>
        <v>0</v>
      </c>
      <c r="I694" s="6"/>
      <c r="J694" s="7">
        <f>+IF(TablaClasificarPrestaciones_20231206_1933[[#This Row],[ClasificacionApertura]]&lt;&gt;"",1,0)</f>
        <v>0</v>
      </c>
      <c r="K6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94" s="7"/>
      <c r="M694" t="s">
        <v>4913</v>
      </c>
      <c r="N694" t="s">
        <v>4911</v>
      </c>
      <c r="O694" s="1">
        <v>45229</v>
      </c>
      <c r="P694">
        <v>1</v>
      </c>
      <c r="Q694">
        <v>1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 s="3">
        <v>23.8278</v>
      </c>
      <c r="AH694" s="4">
        <v>281</v>
      </c>
      <c r="AI694" s="4">
        <v>304</v>
      </c>
    </row>
    <row r="695" spans="1:35" x14ac:dyDescent="0.25">
      <c r="A695">
        <v>3179</v>
      </c>
      <c r="B695">
        <v>306042</v>
      </c>
      <c r="D695" t="s">
        <v>4915</v>
      </c>
      <c r="E695" s="6" t="s">
        <v>8699</v>
      </c>
      <c r="F695" s="7">
        <f>+IF(TablaClasificarPrestaciones_20231206_1933[[#This Row],[ClasificacionGrupo]] &lt;&gt; "", 1, 0)</f>
        <v>1</v>
      </c>
      <c r="G695" s="6" t="s">
        <v>8700</v>
      </c>
      <c r="H695" s="7">
        <f>+IF(TablaClasificarPrestaciones_20231206_1933[[#This Row],[ClasificacionSubgrupo]]&lt;&gt;"",1,0)</f>
        <v>1</v>
      </c>
      <c r="I695" s="6" t="s">
        <v>8751</v>
      </c>
      <c r="J695" s="7">
        <f>+IF(TablaClasificarPrestaciones_20231206_1933[[#This Row],[ClasificacionApertura]]&lt;&gt;"",1,0)</f>
        <v>1</v>
      </c>
      <c r="K6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95" s="7">
        <v>1</v>
      </c>
      <c r="M695" t="s">
        <v>4915</v>
      </c>
      <c r="N695" t="s">
        <v>4914</v>
      </c>
      <c r="O695" s="1">
        <v>45230</v>
      </c>
      <c r="P695">
        <v>1</v>
      </c>
      <c r="Q695">
        <v>1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1</v>
      </c>
      <c r="AG695" s="3">
        <v>538.28840000000196</v>
      </c>
      <c r="AH695" s="4">
        <v>12579</v>
      </c>
      <c r="AI695" s="4">
        <v>14554</v>
      </c>
    </row>
    <row r="696" spans="1:35" hidden="1" x14ac:dyDescent="0.25">
      <c r="A696">
        <v>2259</v>
      </c>
      <c r="B696">
        <v>306045</v>
      </c>
      <c r="D696" t="s">
        <v>4917</v>
      </c>
      <c r="E696" s="6"/>
      <c r="F696" s="7">
        <f>+IF(TablaClasificarPrestaciones_20231206_1933[[#This Row],[ClasificacionGrupo]] &lt;&gt; "", 1, 0)</f>
        <v>0</v>
      </c>
      <c r="G696" s="6"/>
      <c r="H696" s="7">
        <f>+IF(TablaClasificarPrestaciones_20231206_1933[[#This Row],[ClasificacionSubgrupo]]&lt;&gt;"",1,0)</f>
        <v>0</v>
      </c>
      <c r="I696" s="6"/>
      <c r="J696" s="7">
        <f>+IF(TablaClasificarPrestaciones_20231206_1933[[#This Row],[ClasificacionApertura]]&lt;&gt;"",1,0)</f>
        <v>0</v>
      </c>
      <c r="K6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96" s="7"/>
      <c r="M696" t="s">
        <v>4918</v>
      </c>
      <c r="N696" t="s">
        <v>4916</v>
      </c>
      <c r="O696" s="1">
        <v>45217</v>
      </c>
      <c r="P696">
        <v>1</v>
      </c>
      <c r="Q696">
        <v>1</v>
      </c>
      <c r="R696">
        <v>1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 s="3">
        <v>3.2284000000000002</v>
      </c>
      <c r="AH696" s="4">
        <v>31</v>
      </c>
      <c r="AI696" s="4">
        <v>32</v>
      </c>
    </row>
    <row r="697" spans="1:35" x14ac:dyDescent="0.25">
      <c r="A697">
        <v>506</v>
      </c>
      <c r="B697">
        <v>306046</v>
      </c>
      <c r="D697" t="s">
        <v>4920</v>
      </c>
      <c r="E697" s="6" t="s">
        <v>8699</v>
      </c>
      <c r="F697" s="7">
        <f>+IF(TablaClasificarPrestaciones_20231206_1933[[#This Row],[ClasificacionGrupo]] &lt;&gt; "", 1, 0)</f>
        <v>1</v>
      </c>
      <c r="G697" s="6" t="s">
        <v>8726</v>
      </c>
      <c r="H697" s="7">
        <f>+IF(TablaClasificarPrestaciones_20231206_1933[[#This Row],[ClasificacionSubgrupo]]&lt;&gt;"",1,0)</f>
        <v>1</v>
      </c>
      <c r="I697" s="6" t="s">
        <v>8748</v>
      </c>
      <c r="J697" s="7">
        <f>+IF(TablaClasificarPrestaciones_20231206_1933[[#This Row],[ClasificacionApertura]]&lt;&gt;"",1,0)</f>
        <v>1</v>
      </c>
      <c r="K6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97" s="7">
        <v>1</v>
      </c>
      <c r="M697" t="s">
        <v>4921</v>
      </c>
      <c r="N697" t="s">
        <v>4919</v>
      </c>
      <c r="O697" s="1">
        <v>45017</v>
      </c>
      <c r="P697">
        <v>1</v>
      </c>
      <c r="Q697">
        <v>1</v>
      </c>
      <c r="R697">
        <v>1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1</v>
      </c>
      <c r="AG697" s="3">
        <v>0.19320000000000001</v>
      </c>
      <c r="AH697" s="4">
        <v>1</v>
      </c>
      <c r="AI697" s="4">
        <v>1</v>
      </c>
    </row>
    <row r="698" spans="1:35" hidden="1" x14ac:dyDescent="0.25">
      <c r="A698">
        <v>3180</v>
      </c>
      <c r="B698">
        <v>306048</v>
      </c>
      <c r="D698" t="s">
        <v>4923</v>
      </c>
      <c r="E698" s="6"/>
      <c r="F698" s="7">
        <f>+IF(TablaClasificarPrestaciones_20231206_1933[[#This Row],[ClasificacionGrupo]] &lt;&gt; "", 1, 0)</f>
        <v>0</v>
      </c>
      <c r="G698" s="6"/>
      <c r="H698" s="7">
        <f>+IF(TablaClasificarPrestaciones_20231206_1933[[#This Row],[ClasificacionSubgrupo]]&lt;&gt;"",1,0)</f>
        <v>0</v>
      </c>
      <c r="I698" s="6"/>
      <c r="J698" s="7">
        <f>+IF(TablaClasificarPrestaciones_20231206_1933[[#This Row],[ClasificacionApertura]]&lt;&gt;"",1,0)</f>
        <v>0</v>
      </c>
      <c r="K6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698" s="7"/>
      <c r="M698" t="s">
        <v>4924</v>
      </c>
      <c r="N698" t="s">
        <v>4922</v>
      </c>
      <c r="O698" s="1">
        <v>45230</v>
      </c>
      <c r="P698">
        <v>1</v>
      </c>
      <c r="Q698">
        <v>1</v>
      </c>
      <c r="R698">
        <v>1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</v>
      </c>
      <c r="AG698" s="3">
        <v>30.3568</v>
      </c>
      <c r="AH698" s="4">
        <v>753</v>
      </c>
      <c r="AI698" s="4">
        <v>771</v>
      </c>
    </row>
    <row r="699" spans="1:35" x14ac:dyDescent="0.25">
      <c r="A699">
        <v>3181</v>
      </c>
      <c r="B699">
        <v>306049</v>
      </c>
      <c r="D699" t="s">
        <v>4926</v>
      </c>
      <c r="E699" s="6" t="s">
        <v>8699</v>
      </c>
      <c r="F699" s="7">
        <f>+IF(TablaClasificarPrestaciones_20231206_1933[[#This Row],[ClasificacionGrupo]] &lt;&gt; "", 1, 0)</f>
        <v>1</v>
      </c>
      <c r="G699" s="6" t="s">
        <v>8718</v>
      </c>
      <c r="H699" s="7">
        <f>+IF(TablaClasificarPrestaciones_20231206_1933[[#This Row],[ClasificacionSubgrupo]]&lt;&gt;"",1,0)</f>
        <v>1</v>
      </c>
      <c r="I699" s="6" t="s">
        <v>8748</v>
      </c>
      <c r="J699" s="7">
        <f>+IF(TablaClasificarPrestaciones_20231206_1933[[#This Row],[ClasificacionApertura]]&lt;&gt;"",1,0)</f>
        <v>1</v>
      </c>
      <c r="K6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699" s="7">
        <v>1</v>
      </c>
      <c r="M699" t="s">
        <v>4927</v>
      </c>
      <c r="N699" t="s">
        <v>4925</v>
      </c>
      <c r="O699" s="1">
        <v>45230</v>
      </c>
      <c r="P699">
        <v>1</v>
      </c>
      <c r="Q699">
        <v>1</v>
      </c>
      <c r="R699">
        <v>1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 s="3">
        <v>5.9763000000000002</v>
      </c>
      <c r="AH699" s="4">
        <v>182</v>
      </c>
      <c r="AI699" s="4">
        <v>184</v>
      </c>
    </row>
    <row r="700" spans="1:35" hidden="1" x14ac:dyDescent="0.25">
      <c r="A700">
        <v>3182</v>
      </c>
      <c r="B700">
        <v>306051</v>
      </c>
      <c r="D700" t="s">
        <v>4929</v>
      </c>
      <c r="E700" s="6"/>
      <c r="F700" s="7">
        <f>+IF(TablaClasificarPrestaciones_20231206_1933[[#This Row],[ClasificacionGrupo]] &lt;&gt; "", 1, 0)</f>
        <v>0</v>
      </c>
      <c r="G700" s="6"/>
      <c r="H700" s="7">
        <f>+IF(TablaClasificarPrestaciones_20231206_1933[[#This Row],[ClasificacionSubgrupo]]&lt;&gt;"",1,0)</f>
        <v>0</v>
      </c>
      <c r="I700" s="6"/>
      <c r="J700" s="7">
        <f>+IF(TablaClasificarPrestaciones_20231206_1933[[#This Row],[ClasificacionApertura]]&lt;&gt;"",1,0)</f>
        <v>0</v>
      </c>
      <c r="K7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0" s="7"/>
      <c r="M700" t="s">
        <v>4930</v>
      </c>
      <c r="N700" t="s">
        <v>4928</v>
      </c>
      <c r="O700" s="1">
        <v>45230</v>
      </c>
      <c r="P700">
        <v>1</v>
      </c>
      <c r="Q700">
        <v>1</v>
      </c>
      <c r="R700">
        <v>1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 s="3">
        <v>20.7471</v>
      </c>
      <c r="AH700" s="4">
        <v>784</v>
      </c>
      <c r="AI700" s="4">
        <v>801</v>
      </c>
    </row>
    <row r="701" spans="1:35" hidden="1" x14ac:dyDescent="0.25">
      <c r="A701">
        <v>1460</v>
      </c>
      <c r="B701">
        <v>306052</v>
      </c>
      <c r="D701" t="s">
        <v>4932</v>
      </c>
      <c r="E701" s="6"/>
      <c r="F701" s="7">
        <f>+IF(TablaClasificarPrestaciones_20231206_1933[[#This Row],[ClasificacionGrupo]] &lt;&gt; "", 1, 0)</f>
        <v>0</v>
      </c>
      <c r="G701" s="6"/>
      <c r="H701" s="7">
        <f>+IF(TablaClasificarPrestaciones_20231206_1933[[#This Row],[ClasificacionSubgrupo]]&lt;&gt;"",1,0)</f>
        <v>0</v>
      </c>
      <c r="I701" s="6"/>
      <c r="J701" s="7">
        <f>+IF(TablaClasificarPrestaciones_20231206_1933[[#This Row],[ClasificacionApertura]]&lt;&gt;"",1,0)</f>
        <v>0</v>
      </c>
      <c r="K7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1" s="7"/>
      <c r="M701" t="s">
        <v>4933</v>
      </c>
      <c r="N701" t="s">
        <v>4931</v>
      </c>
      <c r="O701" s="1">
        <v>45168</v>
      </c>
      <c r="P701">
        <v>1</v>
      </c>
      <c r="Q701">
        <v>1</v>
      </c>
      <c r="R701">
        <v>1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G701" s="3">
        <v>0.74850000000000005</v>
      </c>
      <c r="AH701" s="4">
        <v>6</v>
      </c>
      <c r="AI701" s="4">
        <v>7</v>
      </c>
    </row>
    <row r="702" spans="1:35" hidden="1" x14ac:dyDescent="0.25">
      <c r="A702">
        <v>1401</v>
      </c>
      <c r="B702">
        <v>306053</v>
      </c>
      <c r="D702" t="s">
        <v>4935</v>
      </c>
      <c r="E702" s="6"/>
      <c r="F702" s="7">
        <f>+IF(TablaClasificarPrestaciones_20231206_1933[[#This Row],[ClasificacionGrupo]] &lt;&gt; "", 1, 0)</f>
        <v>0</v>
      </c>
      <c r="G702" s="6"/>
      <c r="H702" s="7">
        <f>+IF(TablaClasificarPrestaciones_20231206_1933[[#This Row],[ClasificacionSubgrupo]]&lt;&gt;"",1,0)</f>
        <v>0</v>
      </c>
      <c r="I702" s="6"/>
      <c r="J702" s="7">
        <f>+IF(TablaClasificarPrestaciones_20231206_1933[[#This Row],[ClasificacionApertura]]&lt;&gt;"",1,0)</f>
        <v>0</v>
      </c>
      <c r="K7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2" s="7"/>
      <c r="M702" t="s">
        <v>4936</v>
      </c>
      <c r="N702" t="s">
        <v>4934</v>
      </c>
      <c r="O702" s="1">
        <v>45162</v>
      </c>
      <c r="P702">
        <v>1</v>
      </c>
      <c r="Q702">
        <v>1</v>
      </c>
      <c r="R702">
        <v>1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 s="3">
        <v>0.48770000000000002</v>
      </c>
      <c r="AH702" s="4">
        <v>3</v>
      </c>
      <c r="AI702" s="4">
        <v>3</v>
      </c>
    </row>
    <row r="703" spans="1:35" hidden="1" x14ac:dyDescent="0.25">
      <c r="A703">
        <v>634</v>
      </c>
      <c r="B703">
        <v>306055</v>
      </c>
      <c r="D703" t="s">
        <v>4938</v>
      </c>
      <c r="E703" s="6"/>
      <c r="F703" s="7">
        <f>+IF(TablaClasificarPrestaciones_20231206_1933[[#This Row],[ClasificacionGrupo]] &lt;&gt; "", 1, 0)</f>
        <v>0</v>
      </c>
      <c r="G703" s="6"/>
      <c r="H703" s="7">
        <f>+IF(TablaClasificarPrestaciones_20231206_1933[[#This Row],[ClasificacionSubgrupo]]&lt;&gt;"",1,0)</f>
        <v>0</v>
      </c>
      <c r="I703" s="6"/>
      <c r="J703" s="7">
        <f>+IF(TablaClasificarPrestaciones_20231206_1933[[#This Row],[ClasificacionApertura]]&lt;&gt;"",1,0)</f>
        <v>0</v>
      </c>
      <c r="K7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3" s="7"/>
      <c r="M703" t="s">
        <v>4939</v>
      </c>
      <c r="N703" t="s">
        <v>4937</v>
      </c>
      <c r="O703" s="1">
        <v>45054</v>
      </c>
      <c r="P703">
        <v>1</v>
      </c>
      <c r="Q703">
        <v>1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 s="3">
        <v>8.7599999999999997E-2</v>
      </c>
      <c r="AH703" s="4">
        <v>1</v>
      </c>
      <c r="AI703" s="4">
        <v>1</v>
      </c>
    </row>
    <row r="704" spans="1:35" hidden="1" x14ac:dyDescent="0.25">
      <c r="A704">
        <v>2729</v>
      </c>
      <c r="B704">
        <v>306056</v>
      </c>
      <c r="D704" t="s">
        <v>4941</v>
      </c>
      <c r="E704" s="6"/>
      <c r="F704" s="7">
        <f>+IF(TablaClasificarPrestaciones_20231206_1933[[#This Row],[ClasificacionGrupo]] &lt;&gt; "", 1, 0)</f>
        <v>0</v>
      </c>
      <c r="G704" s="6"/>
      <c r="H704" s="7">
        <f>+IF(TablaClasificarPrestaciones_20231206_1933[[#This Row],[ClasificacionSubgrupo]]&lt;&gt;"",1,0)</f>
        <v>0</v>
      </c>
      <c r="I704" s="6"/>
      <c r="J704" s="7">
        <f>+IF(TablaClasificarPrestaciones_20231206_1933[[#This Row],[ClasificacionApertura]]&lt;&gt;"",1,0)</f>
        <v>0</v>
      </c>
      <c r="K7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4" s="7"/>
      <c r="M704" t="s">
        <v>4939</v>
      </c>
      <c r="N704" t="s">
        <v>4940</v>
      </c>
      <c r="O704" s="1">
        <v>45227</v>
      </c>
      <c r="P704">
        <v>1</v>
      </c>
      <c r="Q704">
        <v>1</v>
      </c>
      <c r="R704">
        <v>1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 s="3">
        <v>8.6007999999999996</v>
      </c>
      <c r="AH704" s="4">
        <v>131</v>
      </c>
      <c r="AI704" s="4">
        <v>133</v>
      </c>
    </row>
    <row r="705" spans="1:35" hidden="1" x14ac:dyDescent="0.25">
      <c r="A705">
        <v>3183</v>
      </c>
      <c r="B705">
        <v>306059</v>
      </c>
      <c r="D705" t="s">
        <v>4923</v>
      </c>
      <c r="E705" s="6"/>
      <c r="F705" s="7">
        <f>+IF(TablaClasificarPrestaciones_20231206_1933[[#This Row],[ClasificacionGrupo]] &lt;&gt; "", 1, 0)</f>
        <v>0</v>
      </c>
      <c r="G705" s="6"/>
      <c r="H705" s="7">
        <f>+IF(TablaClasificarPrestaciones_20231206_1933[[#This Row],[ClasificacionSubgrupo]]&lt;&gt;"",1,0)</f>
        <v>0</v>
      </c>
      <c r="I705" s="6"/>
      <c r="J705" s="7">
        <f>+IF(TablaClasificarPrestaciones_20231206_1933[[#This Row],[ClasificacionApertura]]&lt;&gt;"",1,0)</f>
        <v>0</v>
      </c>
      <c r="K7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5" s="7"/>
      <c r="M705" t="s">
        <v>4924</v>
      </c>
      <c r="N705" t="s">
        <v>4942</v>
      </c>
      <c r="O705" s="1">
        <v>45230</v>
      </c>
      <c r="P705">
        <v>1</v>
      </c>
      <c r="Q705">
        <v>1</v>
      </c>
      <c r="R705">
        <v>1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 s="3">
        <v>178.25120000000001</v>
      </c>
      <c r="AH705" s="4">
        <v>2896</v>
      </c>
      <c r="AI705" s="4">
        <v>2972</v>
      </c>
    </row>
    <row r="706" spans="1:35" hidden="1" x14ac:dyDescent="0.25">
      <c r="A706">
        <v>652</v>
      </c>
      <c r="B706">
        <v>306060</v>
      </c>
      <c r="D706" t="s">
        <v>4944</v>
      </c>
      <c r="E706" s="6"/>
      <c r="F706" s="7">
        <f>+IF(TablaClasificarPrestaciones_20231206_1933[[#This Row],[ClasificacionGrupo]] &lt;&gt; "", 1, 0)</f>
        <v>0</v>
      </c>
      <c r="G706" s="6"/>
      <c r="H706" s="7">
        <f>+IF(TablaClasificarPrestaciones_20231206_1933[[#This Row],[ClasificacionSubgrupo]]&lt;&gt;"",1,0)</f>
        <v>0</v>
      </c>
      <c r="I706" s="6"/>
      <c r="J706" s="7">
        <f>+IF(TablaClasificarPrestaciones_20231206_1933[[#This Row],[ClasificacionApertura]]&lt;&gt;"",1,0)</f>
        <v>0</v>
      </c>
      <c r="K7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6" s="7"/>
      <c r="M706" t="s">
        <v>4945</v>
      </c>
      <c r="N706" t="s">
        <v>4943</v>
      </c>
      <c r="O706" s="1">
        <v>45056</v>
      </c>
      <c r="P706">
        <v>1</v>
      </c>
      <c r="Q706">
        <v>1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 s="3">
        <v>0.57550000000000001</v>
      </c>
      <c r="AH706" s="4">
        <v>1</v>
      </c>
      <c r="AI706" s="4">
        <v>1</v>
      </c>
    </row>
    <row r="707" spans="1:35" hidden="1" x14ac:dyDescent="0.25">
      <c r="A707">
        <v>3184</v>
      </c>
      <c r="B707">
        <v>306061</v>
      </c>
      <c r="D707" t="s">
        <v>4947</v>
      </c>
      <c r="E707" s="6"/>
      <c r="F707" s="7">
        <f>+IF(TablaClasificarPrestaciones_20231206_1933[[#This Row],[ClasificacionGrupo]] &lt;&gt; "", 1, 0)</f>
        <v>0</v>
      </c>
      <c r="G707" s="6"/>
      <c r="H707" s="7">
        <f>+IF(TablaClasificarPrestaciones_20231206_1933[[#This Row],[ClasificacionSubgrupo]]&lt;&gt;"",1,0)</f>
        <v>0</v>
      </c>
      <c r="I707" s="6"/>
      <c r="J707" s="7">
        <f>+IF(TablaClasificarPrestaciones_20231206_1933[[#This Row],[ClasificacionApertura]]&lt;&gt;"",1,0)</f>
        <v>0</v>
      </c>
      <c r="K7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7" s="7"/>
      <c r="M707" t="s">
        <v>4948</v>
      </c>
      <c r="N707" t="s">
        <v>4946</v>
      </c>
      <c r="O707" s="1">
        <v>45230</v>
      </c>
      <c r="P707">
        <v>1</v>
      </c>
      <c r="Q707">
        <v>1</v>
      </c>
      <c r="R707">
        <v>1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</v>
      </c>
      <c r="AG707" s="3">
        <v>260.00799999999998</v>
      </c>
      <c r="AH707" s="4">
        <v>2514</v>
      </c>
      <c r="AI707" s="4">
        <v>2645</v>
      </c>
    </row>
    <row r="708" spans="1:35" hidden="1" x14ac:dyDescent="0.25">
      <c r="A708">
        <v>369</v>
      </c>
      <c r="B708">
        <v>306062</v>
      </c>
      <c r="D708" t="s">
        <v>4950</v>
      </c>
      <c r="E708" s="6"/>
      <c r="F708" s="7">
        <f>+IF(TablaClasificarPrestaciones_20231206_1933[[#This Row],[ClasificacionGrupo]] &lt;&gt; "", 1, 0)</f>
        <v>0</v>
      </c>
      <c r="G708" s="6"/>
      <c r="H708" s="7">
        <f>+IF(TablaClasificarPrestaciones_20231206_1933[[#This Row],[ClasificacionSubgrupo]]&lt;&gt;"",1,0)</f>
        <v>0</v>
      </c>
      <c r="I708" s="6"/>
      <c r="J708" s="7">
        <f>+IF(TablaClasificarPrestaciones_20231206_1933[[#This Row],[ClasificacionApertura]]&lt;&gt;"",1,0)</f>
        <v>0</v>
      </c>
      <c r="K7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8" s="7"/>
      <c r="M708" t="s">
        <v>4951</v>
      </c>
      <c r="N708" t="s">
        <v>4949</v>
      </c>
      <c r="O708" s="1">
        <v>44971</v>
      </c>
      <c r="P708">
        <v>1</v>
      </c>
      <c r="Q708">
        <v>1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 s="3">
        <v>0.1691</v>
      </c>
      <c r="AH708" s="4">
        <v>2</v>
      </c>
      <c r="AI708" s="4">
        <v>2</v>
      </c>
    </row>
    <row r="709" spans="1:35" hidden="1" x14ac:dyDescent="0.25">
      <c r="A709">
        <v>2816</v>
      </c>
      <c r="B709">
        <v>306066</v>
      </c>
      <c r="D709" t="s">
        <v>4953</v>
      </c>
      <c r="E709" s="6"/>
      <c r="F709" s="7">
        <f>+IF(TablaClasificarPrestaciones_20231206_1933[[#This Row],[ClasificacionGrupo]] &lt;&gt; "", 1, 0)</f>
        <v>0</v>
      </c>
      <c r="G709" s="6"/>
      <c r="H709" s="7">
        <f>+IF(TablaClasificarPrestaciones_20231206_1933[[#This Row],[ClasificacionSubgrupo]]&lt;&gt;"",1,0)</f>
        <v>0</v>
      </c>
      <c r="I709" s="6"/>
      <c r="J709" s="7">
        <f>+IF(TablaClasificarPrestaciones_20231206_1933[[#This Row],[ClasificacionApertura]]&lt;&gt;"",1,0)</f>
        <v>0</v>
      </c>
      <c r="K7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09" s="7"/>
      <c r="M709" t="s">
        <v>4954</v>
      </c>
      <c r="N709" t="s">
        <v>4952</v>
      </c>
      <c r="O709" s="1">
        <v>45229</v>
      </c>
      <c r="P709">
        <v>1</v>
      </c>
      <c r="Q709">
        <v>1</v>
      </c>
      <c r="R709">
        <v>1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 s="3">
        <v>12.819800000000001</v>
      </c>
      <c r="AH709" s="4">
        <v>111</v>
      </c>
      <c r="AI709" s="4">
        <v>121</v>
      </c>
    </row>
    <row r="710" spans="1:35" hidden="1" x14ac:dyDescent="0.25">
      <c r="A710">
        <v>850</v>
      </c>
      <c r="B710">
        <v>306067</v>
      </c>
      <c r="D710" t="s">
        <v>4956</v>
      </c>
      <c r="E710" s="6"/>
      <c r="F710" s="7">
        <f>+IF(TablaClasificarPrestaciones_20231206_1933[[#This Row],[ClasificacionGrupo]] &lt;&gt; "", 1, 0)</f>
        <v>0</v>
      </c>
      <c r="G710" s="6"/>
      <c r="H710" s="7">
        <f>+IF(TablaClasificarPrestaciones_20231206_1933[[#This Row],[ClasificacionSubgrupo]]&lt;&gt;"",1,0)</f>
        <v>0</v>
      </c>
      <c r="I710" s="6"/>
      <c r="J710" s="7">
        <f>+IF(TablaClasificarPrestaciones_20231206_1933[[#This Row],[ClasificacionApertura]]&lt;&gt;"",1,0)</f>
        <v>0</v>
      </c>
      <c r="K7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10" s="7"/>
      <c r="M710" t="s">
        <v>4957</v>
      </c>
      <c r="N710" t="s">
        <v>4955</v>
      </c>
      <c r="O710" s="1">
        <v>45090</v>
      </c>
      <c r="P710">
        <v>1</v>
      </c>
      <c r="Q710">
        <v>1</v>
      </c>
      <c r="R710">
        <v>0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</v>
      </c>
      <c r="AG710" s="3">
        <v>0.54300000000000004</v>
      </c>
      <c r="AH710" s="4">
        <v>2</v>
      </c>
      <c r="AI710" s="4">
        <v>2</v>
      </c>
    </row>
    <row r="711" spans="1:35" x14ac:dyDescent="0.25">
      <c r="A711">
        <v>2216</v>
      </c>
      <c r="B711">
        <v>306068</v>
      </c>
      <c r="D711" t="s">
        <v>4959</v>
      </c>
      <c r="E711" s="6" t="s">
        <v>8699</v>
      </c>
      <c r="F711" s="7">
        <f>+IF(TablaClasificarPrestaciones_20231206_1933[[#This Row],[ClasificacionGrupo]] &lt;&gt; "", 1, 0)</f>
        <v>1</v>
      </c>
      <c r="G711" s="6" t="s">
        <v>8700</v>
      </c>
      <c r="H711" s="7">
        <f>+IF(TablaClasificarPrestaciones_20231206_1933[[#This Row],[ClasificacionSubgrupo]]&lt;&gt;"",1,0)</f>
        <v>1</v>
      </c>
      <c r="I711" s="6" t="s">
        <v>8749</v>
      </c>
      <c r="J711" s="7">
        <f>+IF(TablaClasificarPrestaciones_20231206_1933[[#This Row],[ClasificacionApertura]]&lt;&gt;"",1,0)</f>
        <v>1</v>
      </c>
      <c r="K7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1" s="7">
        <v>1</v>
      </c>
      <c r="M711" t="s">
        <v>4960</v>
      </c>
      <c r="N711" t="s">
        <v>4958</v>
      </c>
      <c r="O711" s="1">
        <v>45216</v>
      </c>
      <c r="P711">
        <v>1</v>
      </c>
      <c r="Q711">
        <v>1</v>
      </c>
      <c r="R711">
        <v>1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  <c r="AG711" s="3">
        <v>11.275700000000001</v>
      </c>
      <c r="AH711" s="4">
        <v>26</v>
      </c>
      <c r="AI711" s="4">
        <v>26</v>
      </c>
    </row>
    <row r="712" spans="1:35" x14ac:dyDescent="0.25">
      <c r="A712">
        <v>3185</v>
      </c>
      <c r="B712">
        <v>306069</v>
      </c>
      <c r="D712" t="s">
        <v>4962</v>
      </c>
      <c r="E712" s="6" t="s">
        <v>8699</v>
      </c>
      <c r="F712" s="7">
        <f>+IF(TablaClasificarPrestaciones_20231206_1933[[#This Row],[ClasificacionGrupo]] &lt;&gt; "", 1, 0)</f>
        <v>1</v>
      </c>
      <c r="G712" s="6" t="s">
        <v>8700</v>
      </c>
      <c r="H712" s="7">
        <f>+IF(TablaClasificarPrestaciones_20231206_1933[[#This Row],[ClasificacionSubgrupo]]&lt;&gt;"",1,0)</f>
        <v>1</v>
      </c>
      <c r="I712" s="6" t="s">
        <v>8749</v>
      </c>
      <c r="J712" s="7">
        <f>+IF(TablaClasificarPrestaciones_20231206_1933[[#This Row],[ClasificacionApertura]]&lt;&gt;"",1,0)</f>
        <v>1</v>
      </c>
      <c r="K7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2" s="7">
        <v>1</v>
      </c>
      <c r="M712" t="s">
        <v>4963</v>
      </c>
      <c r="N712" t="s">
        <v>4961</v>
      </c>
      <c r="O712" s="1">
        <v>45230</v>
      </c>
      <c r="P712">
        <v>1</v>
      </c>
      <c r="Q712">
        <v>1</v>
      </c>
      <c r="R712">
        <v>1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 s="3">
        <v>637.14080000000001</v>
      </c>
      <c r="AH712" s="4">
        <v>2176</v>
      </c>
      <c r="AI712" s="4">
        <v>2377</v>
      </c>
    </row>
    <row r="713" spans="1:35" x14ac:dyDescent="0.25">
      <c r="A713">
        <v>3186</v>
      </c>
      <c r="B713">
        <v>306070</v>
      </c>
      <c r="C713" t="s">
        <v>4966</v>
      </c>
      <c r="D713" t="s">
        <v>4965</v>
      </c>
      <c r="E713" s="6" t="s">
        <v>8699</v>
      </c>
      <c r="F713" s="7">
        <f>+IF(TablaClasificarPrestaciones_20231206_1933[[#This Row],[ClasificacionGrupo]] &lt;&gt; "", 1, 0)</f>
        <v>1</v>
      </c>
      <c r="G713" s="6" t="s">
        <v>8700</v>
      </c>
      <c r="H713" s="7">
        <f>+IF(TablaClasificarPrestaciones_20231206_1933[[#This Row],[ClasificacionSubgrupo]]&lt;&gt;"",1,0)</f>
        <v>1</v>
      </c>
      <c r="I713" s="6" t="s">
        <v>8749</v>
      </c>
      <c r="J713" s="7">
        <f>+IF(TablaClasificarPrestaciones_20231206_1933[[#This Row],[ClasificacionApertura]]&lt;&gt;"",1,0)</f>
        <v>1</v>
      </c>
      <c r="K7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3" s="7">
        <v>1</v>
      </c>
      <c r="M713" t="s">
        <v>4966</v>
      </c>
      <c r="N713" t="s">
        <v>4964</v>
      </c>
      <c r="O713" s="1">
        <v>45230</v>
      </c>
      <c r="P713">
        <v>1</v>
      </c>
      <c r="Q713">
        <v>1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 s="3">
        <v>1295.0925999999999</v>
      </c>
      <c r="AH713" s="4">
        <v>4275</v>
      </c>
      <c r="AI713" s="4">
        <v>4685</v>
      </c>
    </row>
    <row r="714" spans="1:35" hidden="1" x14ac:dyDescent="0.25">
      <c r="A714">
        <v>908</v>
      </c>
      <c r="B714">
        <v>306071</v>
      </c>
      <c r="D714" t="s">
        <v>4968</v>
      </c>
      <c r="E714" s="6"/>
      <c r="F714" s="7">
        <f>+IF(TablaClasificarPrestaciones_20231206_1933[[#This Row],[ClasificacionGrupo]] &lt;&gt; "", 1, 0)</f>
        <v>0</v>
      </c>
      <c r="G714" s="6"/>
      <c r="H714" s="7">
        <f>+IF(TablaClasificarPrestaciones_20231206_1933[[#This Row],[ClasificacionSubgrupo]]&lt;&gt;"",1,0)</f>
        <v>0</v>
      </c>
      <c r="I714" s="6"/>
      <c r="J714" s="7">
        <f>+IF(TablaClasificarPrestaciones_20231206_1933[[#This Row],[ClasificacionApertura]]&lt;&gt;"",1,0)</f>
        <v>0</v>
      </c>
      <c r="K7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14" s="7"/>
      <c r="M714" t="s">
        <v>4969</v>
      </c>
      <c r="N714" t="s">
        <v>4967</v>
      </c>
      <c r="O714" s="1">
        <v>45098</v>
      </c>
      <c r="P714">
        <v>1</v>
      </c>
      <c r="Q714">
        <v>1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 s="3">
        <v>0.32990000000000003</v>
      </c>
      <c r="AH714" s="4">
        <v>2</v>
      </c>
      <c r="AI714" s="4">
        <v>2</v>
      </c>
    </row>
    <row r="715" spans="1:35" x14ac:dyDescent="0.25">
      <c r="A715">
        <v>801</v>
      </c>
      <c r="B715">
        <v>306073</v>
      </c>
      <c r="D715" t="s">
        <v>4971</v>
      </c>
      <c r="E715" s="6" t="s">
        <v>8699</v>
      </c>
      <c r="F715" s="7">
        <f>+IF(TablaClasificarPrestaciones_20231206_1933[[#This Row],[ClasificacionGrupo]] &lt;&gt; "", 1, 0)</f>
        <v>1</v>
      </c>
      <c r="G715" s="6" t="s">
        <v>8700</v>
      </c>
      <c r="H715" s="7">
        <f>+IF(TablaClasificarPrestaciones_20231206_1933[[#This Row],[ClasificacionSubgrupo]]&lt;&gt;"",1,0)</f>
        <v>1</v>
      </c>
      <c r="I715" s="6" t="s">
        <v>8749</v>
      </c>
      <c r="J715" s="7">
        <f>+IF(TablaClasificarPrestaciones_20231206_1933[[#This Row],[ClasificacionApertura]]&lt;&gt;"",1,0)</f>
        <v>1</v>
      </c>
      <c r="K7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5" s="7">
        <v>1</v>
      </c>
      <c r="M715" t="s">
        <v>4972</v>
      </c>
      <c r="N715" t="s">
        <v>4970</v>
      </c>
      <c r="O715" s="1">
        <v>45083</v>
      </c>
      <c r="P715">
        <v>1</v>
      </c>
      <c r="Q715">
        <v>1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</v>
      </c>
      <c r="AG715" s="3">
        <v>0.5837</v>
      </c>
      <c r="AH715" s="4">
        <v>2</v>
      </c>
      <c r="AI715" s="4">
        <v>2</v>
      </c>
    </row>
    <row r="716" spans="1:35" x14ac:dyDescent="0.25">
      <c r="A716">
        <v>3187</v>
      </c>
      <c r="B716">
        <v>306074</v>
      </c>
      <c r="D716" t="s">
        <v>4974</v>
      </c>
      <c r="E716" s="6" t="s">
        <v>8699</v>
      </c>
      <c r="F716" s="7">
        <f>+IF(TablaClasificarPrestaciones_20231206_1933[[#This Row],[ClasificacionGrupo]] &lt;&gt; "", 1, 0)</f>
        <v>1</v>
      </c>
      <c r="G716" s="6" t="s">
        <v>8700</v>
      </c>
      <c r="H716" s="7">
        <f>+IF(TablaClasificarPrestaciones_20231206_1933[[#This Row],[ClasificacionSubgrupo]]&lt;&gt;"",1,0)</f>
        <v>1</v>
      </c>
      <c r="I716" s="6" t="s">
        <v>8749</v>
      </c>
      <c r="J716" s="7">
        <f>+IF(TablaClasificarPrestaciones_20231206_1933[[#This Row],[ClasificacionApertura]]&lt;&gt;"",1,0)</f>
        <v>1</v>
      </c>
      <c r="K7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6" s="7">
        <v>1</v>
      </c>
      <c r="M716" t="s">
        <v>4975</v>
      </c>
      <c r="N716" t="s">
        <v>4973</v>
      </c>
      <c r="O716" s="1">
        <v>45230</v>
      </c>
      <c r="P716">
        <v>1</v>
      </c>
      <c r="Q716">
        <v>1</v>
      </c>
      <c r="R716">
        <v>1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 s="3">
        <v>59.196800000000003</v>
      </c>
      <c r="AH716" s="4">
        <v>408</v>
      </c>
      <c r="AI716" s="4">
        <v>428</v>
      </c>
    </row>
    <row r="717" spans="1:35" x14ac:dyDescent="0.25">
      <c r="A717">
        <v>2817</v>
      </c>
      <c r="B717">
        <v>306075</v>
      </c>
      <c r="D717" t="s">
        <v>4977</v>
      </c>
      <c r="E717" s="6" t="s">
        <v>8699</v>
      </c>
      <c r="F717" s="7">
        <f>+IF(TablaClasificarPrestaciones_20231206_1933[[#This Row],[ClasificacionGrupo]] &lt;&gt; "", 1, 0)</f>
        <v>1</v>
      </c>
      <c r="G717" s="6" t="s">
        <v>8700</v>
      </c>
      <c r="H717" s="7">
        <f>+IF(TablaClasificarPrestaciones_20231206_1933[[#This Row],[ClasificacionSubgrupo]]&lt;&gt;"",1,0)</f>
        <v>1</v>
      </c>
      <c r="I717" s="6" t="s">
        <v>8751</v>
      </c>
      <c r="J717" s="7">
        <f>+IF(TablaClasificarPrestaciones_20231206_1933[[#This Row],[ClasificacionApertura]]&lt;&gt;"",1,0)</f>
        <v>1</v>
      </c>
      <c r="K7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7" s="7">
        <v>1</v>
      </c>
      <c r="M717" t="s">
        <v>4978</v>
      </c>
      <c r="N717" t="s">
        <v>4976</v>
      </c>
      <c r="O717" s="1">
        <v>45229</v>
      </c>
      <c r="P717">
        <v>1</v>
      </c>
      <c r="Q717">
        <v>1</v>
      </c>
      <c r="R717">
        <v>1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1</v>
      </c>
      <c r="AG717" s="3">
        <v>11.554399999999999</v>
      </c>
      <c r="AH717" s="4">
        <v>82</v>
      </c>
      <c r="AI717" s="4">
        <v>84</v>
      </c>
    </row>
    <row r="718" spans="1:35" x14ac:dyDescent="0.25">
      <c r="A718">
        <v>3188</v>
      </c>
      <c r="B718">
        <v>306076</v>
      </c>
      <c r="D718" t="s">
        <v>4980</v>
      </c>
      <c r="E718" s="6" t="s">
        <v>8699</v>
      </c>
      <c r="F718" s="7">
        <f>+IF(TablaClasificarPrestaciones_20231206_1933[[#This Row],[ClasificacionGrupo]] &lt;&gt; "", 1, 0)</f>
        <v>1</v>
      </c>
      <c r="G718" s="6" t="s">
        <v>8700</v>
      </c>
      <c r="H718" s="7">
        <f>+IF(TablaClasificarPrestaciones_20231206_1933[[#This Row],[ClasificacionSubgrupo]]&lt;&gt;"",1,0)</f>
        <v>1</v>
      </c>
      <c r="I718" s="6" t="s">
        <v>8751</v>
      </c>
      <c r="J718" s="7">
        <f>+IF(TablaClasificarPrestaciones_20231206_1933[[#This Row],[ClasificacionApertura]]&lt;&gt;"",1,0)</f>
        <v>1</v>
      </c>
      <c r="K7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8" s="7">
        <v>1</v>
      </c>
      <c r="M718" t="s">
        <v>4981</v>
      </c>
      <c r="N718" t="s">
        <v>4979</v>
      </c>
      <c r="O718" s="1">
        <v>45230</v>
      </c>
      <c r="P718">
        <v>1</v>
      </c>
      <c r="Q718">
        <v>1</v>
      </c>
      <c r="R718">
        <v>1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 s="3">
        <v>201.92230000000001</v>
      </c>
      <c r="AH718" s="4">
        <v>1589</v>
      </c>
      <c r="AI718" s="4">
        <v>1645</v>
      </c>
    </row>
    <row r="719" spans="1:35" x14ac:dyDescent="0.25">
      <c r="A719">
        <v>1504</v>
      </c>
      <c r="B719">
        <v>306077</v>
      </c>
      <c r="D719" t="s">
        <v>4983</v>
      </c>
      <c r="E719" s="6" t="s">
        <v>8699</v>
      </c>
      <c r="F719" s="7">
        <f>+IF(TablaClasificarPrestaciones_20231206_1933[[#This Row],[ClasificacionGrupo]] &lt;&gt; "", 1, 0)</f>
        <v>1</v>
      </c>
      <c r="G719" s="6" t="s">
        <v>8700</v>
      </c>
      <c r="H719" s="7">
        <f>+IF(TablaClasificarPrestaciones_20231206_1933[[#This Row],[ClasificacionSubgrupo]]&lt;&gt;"",1,0)</f>
        <v>1</v>
      </c>
      <c r="I719" s="6" t="s">
        <v>8751</v>
      </c>
      <c r="J719" s="7">
        <f>+IF(TablaClasificarPrestaciones_20231206_1933[[#This Row],[ClasificacionApertura]]&lt;&gt;"",1,0)</f>
        <v>1</v>
      </c>
      <c r="K7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19" s="7">
        <v>1</v>
      </c>
      <c r="M719" t="s">
        <v>4984</v>
      </c>
      <c r="N719" t="s">
        <v>4982</v>
      </c>
      <c r="O719" s="1">
        <v>45171</v>
      </c>
      <c r="P719">
        <v>1</v>
      </c>
      <c r="Q719">
        <v>1</v>
      </c>
      <c r="R719">
        <v>0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 s="3">
        <v>2.5720000000000001</v>
      </c>
      <c r="AH719" s="4">
        <v>11</v>
      </c>
      <c r="AI719" s="4">
        <v>11</v>
      </c>
    </row>
    <row r="720" spans="1:35" x14ac:dyDescent="0.25">
      <c r="A720">
        <v>2818</v>
      </c>
      <c r="B720">
        <v>306078</v>
      </c>
      <c r="D720" t="s">
        <v>4986</v>
      </c>
      <c r="E720" s="6" t="s">
        <v>8699</v>
      </c>
      <c r="F720" s="7">
        <f>+IF(TablaClasificarPrestaciones_20231206_1933[[#This Row],[ClasificacionGrupo]] &lt;&gt; "", 1, 0)</f>
        <v>1</v>
      </c>
      <c r="G720" s="6" t="s">
        <v>8700</v>
      </c>
      <c r="H720" s="7">
        <f>+IF(TablaClasificarPrestaciones_20231206_1933[[#This Row],[ClasificacionSubgrupo]]&lt;&gt;"",1,0)</f>
        <v>1</v>
      </c>
      <c r="I720" s="6" t="s">
        <v>8751</v>
      </c>
      <c r="J720" s="7">
        <f>+IF(TablaClasificarPrestaciones_20231206_1933[[#This Row],[ClasificacionApertura]]&lt;&gt;"",1,0)</f>
        <v>1</v>
      </c>
      <c r="K7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0" s="7">
        <v>1</v>
      </c>
      <c r="M720" t="s">
        <v>4987</v>
      </c>
      <c r="N720" t="s">
        <v>4985</v>
      </c>
      <c r="O720" s="1">
        <v>45229</v>
      </c>
      <c r="P720">
        <v>1</v>
      </c>
      <c r="Q720">
        <v>1</v>
      </c>
      <c r="R720">
        <v>1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 s="3">
        <v>35.282699999999998</v>
      </c>
      <c r="AH720" s="4">
        <v>426</v>
      </c>
      <c r="AI720" s="4">
        <v>429</v>
      </c>
    </row>
    <row r="721" spans="1:35" x14ac:dyDescent="0.25">
      <c r="A721">
        <v>3189</v>
      </c>
      <c r="B721">
        <v>306079</v>
      </c>
      <c r="D721" t="s">
        <v>4989</v>
      </c>
      <c r="E721" s="6" t="s">
        <v>8699</v>
      </c>
      <c r="F721" s="7">
        <f>+IF(TablaClasificarPrestaciones_20231206_1933[[#This Row],[ClasificacionGrupo]] &lt;&gt; "", 1, 0)</f>
        <v>1</v>
      </c>
      <c r="G721" s="6" t="s">
        <v>8700</v>
      </c>
      <c r="H721" s="7">
        <f>+IF(TablaClasificarPrestaciones_20231206_1933[[#This Row],[ClasificacionSubgrupo]]&lt;&gt;"",1,0)</f>
        <v>1</v>
      </c>
      <c r="I721" s="6" t="s">
        <v>8751</v>
      </c>
      <c r="J721" s="7">
        <f>+IF(TablaClasificarPrestaciones_20231206_1933[[#This Row],[ClasificacionApertura]]&lt;&gt;"",1,0)</f>
        <v>1</v>
      </c>
      <c r="K7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1" s="7">
        <v>1</v>
      </c>
      <c r="M721" t="s">
        <v>4990</v>
      </c>
      <c r="N721" t="s">
        <v>4988</v>
      </c>
      <c r="O721" s="1">
        <v>45230</v>
      </c>
      <c r="P721">
        <v>1</v>
      </c>
      <c r="Q721">
        <v>1</v>
      </c>
      <c r="R721">
        <v>1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 s="3">
        <v>214.4965</v>
      </c>
      <c r="AH721" s="4">
        <v>2857</v>
      </c>
      <c r="AI721" s="4">
        <v>2958</v>
      </c>
    </row>
    <row r="722" spans="1:35" x14ac:dyDescent="0.25">
      <c r="A722">
        <v>3190</v>
      </c>
      <c r="B722">
        <v>306080</v>
      </c>
      <c r="D722" t="s">
        <v>4992</v>
      </c>
      <c r="E722" s="6" t="s">
        <v>8699</v>
      </c>
      <c r="F722" s="7">
        <f>+IF(TablaClasificarPrestaciones_20231206_1933[[#This Row],[ClasificacionGrupo]] &lt;&gt; "", 1, 0)</f>
        <v>1</v>
      </c>
      <c r="G722" s="6" t="s">
        <v>8700</v>
      </c>
      <c r="H722" s="7">
        <f>+IF(TablaClasificarPrestaciones_20231206_1933[[#This Row],[ClasificacionSubgrupo]]&lt;&gt;"",1,0)</f>
        <v>1</v>
      </c>
      <c r="I722" s="6" t="s">
        <v>8751</v>
      </c>
      <c r="J722" s="7">
        <f>+IF(TablaClasificarPrestaciones_20231206_1933[[#This Row],[ClasificacionApertura]]&lt;&gt;"",1,0)</f>
        <v>1</v>
      </c>
      <c r="K7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2" s="7">
        <v>1</v>
      </c>
      <c r="M722" t="s">
        <v>4993</v>
      </c>
      <c r="N722" t="s">
        <v>4991</v>
      </c>
      <c r="O722" s="1">
        <v>45230</v>
      </c>
      <c r="P722">
        <v>1</v>
      </c>
      <c r="Q722">
        <v>1</v>
      </c>
      <c r="R722">
        <v>1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 s="3">
        <v>95.421899999999994</v>
      </c>
      <c r="AH722" s="4">
        <v>699</v>
      </c>
      <c r="AI722" s="4">
        <v>713</v>
      </c>
    </row>
    <row r="723" spans="1:35" x14ac:dyDescent="0.25">
      <c r="A723">
        <v>3191</v>
      </c>
      <c r="B723">
        <v>306081</v>
      </c>
      <c r="D723" t="s">
        <v>4995</v>
      </c>
      <c r="E723" s="6" t="s">
        <v>8699</v>
      </c>
      <c r="F723" s="7">
        <f>+IF(TablaClasificarPrestaciones_20231206_1933[[#This Row],[ClasificacionGrupo]] &lt;&gt; "", 1, 0)</f>
        <v>1</v>
      </c>
      <c r="G723" s="6" t="s">
        <v>8700</v>
      </c>
      <c r="H723" s="7">
        <f>+IF(TablaClasificarPrestaciones_20231206_1933[[#This Row],[ClasificacionSubgrupo]]&lt;&gt;"",1,0)</f>
        <v>1</v>
      </c>
      <c r="I723" s="6" t="s">
        <v>8749</v>
      </c>
      <c r="J723" s="7">
        <f>+IF(TablaClasificarPrestaciones_20231206_1933[[#This Row],[ClasificacionApertura]]&lt;&gt;"",1,0)</f>
        <v>1</v>
      </c>
      <c r="K7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3" s="7">
        <v>1</v>
      </c>
      <c r="M723" t="s">
        <v>4996</v>
      </c>
      <c r="N723" t="s">
        <v>4994</v>
      </c>
      <c r="O723" s="1">
        <v>45230</v>
      </c>
      <c r="P723">
        <v>1</v>
      </c>
      <c r="Q723">
        <v>1</v>
      </c>
      <c r="R723">
        <v>1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 s="3">
        <v>601.09349999999995</v>
      </c>
      <c r="AH723" s="4">
        <v>5258</v>
      </c>
      <c r="AI723" s="4">
        <v>5568</v>
      </c>
    </row>
    <row r="724" spans="1:35" x14ac:dyDescent="0.25">
      <c r="A724">
        <v>2482</v>
      </c>
      <c r="B724">
        <v>306084</v>
      </c>
      <c r="D724" t="s">
        <v>4998</v>
      </c>
      <c r="E724" s="6" t="s">
        <v>8699</v>
      </c>
      <c r="F724" s="7">
        <f>+IF(TablaClasificarPrestaciones_20231206_1933[[#This Row],[ClasificacionGrupo]] &lt;&gt; "", 1, 0)</f>
        <v>1</v>
      </c>
      <c r="G724" s="6" t="s">
        <v>8700</v>
      </c>
      <c r="H724" s="7">
        <f>+IF(TablaClasificarPrestaciones_20231206_1933[[#This Row],[ClasificacionSubgrupo]]&lt;&gt;"",1,0)</f>
        <v>1</v>
      </c>
      <c r="I724" s="6" t="s">
        <v>8751</v>
      </c>
      <c r="J724" s="7">
        <f>+IF(TablaClasificarPrestaciones_20231206_1933[[#This Row],[ClasificacionApertura]]&lt;&gt;"",1,0)</f>
        <v>1</v>
      </c>
      <c r="K7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4" s="7">
        <v>1</v>
      </c>
      <c r="M724" t="s">
        <v>4999</v>
      </c>
      <c r="N724" t="s">
        <v>4997</v>
      </c>
      <c r="O724" s="1">
        <v>45223</v>
      </c>
      <c r="P724">
        <v>1</v>
      </c>
      <c r="Q724">
        <v>1</v>
      </c>
      <c r="R724">
        <v>1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 s="3">
        <v>4.5911</v>
      </c>
      <c r="AH724" s="4">
        <v>10</v>
      </c>
      <c r="AI724" s="4">
        <v>10</v>
      </c>
    </row>
    <row r="725" spans="1:35" x14ac:dyDescent="0.25">
      <c r="A725">
        <v>2819</v>
      </c>
      <c r="B725">
        <v>306086</v>
      </c>
      <c r="D725" t="s">
        <v>5001</v>
      </c>
      <c r="E725" s="6" t="s">
        <v>8699</v>
      </c>
      <c r="F725" s="7">
        <f>+IF(TablaClasificarPrestaciones_20231206_1933[[#This Row],[ClasificacionGrupo]] &lt;&gt; "", 1, 0)</f>
        <v>1</v>
      </c>
      <c r="G725" s="6" t="s">
        <v>8700</v>
      </c>
      <c r="H725" s="7">
        <f>+IF(TablaClasificarPrestaciones_20231206_1933[[#This Row],[ClasificacionSubgrupo]]&lt;&gt;"",1,0)</f>
        <v>1</v>
      </c>
      <c r="I725" s="6" t="s">
        <v>8751</v>
      </c>
      <c r="J725" s="7">
        <f>+IF(TablaClasificarPrestaciones_20231206_1933[[#This Row],[ClasificacionApertura]]&lt;&gt;"",1,0)</f>
        <v>1</v>
      </c>
      <c r="K7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5" s="7">
        <v>1</v>
      </c>
      <c r="M725" t="s">
        <v>5002</v>
      </c>
      <c r="N725" t="s">
        <v>5000</v>
      </c>
      <c r="O725" s="1">
        <v>45229</v>
      </c>
      <c r="P725">
        <v>1</v>
      </c>
      <c r="Q725">
        <v>1</v>
      </c>
      <c r="R725">
        <v>1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1</v>
      </c>
      <c r="AG725" s="3">
        <v>15.5387</v>
      </c>
      <c r="AH725" s="4">
        <v>47</v>
      </c>
      <c r="AI725" s="4">
        <v>61</v>
      </c>
    </row>
    <row r="726" spans="1:35" hidden="1" x14ac:dyDescent="0.25">
      <c r="A726">
        <v>3192</v>
      </c>
      <c r="B726">
        <v>306090</v>
      </c>
      <c r="D726" t="s">
        <v>5004</v>
      </c>
      <c r="E726" s="6"/>
      <c r="F726" s="7">
        <f>+IF(TablaClasificarPrestaciones_20231206_1933[[#This Row],[ClasificacionGrupo]] &lt;&gt; "", 1, 0)</f>
        <v>0</v>
      </c>
      <c r="G726" s="6"/>
      <c r="H726" s="7">
        <f>+IF(TablaClasificarPrestaciones_20231206_1933[[#This Row],[ClasificacionSubgrupo]]&lt;&gt;"",1,0)</f>
        <v>0</v>
      </c>
      <c r="I726" s="6"/>
      <c r="J726" s="7">
        <f>+IF(TablaClasificarPrestaciones_20231206_1933[[#This Row],[ClasificacionApertura]]&lt;&gt;"",1,0)</f>
        <v>0</v>
      </c>
      <c r="K7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26" s="7"/>
      <c r="M726" t="s">
        <v>5005</v>
      </c>
      <c r="N726" t="s">
        <v>5003</v>
      </c>
      <c r="O726" s="1">
        <v>45230</v>
      </c>
      <c r="P726">
        <v>1</v>
      </c>
      <c r="Q726">
        <v>1</v>
      </c>
      <c r="R726">
        <v>1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1</v>
      </c>
      <c r="AG726" s="3">
        <v>322.49169999999998</v>
      </c>
      <c r="AH726" s="4">
        <v>2418</v>
      </c>
      <c r="AI726" s="4">
        <v>2620</v>
      </c>
    </row>
    <row r="727" spans="1:35" hidden="1" x14ac:dyDescent="0.25">
      <c r="A727">
        <v>1262</v>
      </c>
      <c r="B727">
        <v>306093</v>
      </c>
      <c r="D727" t="s">
        <v>5007</v>
      </c>
      <c r="E727" s="6"/>
      <c r="F727" s="7">
        <f>+IF(TablaClasificarPrestaciones_20231206_1933[[#This Row],[ClasificacionGrupo]] &lt;&gt; "", 1, 0)</f>
        <v>0</v>
      </c>
      <c r="G727" s="6"/>
      <c r="H727" s="7">
        <f>+IF(TablaClasificarPrestaciones_20231206_1933[[#This Row],[ClasificacionSubgrupo]]&lt;&gt;"",1,0)</f>
        <v>0</v>
      </c>
      <c r="I727" s="6"/>
      <c r="J727" s="7">
        <f>+IF(TablaClasificarPrestaciones_20231206_1933[[#This Row],[ClasificacionApertura]]&lt;&gt;"",1,0)</f>
        <v>0</v>
      </c>
      <c r="K7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27" s="7"/>
      <c r="M727" t="s">
        <v>5008</v>
      </c>
      <c r="N727" t="s">
        <v>5006</v>
      </c>
      <c r="O727" s="1">
        <v>45146</v>
      </c>
      <c r="P727">
        <v>1</v>
      </c>
      <c r="Q727">
        <v>1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1</v>
      </c>
      <c r="AG727" s="3">
        <v>2.14</v>
      </c>
      <c r="AH727" s="4">
        <v>6</v>
      </c>
      <c r="AI727" s="4">
        <v>6</v>
      </c>
    </row>
    <row r="728" spans="1:35" x14ac:dyDescent="0.25">
      <c r="A728">
        <v>270</v>
      </c>
      <c r="B728">
        <v>306094</v>
      </c>
      <c r="D728" t="s">
        <v>5010</v>
      </c>
      <c r="E728" s="6" t="s">
        <v>8699</v>
      </c>
      <c r="F728" s="7">
        <f>+IF(TablaClasificarPrestaciones_20231206_1933[[#This Row],[ClasificacionGrupo]] &lt;&gt; "", 1, 0)</f>
        <v>1</v>
      </c>
      <c r="G728" s="6" t="s">
        <v>8700</v>
      </c>
      <c r="H728" s="7">
        <f>+IF(TablaClasificarPrestaciones_20231206_1933[[#This Row],[ClasificacionSubgrupo]]&lt;&gt;"",1,0)</f>
        <v>1</v>
      </c>
      <c r="I728" s="6" t="s">
        <v>8747</v>
      </c>
      <c r="J728" s="7">
        <f>+IF(TablaClasificarPrestaciones_20231206_1933[[#This Row],[ClasificacionApertura]]&lt;&gt;"",1,0)</f>
        <v>1</v>
      </c>
      <c r="K72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8" s="7">
        <v>1</v>
      </c>
      <c r="M728" t="s">
        <v>5011</v>
      </c>
      <c r="N728" t="s">
        <v>5009</v>
      </c>
      <c r="O728" s="1">
        <v>44925</v>
      </c>
      <c r="P728">
        <v>1</v>
      </c>
      <c r="Q728">
        <v>1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 s="3">
        <v>0.66500000000000004</v>
      </c>
      <c r="AH728" s="4">
        <v>3</v>
      </c>
      <c r="AI728" s="4">
        <v>3</v>
      </c>
    </row>
    <row r="729" spans="1:35" x14ac:dyDescent="0.25">
      <c r="A729">
        <v>2532</v>
      </c>
      <c r="B729">
        <v>306095</v>
      </c>
      <c r="D729" t="s">
        <v>5013</v>
      </c>
      <c r="E729" s="6" t="s">
        <v>8699</v>
      </c>
      <c r="F729" s="7">
        <f>+IF(TablaClasificarPrestaciones_20231206_1933[[#This Row],[ClasificacionGrupo]] &lt;&gt; "", 1, 0)</f>
        <v>1</v>
      </c>
      <c r="G729" s="6" t="s">
        <v>159</v>
      </c>
      <c r="H729" s="7">
        <f>+IF(TablaClasificarPrestaciones_20231206_1933[[#This Row],[ClasificacionSubgrupo]]&lt;&gt;"",1,0)</f>
        <v>1</v>
      </c>
      <c r="I729" s="6" t="s">
        <v>8748</v>
      </c>
      <c r="J729" s="7">
        <f>+IF(TablaClasificarPrestaciones_20231206_1933[[#This Row],[ClasificacionApertura]]&lt;&gt;"",1,0)</f>
        <v>1</v>
      </c>
      <c r="K7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29" s="7">
        <v>1</v>
      </c>
      <c r="M729" t="s">
        <v>5014</v>
      </c>
      <c r="N729" t="s">
        <v>5012</v>
      </c>
      <c r="O729" s="1">
        <v>45224</v>
      </c>
      <c r="P729">
        <v>1</v>
      </c>
      <c r="Q729">
        <v>1</v>
      </c>
      <c r="R729">
        <v>1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 s="3">
        <v>47.383099999999999</v>
      </c>
      <c r="AH729" s="4">
        <v>38</v>
      </c>
      <c r="AI729" s="4">
        <v>40</v>
      </c>
    </row>
    <row r="730" spans="1:35" x14ac:dyDescent="0.25">
      <c r="A730">
        <v>3193</v>
      </c>
      <c r="B730">
        <v>306096</v>
      </c>
      <c r="D730" t="s">
        <v>5016</v>
      </c>
      <c r="E730" s="6" t="s">
        <v>8699</v>
      </c>
      <c r="F730" s="7">
        <f>+IF(TablaClasificarPrestaciones_20231206_1933[[#This Row],[ClasificacionGrupo]] &lt;&gt; "", 1, 0)</f>
        <v>1</v>
      </c>
      <c r="G730" s="6" t="s">
        <v>8700</v>
      </c>
      <c r="H730" s="7">
        <f>+IF(TablaClasificarPrestaciones_20231206_1933[[#This Row],[ClasificacionSubgrupo]]&lt;&gt;"",1,0)</f>
        <v>1</v>
      </c>
      <c r="I730" s="6" t="s">
        <v>8748</v>
      </c>
      <c r="J730" s="7">
        <f>+IF(TablaClasificarPrestaciones_20231206_1933[[#This Row],[ClasificacionApertura]]&lt;&gt;"",1,0)</f>
        <v>1</v>
      </c>
      <c r="K7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30" s="7">
        <v>1</v>
      </c>
      <c r="M730" t="s">
        <v>5017</v>
      </c>
      <c r="N730" t="s">
        <v>5015</v>
      </c>
      <c r="O730" s="1">
        <v>45230</v>
      </c>
      <c r="P730">
        <v>1</v>
      </c>
      <c r="Q730">
        <v>1</v>
      </c>
      <c r="R730">
        <v>1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 s="3">
        <v>31.345400000000001</v>
      </c>
      <c r="AH730" s="4">
        <v>245</v>
      </c>
      <c r="AI730" s="4">
        <v>255</v>
      </c>
    </row>
    <row r="731" spans="1:35" hidden="1" x14ac:dyDescent="0.25">
      <c r="A731">
        <v>741</v>
      </c>
      <c r="B731">
        <v>306106</v>
      </c>
      <c r="D731" t="s">
        <v>5019</v>
      </c>
      <c r="E731" s="6"/>
      <c r="F731" s="7">
        <f>+IF(TablaClasificarPrestaciones_20231206_1933[[#This Row],[ClasificacionGrupo]] &lt;&gt; "", 1, 0)</f>
        <v>0</v>
      </c>
      <c r="G731" s="6"/>
      <c r="H731" s="7">
        <f>+IF(TablaClasificarPrestaciones_20231206_1933[[#This Row],[ClasificacionSubgrupo]]&lt;&gt;"",1,0)</f>
        <v>0</v>
      </c>
      <c r="I731" s="6"/>
      <c r="J731" s="7">
        <f>+IF(TablaClasificarPrestaciones_20231206_1933[[#This Row],[ClasificacionApertura]]&lt;&gt;"",1,0)</f>
        <v>0</v>
      </c>
      <c r="K7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31" s="7"/>
      <c r="M731" t="s">
        <v>5020</v>
      </c>
      <c r="N731" t="s">
        <v>5018</v>
      </c>
      <c r="O731" s="1">
        <v>45073</v>
      </c>
      <c r="P731">
        <v>1</v>
      </c>
      <c r="Q731">
        <v>1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 s="3">
        <v>0.19</v>
      </c>
      <c r="AH731" s="4">
        <v>2</v>
      </c>
      <c r="AI731" s="4">
        <v>2</v>
      </c>
    </row>
    <row r="732" spans="1:35" hidden="1" x14ac:dyDescent="0.25">
      <c r="A732">
        <v>510</v>
      </c>
      <c r="B732">
        <v>306107</v>
      </c>
      <c r="D732" t="s">
        <v>5022</v>
      </c>
      <c r="E732" s="6"/>
      <c r="F732" s="7">
        <f>+IF(TablaClasificarPrestaciones_20231206_1933[[#This Row],[ClasificacionGrupo]] &lt;&gt; "", 1, 0)</f>
        <v>0</v>
      </c>
      <c r="G732" s="6"/>
      <c r="H732" s="7">
        <f>+IF(TablaClasificarPrestaciones_20231206_1933[[#This Row],[ClasificacionSubgrupo]]&lt;&gt;"",1,0)</f>
        <v>0</v>
      </c>
      <c r="I732" s="6"/>
      <c r="J732" s="7">
        <f>+IF(TablaClasificarPrestaciones_20231206_1933[[#This Row],[ClasificacionApertura]]&lt;&gt;"",1,0)</f>
        <v>0</v>
      </c>
      <c r="K7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32" s="7"/>
      <c r="M732" t="s">
        <v>5023</v>
      </c>
      <c r="N732" t="s">
        <v>5021</v>
      </c>
      <c r="O732" s="1">
        <v>45019</v>
      </c>
      <c r="P732">
        <v>1</v>
      </c>
      <c r="Q732">
        <v>1</v>
      </c>
      <c r="R732">
        <v>1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 s="3">
        <v>1.0612999999999999</v>
      </c>
      <c r="AH732" s="4">
        <v>2</v>
      </c>
      <c r="AI732" s="4">
        <v>2</v>
      </c>
    </row>
    <row r="733" spans="1:35" x14ac:dyDescent="0.25">
      <c r="A733">
        <v>692</v>
      </c>
      <c r="B733">
        <v>306109</v>
      </c>
      <c r="D733" t="s">
        <v>5025</v>
      </c>
      <c r="E733" s="6" t="s">
        <v>8699</v>
      </c>
      <c r="F733" s="7">
        <f>+IF(TablaClasificarPrestaciones_20231206_1933[[#This Row],[ClasificacionGrupo]] &lt;&gt; "", 1, 0)</f>
        <v>1</v>
      </c>
      <c r="G733" s="6" t="s">
        <v>8700</v>
      </c>
      <c r="H733" s="7">
        <f>+IF(TablaClasificarPrestaciones_20231206_1933[[#This Row],[ClasificacionSubgrupo]]&lt;&gt;"",1,0)</f>
        <v>1</v>
      </c>
      <c r="I733" s="6" t="s">
        <v>8751</v>
      </c>
      <c r="J733" s="7">
        <f>+IF(TablaClasificarPrestaciones_20231206_1933[[#This Row],[ClasificacionApertura]]&lt;&gt;"",1,0)</f>
        <v>1</v>
      </c>
      <c r="K7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33" s="7">
        <v>1</v>
      </c>
      <c r="M733" t="s">
        <v>5026</v>
      </c>
      <c r="N733" t="s">
        <v>5024</v>
      </c>
      <c r="O733" s="1">
        <v>45064</v>
      </c>
      <c r="P733">
        <v>1</v>
      </c>
      <c r="Q733">
        <v>1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1</v>
      </c>
      <c r="AG733" s="3">
        <v>4.9927000000000001</v>
      </c>
      <c r="AH733" s="4">
        <v>8</v>
      </c>
      <c r="AI733" s="4">
        <v>8</v>
      </c>
    </row>
    <row r="734" spans="1:35" x14ac:dyDescent="0.25">
      <c r="A734">
        <v>2430</v>
      </c>
      <c r="B734">
        <v>306110</v>
      </c>
      <c r="D734" t="s">
        <v>5028</v>
      </c>
      <c r="E734" s="6" t="s">
        <v>8699</v>
      </c>
      <c r="F734" s="7">
        <f>+IF(TablaClasificarPrestaciones_20231206_1933[[#This Row],[ClasificacionGrupo]] &lt;&gt; "", 1, 0)</f>
        <v>1</v>
      </c>
      <c r="G734" s="6" t="s">
        <v>8720</v>
      </c>
      <c r="H734" s="7">
        <f>+IF(TablaClasificarPrestaciones_20231206_1933[[#This Row],[ClasificacionSubgrupo]]&lt;&gt;"",1,0)</f>
        <v>1</v>
      </c>
      <c r="I734" s="6" t="s">
        <v>8749</v>
      </c>
      <c r="J734" s="7">
        <f>+IF(TablaClasificarPrestaciones_20231206_1933[[#This Row],[ClasificacionApertura]]&lt;&gt;"",1,0)</f>
        <v>1</v>
      </c>
      <c r="K7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34" s="7">
        <v>1</v>
      </c>
      <c r="M734" t="s">
        <v>5029</v>
      </c>
      <c r="N734" t="s">
        <v>5027</v>
      </c>
      <c r="O734" s="1">
        <v>45222</v>
      </c>
      <c r="P734">
        <v>1</v>
      </c>
      <c r="Q734">
        <v>1</v>
      </c>
      <c r="R734">
        <v>1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1</v>
      </c>
      <c r="AG734" s="3">
        <v>59.186399999999999</v>
      </c>
      <c r="AH734" s="4">
        <v>49</v>
      </c>
      <c r="AI734" s="4">
        <v>54</v>
      </c>
    </row>
    <row r="735" spans="1:35" x14ac:dyDescent="0.25">
      <c r="A735">
        <v>2730</v>
      </c>
      <c r="B735">
        <v>306111</v>
      </c>
      <c r="D735" t="s">
        <v>5031</v>
      </c>
      <c r="E735" s="6" t="s">
        <v>8699</v>
      </c>
      <c r="F735" s="7">
        <f>+IF(TablaClasificarPrestaciones_20231206_1933[[#This Row],[ClasificacionGrupo]] &lt;&gt; "", 1, 0)</f>
        <v>1</v>
      </c>
      <c r="G735" s="6" t="s">
        <v>8700</v>
      </c>
      <c r="H735" s="7">
        <f>+IF(TablaClasificarPrestaciones_20231206_1933[[#This Row],[ClasificacionSubgrupo]]&lt;&gt;"",1,0)</f>
        <v>1</v>
      </c>
      <c r="I735" s="6" t="s">
        <v>8749</v>
      </c>
      <c r="J735" s="7">
        <f>+IF(TablaClasificarPrestaciones_20231206_1933[[#This Row],[ClasificacionApertura]]&lt;&gt;"",1,0)</f>
        <v>1</v>
      </c>
      <c r="K7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35" s="7">
        <v>1</v>
      </c>
      <c r="M735" t="s">
        <v>5032</v>
      </c>
      <c r="N735" t="s">
        <v>5030</v>
      </c>
      <c r="O735" s="1">
        <v>45227</v>
      </c>
      <c r="P735">
        <v>1</v>
      </c>
      <c r="Q735">
        <v>1</v>
      </c>
      <c r="R735">
        <v>1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 s="3">
        <v>90.287199999999999</v>
      </c>
      <c r="AH735" s="4">
        <v>140</v>
      </c>
      <c r="AI735" s="4">
        <v>141</v>
      </c>
    </row>
    <row r="736" spans="1:35" x14ac:dyDescent="0.25">
      <c r="A736">
        <v>2392</v>
      </c>
      <c r="B736">
        <v>306112</v>
      </c>
      <c r="D736" t="s">
        <v>5034</v>
      </c>
      <c r="E736" s="6" t="s">
        <v>8699</v>
      </c>
      <c r="F736" s="7">
        <f>+IF(TablaClasificarPrestaciones_20231206_1933[[#This Row],[ClasificacionGrupo]] &lt;&gt; "", 1, 0)</f>
        <v>1</v>
      </c>
      <c r="G736" s="6" t="s">
        <v>8700</v>
      </c>
      <c r="H736" s="7">
        <f>+IF(TablaClasificarPrestaciones_20231206_1933[[#This Row],[ClasificacionSubgrupo]]&lt;&gt;"",1,0)</f>
        <v>1</v>
      </c>
      <c r="I736" s="6" t="s">
        <v>8751</v>
      </c>
      <c r="J736" s="7">
        <f>+IF(TablaClasificarPrestaciones_20231206_1933[[#This Row],[ClasificacionApertura]]&lt;&gt;"",1,0)</f>
        <v>1</v>
      </c>
      <c r="K7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36" s="7">
        <v>1</v>
      </c>
      <c r="M736" t="s">
        <v>5035</v>
      </c>
      <c r="N736" t="s">
        <v>5033</v>
      </c>
      <c r="O736" s="1">
        <v>45220</v>
      </c>
      <c r="P736">
        <v>1</v>
      </c>
      <c r="Q736">
        <v>1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 s="3">
        <v>51.439900000000002</v>
      </c>
      <c r="AH736" s="4">
        <v>175</v>
      </c>
      <c r="AI736" s="4">
        <v>180</v>
      </c>
    </row>
    <row r="737" spans="1:35" hidden="1" x14ac:dyDescent="0.25">
      <c r="A737">
        <v>3194</v>
      </c>
      <c r="B737">
        <v>306117</v>
      </c>
      <c r="D737" t="s">
        <v>5037</v>
      </c>
      <c r="E737" s="6"/>
      <c r="F737" s="7">
        <f>+IF(TablaClasificarPrestaciones_20231206_1933[[#This Row],[ClasificacionGrupo]] &lt;&gt; "", 1, 0)</f>
        <v>0</v>
      </c>
      <c r="G737" s="6"/>
      <c r="H737" s="7">
        <f>+IF(TablaClasificarPrestaciones_20231206_1933[[#This Row],[ClasificacionSubgrupo]]&lt;&gt;"",1,0)</f>
        <v>0</v>
      </c>
      <c r="I737" s="6"/>
      <c r="J737" s="7">
        <f>+IF(TablaClasificarPrestaciones_20231206_1933[[#This Row],[ClasificacionApertura]]&lt;&gt;"",1,0)</f>
        <v>0</v>
      </c>
      <c r="K7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37" s="7"/>
      <c r="M737" t="s">
        <v>5038</v>
      </c>
      <c r="N737" t="s">
        <v>5036</v>
      </c>
      <c r="O737" s="1">
        <v>45230</v>
      </c>
      <c r="P737">
        <v>1</v>
      </c>
      <c r="Q737">
        <v>1</v>
      </c>
      <c r="R737">
        <v>1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 s="3">
        <v>31.156099999999999</v>
      </c>
      <c r="AH737" s="4">
        <v>560</v>
      </c>
      <c r="AI737" s="4">
        <v>605</v>
      </c>
    </row>
    <row r="738" spans="1:35" hidden="1" x14ac:dyDescent="0.25">
      <c r="A738">
        <v>3195</v>
      </c>
      <c r="B738">
        <v>306122</v>
      </c>
      <c r="D738" t="s">
        <v>5040</v>
      </c>
      <c r="E738" s="6"/>
      <c r="F738" s="7">
        <f>+IF(TablaClasificarPrestaciones_20231206_1933[[#This Row],[ClasificacionGrupo]] &lt;&gt; "", 1, 0)</f>
        <v>0</v>
      </c>
      <c r="G738" s="6"/>
      <c r="H738" s="7">
        <f>+IF(TablaClasificarPrestaciones_20231206_1933[[#This Row],[ClasificacionSubgrupo]]&lt;&gt;"",1,0)</f>
        <v>0</v>
      </c>
      <c r="I738" s="6"/>
      <c r="J738" s="7">
        <f>+IF(TablaClasificarPrestaciones_20231206_1933[[#This Row],[ClasificacionApertura]]&lt;&gt;"",1,0)</f>
        <v>0</v>
      </c>
      <c r="K7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38" s="7"/>
      <c r="M738" t="s">
        <v>5041</v>
      </c>
      <c r="N738" t="s">
        <v>5039</v>
      </c>
      <c r="O738" s="1">
        <v>45230</v>
      </c>
      <c r="P738">
        <v>1</v>
      </c>
      <c r="Q738">
        <v>1</v>
      </c>
      <c r="R738">
        <v>1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 s="3">
        <v>709.42060000000004</v>
      </c>
      <c r="AH738" s="4">
        <v>779</v>
      </c>
      <c r="AI738" s="4">
        <v>836</v>
      </c>
    </row>
    <row r="739" spans="1:35" x14ac:dyDescent="0.25">
      <c r="A739">
        <v>3196</v>
      </c>
      <c r="B739">
        <v>306123</v>
      </c>
      <c r="D739" t="s">
        <v>5043</v>
      </c>
      <c r="E739" s="6" t="s">
        <v>8699</v>
      </c>
      <c r="F739" s="7">
        <f>+IF(TablaClasificarPrestaciones_20231206_1933[[#This Row],[ClasificacionGrupo]] &lt;&gt; "", 1, 0)</f>
        <v>1</v>
      </c>
      <c r="G739" s="6" t="s">
        <v>8718</v>
      </c>
      <c r="H739" s="7">
        <f>+IF(TablaClasificarPrestaciones_20231206_1933[[#This Row],[ClasificacionSubgrupo]]&lt;&gt;"",1,0)</f>
        <v>1</v>
      </c>
      <c r="I739" s="6" t="s">
        <v>8751</v>
      </c>
      <c r="J739" s="7">
        <f>+IF(TablaClasificarPrestaciones_20231206_1933[[#This Row],[ClasificacionApertura]]&lt;&gt;"",1,0)</f>
        <v>1</v>
      </c>
      <c r="K7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39" s="7">
        <v>1</v>
      </c>
      <c r="M739" t="s">
        <v>5044</v>
      </c>
      <c r="N739" t="s">
        <v>5042</v>
      </c>
      <c r="O739" s="1">
        <v>45230</v>
      </c>
      <c r="P739">
        <v>1</v>
      </c>
      <c r="Q739">
        <v>1</v>
      </c>
      <c r="R739">
        <v>1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 s="3">
        <v>1489.3628000000001</v>
      </c>
      <c r="AH739" s="4">
        <v>2844</v>
      </c>
      <c r="AI739" s="4">
        <v>2873</v>
      </c>
    </row>
    <row r="740" spans="1:35" hidden="1" x14ac:dyDescent="0.25">
      <c r="A740">
        <v>1914</v>
      </c>
      <c r="B740">
        <v>306137</v>
      </c>
      <c r="D740" t="s">
        <v>4790</v>
      </c>
      <c r="E740" s="6"/>
      <c r="F740" s="7">
        <f>+IF(TablaClasificarPrestaciones_20231206_1933[[#This Row],[ClasificacionGrupo]] &lt;&gt; "", 1, 0)</f>
        <v>0</v>
      </c>
      <c r="G740" s="6"/>
      <c r="H740" s="7">
        <f>+IF(TablaClasificarPrestaciones_20231206_1933[[#This Row],[ClasificacionSubgrupo]]&lt;&gt;"",1,0)</f>
        <v>0</v>
      </c>
      <c r="I740" s="6"/>
      <c r="J740" s="7">
        <f>+IF(TablaClasificarPrestaciones_20231206_1933[[#This Row],[ClasificacionApertura]]&lt;&gt;"",1,0)</f>
        <v>0</v>
      </c>
      <c r="K7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40" s="7"/>
      <c r="M740" t="s">
        <v>4791</v>
      </c>
      <c r="N740" t="s">
        <v>4789</v>
      </c>
      <c r="O740" s="1">
        <v>45203</v>
      </c>
      <c r="P740">
        <v>1</v>
      </c>
      <c r="Q740">
        <v>1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 s="3">
        <v>1.8585</v>
      </c>
      <c r="AH740" s="4">
        <v>2</v>
      </c>
      <c r="AI740" s="4">
        <v>2</v>
      </c>
    </row>
    <row r="741" spans="1:35" x14ac:dyDescent="0.25">
      <c r="A741">
        <v>3197</v>
      </c>
      <c r="B741">
        <v>306169</v>
      </c>
      <c r="D741" t="s">
        <v>5046</v>
      </c>
      <c r="E741" s="6" t="s">
        <v>8699</v>
      </c>
      <c r="F741" s="7">
        <f>+IF(TablaClasificarPrestaciones_20231206_1933[[#This Row],[ClasificacionGrupo]] &lt;&gt; "", 1, 0)</f>
        <v>1</v>
      </c>
      <c r="G741" s="6" t="s">
        <v>8700</v>
      </c>
      <c r="H741" s="7">
        <f>+IF(TablaClasificarPrestaciones_20231206_1933[[#This Row],[ClasificacionSubgrupo]]&lt;&gt;"",1,0)</f>
        <v>1</v>
      </c>
      <c r="I741" s="6" t="s">
        <v>8751</v>
      </c>
      <c r="J741" s="7">
        <f>+IF(TablaClasificarPrestaciones_20231206_1933[[#This Row],[ClasificacionApertura]]&lt;&gt;"",1,0)</f>
        <v>1</v>
      </c>
      <c r="K7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1" s="7">
        <v>1</v>
      </c>
      <c r="M741" t="s">
        <v>5047</v>
      </c>
      <c r="N741" t="s">
        <v>5045</v>
      </c>
      <c r="O741" s="1">
        <v>45230</v>
      </c>
      <c r="P741">
        <v>1</v>
      </c>
      <c r="Q741">
        <v>1</v>
      </c>
      <c r="R741">
        <v>1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1</v>
      </c>
      <c r="AG741" s="3">
        <v>852.11020000000099</v>
      </c>
      <c r="AH741" s="4">
        <v>12757</v>
      </c>
      <c r="AI741" s="4">
        <v>14289</v>
      </c>
    </row>
    <row r="742" spans="1:35" x14ac:dyDescent="0.25">
      <c r="A742">
        <v>3198</v>
      </c>
      <c r="B742">
        <v>306170</v>
      </c>
      <c r="D742" t="s">
        <v>5049</v>
      </c>
      <c r="E742" s="6" t="s">
        <v>8699</v>
      </c>
      <c r="F742" s="7">
        <f>+IF(TablaClasificarPrestaciones_20231206_1933[[#This Row],[ClasificacionGrupo]] &lt;&gt; "", 1, 0)</f>
        <v>1</v>
      </c>
      <c r="G742" s="6" t="s">
        <v>8700</v>
      </c>
      <c r="H742" s="7">
        <f>+IF(TablaClasificarPrestaciones_20231206_1933[[#This Row],[ClasificacionSubgrupo]]&lt;&gt;"",1,0)</f>
        <v>1</v>
      </c>
      <c r="I742" s="6" t="s">
        <v>8749</v>
      </c>
      <c r="J742" s="7">
        <f>+IF(TablaClasificarPrestaciones_20231206_1933[[#This Row],[ClasificacionApertura]]&lt;&gt;"",1,0)</f>
        <v>1</v>
      </c>
      <c r="K7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2" s="7">
        <v>1</v>
      </c>
      <c r="M742" t="s">
        <v>5050</v>
      </c>
      <c r="N742" t="s">
        <v>5048</v>
      </c>
      <c r="O742" s="1">
        <v>45230</v>
      </c>
      <c r="P742">
        <v>1</v>
      </c>
      <c r="Q742">
        <v>1</v>
      </c>
      <c r="R742">
        <v>1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 s="3">
        <v>59.484000000000002</v>
      </c>
      <c r="AH742" s="4">
        <v>629</v>
      </c>
      <c r="AI742" s="4">
        <v>651</v>
      </c>
    </row>
    <row r="743" spans="1:35" x14ac:dyDescent="0.25">
      <c r="A743">
        <v>3199</v>
      </c>
      <c r="B743">
        <v>306182</v>
      </c>
      <c r="D743" t="s">
        <v>5052</v>
      </c>
      <c r="E743" s="6" t="s">
        <v>8699</v>
      </c>
      <c r="F743" s="7">
        <f>+IF(TablaClasificarPrestaciones_20231206_1933[[#This Row],[ClasificacionGrupo]] &lt;&gt; "", 1, 0)</f>
        <v>1</v>
      </c>
      <c r="G743" s="6" t="s">
        <v>8720</v>
      </c>
      <c r="H743" s="7">
        <f>+IF(TablaClasificarPrestaciones_20231206_1933[[#This Row],[ClasificacionSubgrupo]]&lt;&gt;"",1,0)</f>
        <v>1</v>
      </c>
      <c r="I743" s="6" t="s">
        <v>8749</v>
      </c>
      <c r="J743" s="7">
        <f>+IF(TablaClasificarPrestaciones_20231206_1933[[#This Row],[ClasificacionApertura]]&lt;&gt;"",1,0)</f>
        <v>1</v>
      </c>
      <c r="K7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3" s="7">
        <v>1</v>
      </c>
      <c r="M743" t="s">
        <v>5053</v>
      </c>
      <c r="N743" t="s">
        <v>5051</v>
      </c>
      <c r="O743" s="1">
        <v>45230</v>
      </c>
      <c r="P743">
        <v>1</v>
      </c>
      <c r="Q743">
        <v>1</v>
      </c>
      <c r="R743">
        <v>1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 s="3">
        <v>443.2715</v>
      </c>
      <c r="AH743" s="4">
        <v>1559</v>
      </c>
      <c r="AI743" s="4">
        <v>1671</v>
      </c>
    </row>
    <row r="744" spans="1:35" x14ac:dyDescent="0.25">
      <c r="A744">
        <v>3200</v>
      </c>
      <c r="B744">
        <v>306270</v>
      </c>
      <c r="D744" t="s">
        <v>5055</v>
      </c>
      <c r="E744" s="6" t="s">
        <v>8699</v>
      </c>
      <c r="F744" s="7">
        <f>+IF(TablaClasificarPrestaciones_20231206_1933[[#This Row],[ClasificacionGrupo]] &lt;&gt; "", 1, 0)</f>
        <v>1</v>
      </c>
      <c r="G744" s="6" t="s">
        <v>8700</v>
      </c>
      <c r="H744" s="7">
        <f>+IF(TablaClasificarPrestaciones_20231206_1933[[#This Row],[ClasificacionSubgrupo]]&lt;&gt;"",1,0)</f>
        <v>1</v>
      </c>
      <c r="I744" s="6" t="s">
        <v>8749</v>
      </c>
      <c r="J744" s="7">
        <f>+IF(TablaClasificarPrestaciones_20231206_1933[[#This Row],[ClasificacionApertura]]&lt;&gt;"",1,0)</f>
        <v>1</v>
      </c>
      <c r="K7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4" s="7">
        <v>1</v>
      </c>
      <c r="M744" t="s">
        <v>5056</v>
      </c>
      <c r="N744" t="s">
        <v>5054</v>
      </c>
      <c r="O744" s="1">
        <v>45230</v>
      </c>
      <c r="P744">
        <v>1</v>
      </c>
      <c r="Q744">
        <v>1</v>
      </c>
      <c r="R744">
        <v>1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 s="3">
        <v>146.3656</v>
      </c>
      <c r="AH744" s="4">
        <v>911</v>
      </c>
      <c r="AI744" s="4">
        <v>974</v>
      </c>
    </row>
    <row r="745" spans="1:35" x14ac:dyDescent="0.25">
      <c r="A745">
        <v>3201</v>
      </c>
      <c r="B745">
        <v>306271</v>
      </c>
      <c r="D745" t="s">
        <v>5058</v>
      </c>
      <c r="E745" s="6" t="s">
        <v>8699</v>
      </c>
      <c r="F745" s="7">
        <f>+IF(TablaClasificarPrestaciones_20231206_1933[[#This Row],[ClasificacionGrupo]] &lt;&gt; "", 1, 0)</f>
        <v>1</v>
      </c>
      <c r="G745" s="6" t="s">
        <v>8700</v>
      </c>
      <c r="H745" s="7">
        <f>+IF(TablaClasificarPrestaciones_20231206_1933[[#This Row],[ClasificacionSubgrupo]]&lt;&gt;"",1,0)</f>
        <v>1</v>
      </c>
      <c r="I745" s="6" t="s">
        <v>8731</v>
      </c>
      <c r="J745" s="7">
        <f>+IF(TablaClasificarPrestaciones_20231206_1933[[#This Row],[ClasificacionApertura]]&lt;&gt;"",1,0)</f>
        <v>1</v>
      </c>
      <c r="K7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5" s="7">
        <v>1</v>
      </c>
      <c r="M745" t="s">
        <v>5059</v>
      </c>
      <c r="N745" t="s">
        <v>5057</v>
      </c>
      <c r="O745" s="1">
        <v>45230</v>
      </c>
      <c r="P745">
        <v>1</v>
      </c>
      <c r="Q745">
        <v>1</v>
      </c>
      <c r="R745">
        <v>1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1</v>
      </c>
      <c r="AG745" s="3">
        <v>230.40710000000001</v>
      </c>
      <c r="AH745" s="4">
        <v>2382</v>
      </c>
      <c r="AI745" s="4">
        <v>2827</v>
      </c>
    </row>
    <row r="746" spans="1:35" x14ac:dyDescent="0.25">
      <c r="A746">
        <v>3202</v>
      </c>
      <c r="B746">
        <v>306679</v>
      </c>
      <c r="D746" t="s">
        <v>5061</v>
      </c>
      <c r="E746" s="6" t="s">
        <v>8699</v>
      </c>
      <c r="F746" s="7">
        <f>+IF(TablaClasificarPrestaciones_20231206_1933[[#This Row],[ClasificacionGrupo]] &lt;&gt; "", 1, 0)</f>
        <v>1</v>
      </c>
      <c r="G746" s="6" t="s">
        <v>8700</v>
      </c>
      <c r="H746" s="7">
        <f>+IF(TablaClasificarPrestaciones_20231206_1933[[#This Row],[ClasificacionSubgrupo]]&lt;&gt;"",1,0)</f>
        <v>1</v>
      </c>
      <c r="I746" s="6" t="s">
        <v>8751</v>
      </c>
      <c r="J746" s="7">
        <f>+IF(TablaClasificarPrestaciones_20231206_1933[[#This Row],[ClasificacionApertura]]&lt;&gt;"",1,0)</f>
        <v>1</v>
      </c>
      <c r="K7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6" s="7">
        <v>1</v>
      </c>
      <c r="M746" t="s">
        <v>5062</v>
      </c>
      <c r="N746" t="s">
        <v>5060</v>
      </c>
      <c r="O746" s="1">
        <v>45230</v>
      </c>
      <c r="P746">
        <v>1</v>
      </c>
      <c r="Q746">
        <v>1</v>
      </c>
      <c r="R746">
        <v>1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 s="3">
        <v>321.50319999999999</v>
      </c>
      <c r="AH746" s="4">
        <v>3803</v>
      </c>
      <c r="AI746" s="4">
        <v>3982</v>
      </c>
    </row>
    <row r="747" spans="1:35" x14ac:dyDescent="0.25">
      <c r="A747">
        <v>3203</v>
      </c>
      <c r="B747">
        <v>306682</v>
      </c>
      <c r="C747" t="s">
        <v>5065</v>
      </c>
      <c r="D747" t="s">
        <v>5064</v>
      </c>
      <c r="E747" s="6" t="s">
        <v>8699</v>
      </c>
      <c r="F747" s="7">
        <f>+IF(TablaClasificarPrestaciones_20231206_1933[[#This Row],[ClasificacionGrupo]] &lt;&gt; "", 1, 0)</f>
        <v>1</v>
      </c>
      <c r="G747" s="6" t="s">
        <v>8720</v>
      </c>
      <c r="H747" s="7">
        <f>+IF(TablaClasificarPrestaciones_20231206_1933[[#This Row],[ClasificacionSubgrupo]]&lt;&gt;"",1,0)</f>
        <v>1</v>
      </c>
      <c r="I747" s="6" t="s">
        <v>8731</v>
      </c>
      <c r="J747" s="7">
        <f>+IF(TablaClasificarPrestaciones_20231206_1933[[#This Row],[ClasificacionApertura]]&lt;&gt;"",1,0)</f>
        <v>1</v>
      </c>
      <c r="K7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7" s="7">
        <v>1</v>
      </c>
      <c r="M747" t="s">
        <v>5065</v>
      </c>
      <c r="N747" t="s">
        <v>5063</v>
      </c>
      <c r="O747" s="1">
        <v>45230</v>
      </c>
      <c r="P747">
        <v>1</v>
      </c>
      <c r="Q747">
        <v>1</v>
      </c>
      <c r="R747">
        <v>1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1</v>
      </c>
      <c r="AG747" s="3">
        <v>3091.6009000000199</v>
      </c>
      <c r="AH747" s="4">
        <v>19776</v>
      </c>
      <c r="AI747" s="4">
        <v>23017</v>
      </c>
    </row>
    <row r="748" spans="1:35" hidden="1" x14ac:dyDescent="0.25">
      <c r="A748">
        <v>2731</v>
      </c>
      <c r="B748">
        <v>306691</v>
      </c>
      <c r="D748" t="s">
        <v>5067</v>
      </c>
      <c r="E748" s="6"/>
      <c r="F748" s="7">
        <f>+IF(TablaClasificarPrestaciones_20231206_1933[[#This Row],[ClasificacionGrupo]] &lt;&gt; "", 1, 0)</f>
        <v>0</v>
      </c>
      <c r="G748" s="6"/>
      <c r="H748" s="7">
        <f>+IF(TablaClasificarPrestaciones_20231206_1933[[#This Row],[ClasificacionSubgrupo]]&lt;&gt;"",1,0)</f>
        <v>0</v>
      </c>
      <c r="I748" s="6"/>
      <c r="J748" s="7">
        <f>+IF(TablaClasificarPrestaciones_20231206_1933[[#This Row],[ClasificacionApertura]]&lt;&gt;"",1,0)</f>
        <v>0</v>
      </c>
      <c r="K7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48" s="7"/>
      <c r="M748" t="s">
        <v>5068</v>
      </c>
      <c r="N748" t="s">
        <v>5066</v>
      </c>
      <c r="O748" s="1">
        <v>45227</v>
      </c>
      <c r="P748">
        <v>1</v>
      </c>
      <c r="Q748">
        <v>1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 s="3">
        <v>25.6737</v>
      </c>
      <c r="AH748" s="4">
        <v>82</v>
      </c>
      <c r="AI748" s="4">
        <v>87</v>
      </c>
    </row>
    <row r="749" spans="1:35" x14ac:dyDescent="0.25">
      <c r="A749">
        <v>779</v>
      </c>
      <c r="B749">
        <v>306805</v>
      </c>
      <c r="D749" t="s">
        <v>5070</v>
      </c>
      <c r="E749" s="6" t="s">
        <v>8699</v>
      </c>
      <c r="F749" s="7">
        <f>+IF(TablaClasificarPrestaciones_20231206_1933[[#This Row],[ClasificacionGrupo]] &lt;&gt; "", 1, 0)</f>
        <v>1</v>
      </c>
      <c r="G749" s="6" t="s">
        <v>8700</v>
      </c>
      <c r="H749" s="7">
        <f>+IF(TablaClasificarPrestaciones_20231206_1933[[#This Row],[ClasificacionSubgrupo]]&lt;&gt;"",1,0)</f>
        <v>1</v>
      </c>
      <c r="I749" s="6" t="s">
        <v>8749</v>
      </c>
      <c r="J749" s="7">
        <f>+IF(TablaClasificarPrestaciones_20231206_1933[[#This Row],[ClasificacionApertura]]&lt;&gt;"",1,0)</f>
        <v>1</v>
      </c>
      <c r="K7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49" s="7">
        <v>1</v>
      </c>
      <c r="M749" t="s">
        <v>5071</v>
      </c>
      <c r="N749" t="s">
        <v>5069</v>
      </c>
      <c r="O749" s="1">
        <v>45080</v>
      </c>
      <c r="P749">
        <v>1</v>
      </c>
      <c r="Q749">
        <v>1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  <c r="AG749" s="3">
        <v>0.88629999999999998</v>
      </c>
      <c r="AH749" s="4">
        <v>3</v>
      </c>
      <c r="AI749" s="4">
        <v>3</v>
      </c>
    </row>
    <row r="750" spans="1:35" hidden="1" x14ac:dyDescent="0.25">
      <c r="A750">
        <v>1651</v>
      </c>
      <c r="B750">
        <v>306806</v>
      </c>
      <c r="D750" t="s">
        <v>5073</v>
      </c>
      <c r="E750" s="6"/>
      <c r="F750" s="7">
        <f>+IF(TablaClasificarPrestaciones_20231206_1933[[#This Row],[ClasificacionGrupo]] &lt;&gt; "", 1, 0)</f>
        <v>0</v>
      </c>
      <c r="G750" s="6"/>
      <c r="H750" s="7">
        <f>+IF(TablaClasificarPrestaciones_20231206_1933[[#This Row],[ClasificacionSubgrupo]]&lt;&gt;"",1,0)</f>
        <v>0</v>
      </c>
      <c r="I750" s="6"/>
      <c r="J750" s="7">
        <f>+IF(TablaClasificarPrestaciones_20231206_1933[[#This Row],[ClasificacionApertura]]&lt;&gt;"",1,0)</f>
        <v>0</v>
      </c>
      <c r="K7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50" s="7"/>
      <c r="M750" t="s">
        <v>5074</v>
      </c>
      <c r="N750" t="s">
        <v>5072</v>
      </c>
      <c r="O750" s="1">
        <v>45184</v>
      </c>
      <c r="P750">
        <v>1</v>
      </c>
      <c r="Q750">
        <v>1</v>
      </c>
      <c r="R750">
        <v>0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</v>
      </c>
      <c r="AG750" s="3">
        <v>4.0620000000000003</v>
      </c>
      <c r="AH750" s="4">
        <v>5</v>
      </c>
      <c r="AI750" s="4">
        <v>5</v>
      </c>
    </row>
    <row r="751" spans="1:35" x14ac:dyDescent="0.25">
      <c r="A751">
        <v>936</v>
      </c>
      <c r="B751">
        <v>306808</v>
      </c>
      <c r="D751" t="s">
        <v>5076</v>
      </c>
      <c r="E751" s="6" t="s">
        <v>8699</v>
      </c>
      <c r="F751" s="7">
        <f>+IF(TablaClasificarPrestaciones_20231206_1933[[#This Row],[ClasificacionGrupo]] &lt;&gt; "", 1, 0)</f>
        <v>1</v>
      </c>
      <c r="G751" s="6" t="s">
        <v>8700</v>
      </c>
      <c r="H751" s="7">
        <f>+IF(TablaClasificarPrestaciones_20231206_1933[[#This Row],[ClasificacionSubgrupo]]&lt;&gt;"",1,0)</f>
        <v>1</v>
      </c>
      <c r="I751" s="6" t="s">
        <v>8751</v>
      </c>
      <c r="J751" s="7">
        <f>+IF(TablaClasificarPrestaciones_20231206_1933[[#This Row],[ClasificacionApertura]]&lt;&gt;"",1,0)</f>
        <v>1</v>
      </c>
      <c r="K7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51" s="7">
        <v>1</v>
      </c>
      <c r="M751" t="s">
        <v>5077</v>
      </c>
      <c r="N751" t="s">
        <v>5075</v>
      </c>
      <c r="O751" s="1">
        <v>45104</v>
      </c>
      <c r="P751">
        <v>1</v>
      </c>
      <c r="Q751">
        <v>1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 s="3">
        <v>1.6856</v>
      </c>
      <c r="AH751" s="4">
        <v>5</v>
      </c>
      <c r="AI751" s="4">
        <v>5</v>
      </c>
    </row>
    <row r="752" spans="1:35" x14ac:dyDescent="0.25">
      <c r="A752">
        <v>1973</v>
      </c>
      <c r="B752">
        <v>306809</v>
      </c>
      <c r="D752" t="s">
        <v>5079</v>
      </c>
      <c r="E752" s="6" t="s">
        <v>8699</v>
      </c>
      <c r="F752" s="7">
        <f>+IF(TablaClasificarPrestaciones_20231206_1933[[#This Row],[ClasificacionGrupo]] &lt;&gt; "", 1, 0)</f>
        <v>1</v>
      </c>
      <c r="G752" s="6" t="s">
        <v>8700</v>
      </c>
      <c r="H752" s="7">
        <f>+IF(TablaClasificarPrestaciones_20231206_1933[[#This Row],[ClasificacionSubgrupo]]&lt;&gt;"",1,0)</f>
        <v>1</v>
      </c>
      <c r="I752" s="6" t="s">
        <v>8751</v>
      </c>
      <c r="J752" s="7">
        <f>+IF(TablaClasificarPrestaciones_20231206_1933[[#This Row],[ClasificacionApertura]]&lt;&gt;"",1,0)</f>
        <v>1</v>
      </c>
      <c r="K7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52" s="7">
        <v>1</v>
      </c>
      <c r="M752" t="s">
        <v>5080</v>
      </c>
      <c r="N752" t="s">
        <v>5078</v>
      </c>
      <c r="O752" s="1">
        <v>45205</v>
      </c>
      <c r="P752">
        <v>1</v>
      </c>
      <c r="Q752">
        <v>1</v>
      </c>
      <c r="R752">
        <v>1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</v>
      </c>
      <c r="AG752" s="3">
        <v>26.220400000000001</v>
      </c>
      <c r="AH752" s="4">
        <v>75</v>
      </c>
      <c r="AI752" s="4">
        <v>76</v>
      </c>
    </row>
    <row r="753" spans="1:35" x14ac:dyDescent="0.25">
      <c r="A753">
        <v>753</v>
      </c>
      <c r="B753">
        <v>306812</v>
      </c>
      <c r="D753" t="s">
        <v>5082</v>
      </c>
      <c r="E753" s="6" t="s">
        <v>8699</v>
      </c>
      <c r="F753" s="7">
        <f>+IF(TablaClasificarPrestaciones_20231206_1933[[#This Row],[ClasificacionGrupo]] &lt;&gt; "", 1, 0)</f>
        <v>1</v>
      </c>
      <c r="G753" s="6" t="s">
        <v>8700</v>
      </c>
      <c r="H753" s="7">
        <f>+IF(TablaClasificarPrestaciones_20231206_1933[[#This Row],[ClasificacionSubgrupo]]&lt;&gt;"",1,0)</f>
        <v>1</v>
      </c>
      <c r="I753" s="6" t="s">
        <v>8749</v>
      </c>
      <c r="J753" s="7">
        <f>+IF(TablaClasificarPrestaciones_20231206_1933[[#This Row],[ClasificacionApertura]]&lt;&gt;"",1,0)</f>
        <v>1</v>
      </c>
      <c r="K7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53" s="7">
        <v>1</v>
      </c>
      <c r="M753" t="s">
        <v>5083</v>
      </c>
      <c r="N753" t="s">
        <v>5081</v>
      </c>
      <c r="O753" s="1">
        <v>45077</v>
      </c>
      <c r="P753">
        <v>1</v>
      </c>
      <c r="Q753">
        <v>1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</v>
      </c>
      <c r="AG753" s="3">
        <v>3.1518999999999999</v>
      </c>
      <c r="AH753" s="4">
        <v>4</v>
      </c>
      <c r="AI753" s="4">
        <v>4</v>
      </c>
    </row>
    <row r="754" spans="1:35" x14ac:dyDescent="0.25">
      <c r="A754">
        <v>836</v>
      </c>
      <c r="B754">
        <v>306819</v>
      </c>
      <c r="D754" t="s">
        <v>5085</v>
      </c>
      <c r="E754" s="6" t="s">
        <v>8699</v>
      </c>
      <c r="F754" s="7">
        <f>+IF(TablaClasificarPrestaciones_20231206_1933[[#This Row],[ClasificacionGrupo]] &lt;&gt; "", 1, 0)</f>
        <v>1</v>
      </c>
      <c r="G754" s="6" t="s">
        <v>8700</v>
      </c>
      <c r="H754" s="7">
        <f>+IF(TablaClasificarPrestaciones_20231206_1933[[#This Row],[ClasificacionSubgrupo]]&lt;&gt;"",1,0)</f>
        <v>1</v>
      </c>
      <c r="I754" s="6" t="s">
        <v>8751</v>
      </c>
      <c r="J754" s="7">
        <f>+IF(TablaClasificarPrestaciones_20231206_1933[[#This Row],[ClasificacionApertura]]&lt;&gt;"",1,0)</f>
        <v>1</v>
      </c>
      <c r="K7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54" s="7">
        <v>1</v>
      </c>
      <c r="M754" t="s">
        <v>5086</v>
      </c>
      <c r="N754" t="s">
        <v>5084</v>
      </c>
      <c r="O754" s="1">
        <v>45089</v>
      </c>
      <c r="P754">
        <v>1</v>
      </c>
      <c r="Q754">
        <v>1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 s="3">
        <v>0</v>
      </c>
      <c r="AH754" s="4">
        <v>1</v>
      </c>
      <c r="AI754" s="4">
        <v>1</v>
      </c>
    </row>
    <row r="755" spans="1:35" x14ac:dyDescent="0.25">
      <c r="A755">
        <v>1240</v>
      </c>
      <c r="B755">
        <v>306820</v>
      </c>
      <c r="D755" t="s">
        <v>5088</v>
      </c>
      <c r="E755" s="6" t="s">
        <v>8699</v>
      </c>
      <c r="F755" s="7">
        <f>+IF(TablaClasificarPrestaciones_20231206_1933[[#This Row],[ClasificacionGrupo]] &lt;&gt; "", 1, 0)</f>
        <v>1</v>
      </c>
      <c r="G755" s="6" t="s">
        <v>8700</v>
      </c>
      <c r="H755" s="7">
        <f>+IF(TablaClasificarPrestaciones_20231206_1933[[#This Row],[ClasificacionSubgrupo]]&lt;&gt;"",1,0)</f>
        <v>1</v>
      </c>
      <c r="I755" s="6" t="s">
        <v>8749</v>
      </c>
      <c r="J755" s="7">
        <f>+IF(TablaClasificarPrestaciones_20231206_1933[[#This Row],[ClasificacionApertura]]&lt;&gt;"",1,0)</f>
        <v>1</v>
      </c>
      <c r="K7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55" s="7">
        <v>1</v>
      </c>
      <c r="M755" t="s">
        <v>5089</v>
      </c>
      <c r="N755" t="s">
        <v>5087</v>
      </c>
      <c r="O755" s="1">
        <v>45141</v>
      </c>
      <c r="P755">
        <v>1</v>
      </c>
      <c r="Q755">
        <v>1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1</v>
      </c>
      <c r="AG755" s="3">
        <v>3.5121000000000002</v>
      </c>
      <c r="AH755" s="4">
        <v>2</v>
      </c>
      <c r="AI755" s="4">
        <v>2</v>
      </c>
    </row>
    <row r="756" spans="1:35" hidden="1" x14ac:dyDescent="0.25">
      <c r="A756">
        <v>2119</v>
      </c>
      <c r="B756">
        <v>306824</v>
      </c>
      <c r="D756" t="s">
        <v>5091</v>
      </c>
      <c r="E756" s="6"/>
      <c r="F756" s="7">
        <f>+IF(TablaClasificarPrestaciones_20231206_1933[[#This Row],[ClasificacionGrupo]] &lt;&gt; "", 1, 0)</f>
        <v>0</v>
      </c>
      <c r="G756" s="6"/>
      <c r="H756" s="7">
        <f>+IF(TablaClasificarPrestaciones_20231206_1933[[#This Row],[ClasificacionSubgrupo]]&lt;&gt;"",1,0)</f>
        <v>0</v>
      </c>
      <c r="I756" s="6"/>
      <c r="J756" s="7">
        <f>+IF(TablaClasificarPrestaciones_20231206_1933[[#This Row],[ClasificacionApertura]]&lt;&gt;"",1,0)</f>
        <v>0</v>
      </c>
      <c r="K7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56" s="7"/>
      <c r="M756" t="s">
        <v>5092</v>
      </c>
      <c r="N756" t="s">
        <v>5090</v>
      </c>
      <c r="O756" s="1">
        <v>45212</v>
      </c>
      <c r="P756">
        <v>1</v>
      </c>
      <c r="Q756">
        <v>1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 s="3">
        <v>19.295000000000002</v>
      </c>
      <c r="AH756" s="4">
        <v>95</v>
      </c>
      <c r="AI756" s="4">
        <v>95</v>
      </c>
    </row>
    <row r="757" spans="1:35" x14ac:dyDescent="0.25">
      <c r="A757">
        <v>334</v>
      </c>
      <c r="B757">
        <v>306825</v>
      </c>
      <c r="D757" t="s">
        <v>5094</v>
      </c>
      <c r="E757" s="6" t="s">
        <v>8699</v>
      </c>
      <c r="F757" s="7">
        <f>+IF(TablaClasificarPrestaciones_20231206_1933[[#This Row],[ClasificacionGrupo]] &lt;&gt; "", 1, 0)</f>
        <v>1</v>
      </c>
      <c r="G757" s="6" t="s">
        <v>8700</v>
      </c>
      <c r="H757" s="7">
        <f>+IF(TablaClasificarPrestaciones_20231206_1933[[#This Row],[ClasificacionSubgrupo]]&lt;&gt;"",1,0)</f>
        <v>1</v>
      </c>
      <c r="I757" s="6" t="s">
        <v>8749</v>
      </c>
      <c r="J757" s="7">
        <f>+IF(TablaClasificarPrestaciones_20231206_1933[[#This Row],[ClasificacionApertura]]&lt;&gt;"",1,0)</f>
        <v>1</v>
      </c>
      <c r="K7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57" s="7">
        <v>1</v>
      </c>
      <c r="M757" t="s">
        <v>5095</v>
      </c>
      <c r="N757" t="s">
        <v>5093</v>
      </c>
      <c r="O757" s="1">
        <v>44957</v>
      </c>
      <c r="P757">
        <v>1</v>
      </c>
      <c r="Q757">
        <v>1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1</v>
      </c>
      <c r="AG757" s="3">
        <v>3.6575000000000002</v>
      </c>
      <c r="AH757" s="4">
        <v>2</v>
      </c>
      <c r="AI757" s="4">
        <v>2</v>
      </c>
    </row>
    <row r="758" spans="1:35" hidden="1" x14ac:dyDescent="0.25">
      <c r="A758">
        <v>377</v>
      </c>
      <c r="B758">
        <v>306826</v>
      </c>
      <c r="D758" t="s">
        <v>5097</v>
      </c>
      <c r="E758" s="6"/>
      <c r="F758" s="7">
        <f>+IF(TablaClasificarPrestaciones_20231206_1933[[#This Row],[ClasificacionGrupo]] &lt;&gt; "", 1, 0)</f>
        <v>0</v>
      </c>
      <c r="G758" s="6"/>
      <c r="H758" s="7">
        <f>+IF(TablaClasificarPrestaciones_20231206_1933[[#This Row],[ClasificacionSubgrupo]]&lt;&gt;"",1,0)</f>
        <v>0</v>
      </c>
      <c r="I758" s="6"/>
      <c r="J758" s="7">
        <f>+IF(TablaClasificarPrestaciones_20231206_1933[[#This Row],[ClasificacionApertura]]&lt;&gt;"",1,0)</f>
        <v>0</v>
      </c>
      <c r="K7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58" s="7"/>
      <c r="M758" t="s">
        <v>5098</v>
      </c>
      <c r="N758" t="s">
        <v>5096</v>
      </c>
      <c r="O758" s="1">
        <v>44973</v>
      </c>
      <c r="P758">
        <v>1</v>
      </c>
      <c r="Q758">
        <v>1</v>
      </c>
      <c r="R758">
        <v>0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</v>
      </c>
      <c r="AG758" s="3">
        <v>0.97740000000000005</v>
      </c>
      <c r="AH758" s="4">
        <v>3</v>
      </c>
      <c r="AI758" s="4">
        <v>3</v>
      </c>
    </row>
    <row r="759" spans="1:35" hidden="1" x14ac:dyDescent="0.25">
      <c r="A759">
        <v>1229</v>
      </c>
      <c r="B759">
        <v>306827</v>
      </c>
      <c r="D759" t="s">
        <v>5100</v>
      </c>
      <c r="E759" s="6"/>
      <c r="F759" s="7">
        <f>+IF(TablaClasificarPrestaciones_20231206_1933[[#This Row],[ClasificacionGrupo]] &lt;&gt; "", 1, 0)</f>
        <v>0</v>
      </c>
      <c r="G759" s="6"/>
      <c r="H759" s="7">
        <f>+IF(TablaClasificarPrestaciones_20231206_1933[[#This Row],[ClasificacionSubgrupo]]&lt;&gt;"",1,0)</f>
        <v>0</v>
      </c>
      <c r="I759" s="6"/>
      <c r="J759" s="7">
        <f>+IF(TablaClasificarPrestaciones_20231206_1933[[#This Row],[ClasificacionApertura]]&lt;&gt;"",1,0)</f>
        <v>0</v>
      </c>
      <c r="K7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59" s="7"/>
      <c r="M759" t="s">
        <v>5101</v>
      </c>
      <c r="N759" t="s">
        <v>5099</v>
      </c>
      <c r="O759" s="1">
        <v>45140</v>
      </c>
      <c r="P759">
        <v>1</v>
      </c>
      <c r="Q759">
        <v>1</v>
      </c>
      <c r="R759">
        <v>0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 s="3">
        <v>0.90149999999999997</v>
      </c>
      <c r="AH759" s="4">
        <v>5</v>
      </c>
      <c r="AI759" s="4">
        <v>5</v>
      </c>
    </row>
    <row r="760" spans="1:35" hidden="1" x14ac:dyDescent="0.25">
      <c r="A760">
        <v>985</v>
      </c>
      <c r="B760">
        <v>306828</v>
      </c>
      <c r="D760" t="s">
        <v>5103</v>
      </c>
      <c r="E760" s="6"/>
      <c r="F760" s="7">
        <f>+IF(TablaClasificarPrestaciones_20231206_1933[[#This Row],[ClasificacionGrupo]] &lt;&gt; "", 1, 0)</f>
        <v>0</v>
      </c>
      <c r="G760" s="6"/>
      <c r="H760" s="7">
        <f>+IF(TablaClasificarPrestaciones_20231206_1933[[#This Row],[ClasificacionSubgrupo]]&lt;&gt;"",1,0)</f>
        <v>0</v>
      </c>
      <c r="I760" s="6"/>
      <c r="J760" s="7">
        <f>+IF(TablaClasificarPrestaciones_20231206_1933[[#This Row],[ClasificacionApertura]]&lt;&gt;"",1,0)</f>
        <v>0</v>
      </c>
      <c r="K7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60" s="7"/>
      <c r="M760" t="s">
        <v>5104</v>
      </c>
      <c r="N760" t="s">
        <v>5102</v>
      </c>
      <c r="O760" s="1">
        <v>45110</v>
      </c>
      <c r="P760">
        <v>1</v>
      </c>
      <c r="Q760">
        <v>1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1</v>
      </c>
      <c r="AG760" s="3">
        <v>7.6055999999999999</v>
      </c>
      <c r="AH760" s="4">
        <v>18</v>
      </c>
      <c r="AI760" s="4">
        <v>18</v>
      </c>
    </row>
    <row r="761" spans="1:35" x14ac:dyDescent="0.25">
      <c r="A761">
        <v>155</v>
      </c>
      <c r="B761">
        <v>306829</v>
      </c>
      <c r="D761" t="s">
        <v>5106</v>
      </c>
      <c r="E761" s="6" t="s">
        <v>8699</v>
      </c>
      <c r="F761" s="7">
        <f>+IF(TablaClasificarPrestaciones_20231206_1933[[#This Row],[ClasificacionGrupo]] &lt;&gt; "", 1, 0)</f>
        <v>1</v>
      </c>
      <c r="G761" s="6" t="s">
        <v>8700</v>
      </c>
      <c r="H761" s="7">
        <f>+IF(TablaClasificarPrestaciones_20231206_1933[[#This Row],[ClasificacionSubgrupo]]&lt;&gt;"",1,0)</f>
        <v>1</v>
      </c>
      <c r="I761" s="6" t="s">
        <v>8751</v>
      </c>
      <c r="J761" s="7">
        <f>+IF(TablaClasificarPrestaciones_20231206_1933[[#This Row],[ClasificacionApertura]]&lt;&gt;"",1,0)</f>
        <v>1</v>
      </c>
      <c r="K76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61" s="7">
        <v>1</v>
      </c>
      <c r="M761" t="s">
        <v>5107</v>
      </c>
      <c r="N761" t="s">
        <v>5105</v>
      </c>
      <c r="O761" s="1">
        <v>44875</v>
      </c>
      <c r="P761">
        <v>0</v>
      </c>
      <c r="Q761">
        <v>1</v>
      </c>
      <c r="R761">
        <v>0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</v>
      </c>
      <c r="AG761" s="3">
        <v>0.49769999999999998</v>
      </c>
      <c r="AH761" s="4">
        <v>1</v>
      </c>
      <c r="AI761" s="4">
        <v>1</v>
      </c>
    </row>
    <row r="762" spans="1:35" x14ac:dyDescent="0.25">
      <c r="A762">
        <v>1163</v>
      </c>
      <c r="B762">
        <v>306837</v>
      </c>
      <c r="D762" t="s">
        <v>5109</v>
      </c>
      <c r="E762" s="6" t="s">
        <v>8699</v>
      </c>
      <c r="F762" s="7">
        <f>+IF(TablaClasificarPrestaciones_20231206_1933[[#This Row],[ClasificacionGrupo]] &lt;&gt; "", 1, 0)</f>
        <v>1</v>
      </c>
      <c r="G762" s="6" t="s">
        <v>8700</v>
      </c>
      <c r="H762" s="7">
        <f>+IF(TablaClasificarPrestaciones_20231206_1933[[#This Row],[ClasificacionSubgrupo]]&lt;&gt;"",1,0)</f>
        <v>1</v>
      </c>
      <c r="I762" s="6" t="s">
        <v>8749</v>
      </c>
      <c r="J762" s="7">
        <f>+IF(TablaClasificarPrestaciones_20231206_1933[[#This Row],[ClasificacionApertura]]&lt;&gt;"",1,0)</f>
        <v>1</v>
      </c>
      <c r="K7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62" s="7">
        <v>1</v>
      </c>
      <c r="M762" t="s">
        <v>5110</v>
      </c>
      <c r="N762" t="s">
        <v>5108</v>
      </c>
      <c r="O762" s="1">
        <v>45132</v>
      </c>
      <c r="P762">
        <v>1</v>
      </c>
      <c r="Q762">
        <v>1</v>
      </c>
      <c r="R762"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 s="3">
        <v>0.95279999999999998</v>
      </c>
      <c r="AH762" s="4">
        <v>7</v>
      </c>
      <c r="AI762" s="4">
        <v>7</v>
      </c>
    </row>
    <row r="763" spans="1:35" hidden="1" x14ac:dyDescent="0.25">
      <c r="A763">
        <v>707</v>
      </c>
      <c r="B763">
        <v>307001</v>
      </c>
      <c r="D763" t="s">
        <v>5112</v>
      </c>
      <c r="E763" s="6"/>
      <c r="F763" s="7">
        <f>+IF(TablaClasificarPrestaciones_20231206_1933[[#This Row],[ClasificacionGrupo]] &lt;&gt; "", 1, 0)</f>
        <v>0</v>
      </c>
      <c r="G763" s="6"/>
      <c r="H763" s="7">
        <f>+IF(TablaClasificarPrestaciones_20231206_1933[[#This Row],[ClasificacionSubgrupo]]&lt;&gt;"",1,0)</f>
        <v>0</v>
      </c>
      <c r="I763" s="6"/>
      <c r="J763" s="7">
        <f>+IF(TablaClasificarPrestaciones_20231206_1933[[#This Row],[ClasificacionApertura]]&lt;&gt;"",1,0)</f>
        <v>0</v>
      </c>
      <c r="K7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63" s="7"/>
      <c r="M763" t="s">
        <v>5113</v>
      </c>
      <c r="N763" t="s">
        <v>5111</v>
      </c>
      <c r="O763" s="1">
        <v>45068</v>
      </c>
      <c r="P763">
        <v>1</v>
      </c>
      <c r="Q763">
        <v>1</v>
      </c>
      <c r="R763"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 s="3">
        <v>1.0089999999999999</v>
      </c>
      <c r="AH763" s="4">
        <v>2</v>
      </c>
      <c r="AI763" s="4">
        <v>2</v>
      </c>
    </row>
    <row r="764" spans="1:35" hidden="1" x14ac:dyDescent="0.25">
      <c r="A764">
        <v>2483</v>
      </c>
      <c r="B764">
        <v>307005</v>
      </c>
      <c r="D764" t="s">
        <v>5115</v>
      </c>
      <c r="E764" s="6"/>
      <c r="F764" s="7">
        <f>+IF(TablaClasificarPrestaciones_20231206_1933[[#This Row],[ClasificacionGrupo]] &lt;&gt; "", 1, 0)</f>
        <v>0</v>
      </c>
      <c r="G764" s="6"/>
      <c r="H764" s="7">
        <f>+IF(TablaClasificarPrestaciones_20231206_1933[[#This Row],[ClasificacionSubgrupo]]&lt;&gt;"",1,0)</f>
        <v>0</v>
      </c>
      <c r="I764" s="6"/>
      <c r="J764" s="7">
        <f>+IF(TablaClasificarPrestaciones_20231206_1933[[#This Row],[ClasificacionApertura]]&lt;&gt;"",1,0)</f>
        <v>0</v>
      </c>
      <c r="K7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64" s="7"/>
      <c r="M764" t="s">
        <v>5116</v>
      </c>
      <c r="N764" t="s">
        <v>5114</v>
      </c>
      <c r="O764" s="1">
        <v>45223</v>
      </c>
      <c r="P764">
        <v>1</v>
      </c>
      <c r="Q764">
        <v>1</v>
      </c>
      <c r="R764">
        <v>1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</v>
      </c>
      <c r="AG764" s="3">
        <v>170.78710000000001</v>
      </c>
      <c r="AH764" s="4">
        <v>241</v>
      </c>
      <c r="AI764" s="4">
        <v>258</v>
      </c>
    </row>
    <row r="765" spans="1:35" hidden="1" x14ac:dyDescent="0.25">
      <c r="A765">
        <v>3204</v>
      </c>
      <c r="B765">
        <v>307007</v>
      </c>
      <c r="D765" t="s">
        <v>5118</v>
      </c>
      <c r="E765" s="6"/>
      <c r="F765" s="7">
        <f>+IF(TablaClasificarPrestaciones_20231206_1933[[#This Row],[ClasificacionGrupo]] &lt;&gt; "", 1, 0)</f>
        <v>0</v>
      </c>
      <c r="G765" s="6"/>
      <c r="H765" s="7">
        <f>+IF(TablaClasificarPrestaciones_20231206_1933[[#This Row],[ClasificacionSubgrupo]]&lt;&gt;"",1,0)</f>
        <v>0</v>
      </c>
      <c r="I765" s="6"/>
      <c r="J765" s="7">
        <f>+IF(TablaClasificarPrestaciones_20231206_1933[[#This Row],[ClasificacionApertura]]&lt;&gt;"",1,0)</f>
        <v>0</v>
      </c>
      <c r="K7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65" s="7"/>
      <c r="M765" t="s">
        <v>5119</v>
      </c>
      <c r="N765" t="s">
        <v>5117</v>
      </c>
      <c r="O765" s="1">
        <v>45230</v>
      </c>
      <c r="P765">
        <v>1</v>
      </c>
      <c r="Q765">
        <v>1</v>
      </c>
      <c r="R765">
        <v>1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</v>
      </c>
      <c r="AG765" s="3">
        <v>59.980400000000003</v>
      </c>
      <c r="AH765" s="4">
        <v>130</v>
      </c>
      <c r="AI765" s="4">
        <v>134</v>
      </c>
    </row>
    <row r="766" spans="1:35" x14ac:dyDescent="0.25">
      <c r="A766">
        <v>2022</v>
      </c>
      <c r="B766">
        <v>307009</v>
      </c>
      <c r="D766" t="s">
        <v>5121</v>
      </c>
      <c r="E766" s="6" t="s">
        <v>8699</v>
      </c>
      <c r="F766" s="7">
        <f>+IF(TablaClasificarPrestaciones_20231206_1933[[#This Row],[ClasificacionGrupo]] &lt;&gt; "", 1, 0)</f>
        <v>1</v>
      </c>
      <c r="G766" s="6" t="s">
        <v>8700</v>
      </c>
      <c r="H766" s="7">
        <f>+IF(TablaClasificarPrestaciones_20231206_1933[[#This Row],[ClasificacionSubgrupo]]&lt;&gt;"",1,0)</f>
        <v>1</v>
      </c>
      <c r="I766" s="6" t="s">
        <v>8702</v>
      </c>
      <c r="J766" s="7">
        <f>+IF(TablaClasificarPrestaciones_20231206_1933[[#This Row],[ClasificacionApertura]]&lt;&gt;"",1,0)</f>
        <v>1</v>
      </c>
      <c r="K7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66" s="7">
        <v>1</v>
      </c>
      <c r="M766" t="s">
        <v>5122</v>
      </c>
      <c r="N766" t="s">
        <v>5120</v>
      </c>
      <c r="O766" s="1">
        <v>45209</v>
      </c>
      <c r="P766">
        <v>1</v>
      </c>
      <c r="Q766">
        <v>1</v>
      </c>
      <c r="R766">
        <v>1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  <c r="AG766" s="3">
        <v>0.37569999999999998</v>
      </c>
      <c r="AH766" s="4">
        <v>27</v>
      </c>
      <c r="AI766" s="4">
        <v>27</v>
      </c>
    </row>
    <row r="767" spans="1:35" x14ac:dyDescent="0.25">
      <c r="A767">
        <v>1731</v>
      </c>
      <c r="B767">
        <v>307010</v>
      </c>
      <c r="D767" t="s">
        <v>5124</v>
      </c>
      <c r="E767" s="6" t="s">
        <v>8699</v>
      </c>
      <c r="F767" s="7">
        <f>+IF(TablaClasificarPrestaciones_20231206_1933[[#This Row],[ClasificacionGrupo]] &lt;&gt; "", 1, 0)</f>
        <v>1</v>
      </c>
      <c r="G767" s="6" t="s">
        <v>8700</v>
      </c>
      <c r="H767" s="7">
        <f>+IF(TablaClasificarPrestaciones_20231206_1933[[#This Row],[ClasificacionSubgrupo]]&lt;&gt;"",1,0)</f>
        <v>1</v>
      </c>
      <c r="I767" s="6" t="s">
        <v>8702</v>
      </c>
      <c r="J767" s="7">
        <f>+IF(TablaClasificarPrestaciones_20231206_1933[[#This Row],[ClasificacionApertura]]&lt;&gt;"",1,0)</f>
        <v>1</v>
      </c>
      <c r="K7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67" s="7">
        <v>1</v>
      </c>
      <c r="M767" t="s">
        <v>5125</v>
      </c>
      <c r="N767" t="s">
        <v>5123</v>
      </c>
      <c r="O767" s="1">
        <v>45191</v>
      </c>
      <c r="P767">
        <v>1</v>
      </c>
      <c r="Q767">
        <v>1</v>
      </c>
      <c r="R767">
        <v>1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1</v>
      </c>
      <c r="AG767" s="3">
        <v>0.1608</v>
      </c>
      <c r="AH767" s="4">
        <v>12</v>
      </c>
      <c r="AI767" s="4">
        <v>12</v>
      </c>
    </row>
    <row r="768" spans="1:35" x14ac:dyDescent="0.25">
      <c r="A768">
        <v>3205</v>
      </c>
      <c r="B768">
        <v>307011</v>
      </c>
      <c r="D768" t="s">
        <v>5127</v>
      </c>
      <c r="E768" s="6" t="s">
        <v>8699</v>
      </c>
      <c r="F768" s="7">
        <f>+IF(TablaClasificarPrestaciones_20231206_1933[[#This Row],[ClasificacionGrupo]] &lt;&gt; "", 1, 0)</f>
        <v>1</v>
      </c>
      <c r="G768" s="6" t="s">
        <v>8700</v>
      </c>
      <c r="H768" s="7">
        <f>+IF(TablaClasificarPrestaciones_20231206_1933[[#This Row],[ClasificacionSubgrupo]]&lt;&gt;"",1,0)</f>
        <v>1</v>
      </c>
      <c r="I768" s="6" t="s">
        <v>8702</v>
      </c>
      <c r="J768" s="7">
        <f>+IF(TablaClasificarPrestaciones_20231206_1933[[#This Row],[ClasificacionApertura]]&lt;&gt;"",1,0)</f>
        <v>1</v>
      </c>
      <c r="K7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68" s="7">
        <v>1</v>
      </c>
      <c r="M768" t="s">
        <v>5128</v>
      </c>
      <c r="N768" t="s">
        <v>5126</v>
      </c>
      <c r="O768" s="1">
        <v>45230</v>
      </c>
      <c r="P768">
        <v>1</v>
      </c>
      <c r="Q768">
        <v>1</v>
      </c>
      <c r="R768">
        <v>1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1</v>
      </c>
      <c r="AG768" s="3">
        <v>2810.61309999986</v>
      </c>
      <c r="AH768" s="4">
        <v>123781</v>
      </c>
      <c r="AI768" s="4">
        <v>206430</v>
      </c>
    </row>
    <row r="769" spans="1:35" x14ac:dyDescent="0.25">
      <c r="A769">
        <v>3206</v>
      </c>
      <c r="B769">
        <v>307012</v>
      </c>
      <c r="D769" t="s">
        <v>5130</v>
      </c>
      <c r="E769" s="6" t="s">
        <v>8699</v>
      </c>
      <c r="F769" s="7">
        <f>+IF(TablaClasificarPrestaciones_20231206_1933[[#This Row],[ClasificacionGrupo]] &lt;&gt; "", 1, 0)</f>
        <v>1</v>
      </c>
      <c r="G769" s="6" t="s">
        <v>8700</v>
      </c>
      <c r="H769" s="7">
        <f>+IF(TablaClasificarPrestaciones_20231206_1933[[#This Row],[ClasificacionSubgrupo]]&lt;&gt;"",1,0)</f>
        <v>1</v>
      </c>
      <c r="I769" s="6" t="s">
        <v>8702</v>
      </c>
      <c r="J769" s="7">
        <f>+IF(TablaClasificarPrestaciones_20231206_1933[[#This Row],[ClasificacionApertura]]&lt;&gt;"",1,0)</f>
        <v>1</v>
      </c>
      <c r="K7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69" s="7">
        <v>1</v>
      </c>
      <c r="M769" t="s">
        <v>5131</v>
      </c>
      <c r="N769" t="s">
        <v>5129</v>
      </c>
      <c r="O769" s="1">
        <v>45230</v>
      </c>
      <c r="P769">
        <v>1</v>
      </c>
      <c r="Q769">
        <v>1</v>
      </c>
      <c r="R769">
        <v>1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1</v>
      </c>
      <c r="AG769" s="3">
        <v>319.96420000000001</v>
      </c>
      <c r="AH769" s="4">
        <v>14747</v>
      </c>
      <c r="AI769" s="4">
        <v>18249</v>
      </c>
    </row>
    <row r="770" spans="1:35" x14ac:dyDescent="0.25">
      <c r="A770">
        <v>2618</v>
      </c>
      <c r="B770">
        <v>307013</v>
      </c>
      <c r="D770" t="s">
        <v>5133</v>
      </c>
      <c r="E770" s="6" t="s">
        <v>8699</v>
      </c>
      <c r="F770" s="7">
        <f>+IF(TablaClasificarPrestaciones_20231206_1933[[#This Row],[ClasificacionGrupo]] &lt;&gt; "", 1, 0)</f>
        <v>1</v>
      </c>
      <c r="G770" s="6" t="s">
        <v>8700</v>
      </c>
      <c r="H770" s="7">
        <f>+IF(TablaClasificarPrestaciones_20231206_1933[[#This Row],[ClasificacionSubgrupo]]&lt;&gt;"",1,0)</f>
        <v>1</v>
      </c>
      <c r="I770" s="6" t="s">
        <v>8702</v>
      </c>
      <c r="J770" s="7">
        <f>+IF(TablaClasificarPrestaciones_20231206_1933[[#This Row],[ClasificacionApertura]]&lt;&gt;"",1,0)</f>
        <v>1</v>
      </c>
      <c r="K7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70" s="7">
        <v>3</v>
      </c>
      <c r="M770" t="s">
        <v>5134</v>
      </c>
      <c r="N770" t="s">
        <v>5132</v>
      </c>
      <c r="O770" s="1">
        <v>45225</v>
      </c>
      <c r="P770">
        <v>1</v>
      </c>
      <c r="Q770">
        <v>1</v>
      </c>
      <c r="R770">
        <v>1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 s="3">
        <v>3.8917999999999999</v>
      </c>
      <c r="AH770" s="4">
        <v>50</v>
      </c>
      <c r="AI770" s="4">
        <v>52</v>
      </c>
    </row>
    <row r="771" spans="1:35" x14ac:dyDescent="0.25">
      <c r="A771">
        <v>3207</v>
      </c>
      <c r="B771">
        <v>307014</v>
      </c>
      <c r="D771" t="s">
        <v>5136</v>
      </c>
      <c r="E771" s="6" t="s">
        <v>8699</v>
      </c>
      <c r="F771" s="7">
        <f>+IF(TablaClasificarPrestaciones_20231206_1933[[#This Row],[ClasificacionGrupo]] &lt;&gt; "", 1, 0)</f>
        <v>1</v>
      </c>
      <c r="G771" s="6" t="s">
        <v>8700</v>
      </c>
      <c r="H771" s="7">
        <f>+IF(TablaClasificarPrestaciones_20231206_1933[[#This Row],[ClasificacionSubgrupo]]&lt;&gt;"",1,0)</f>
        <v>1</v>
      </c>
      <c r="I771" s="6" t="s">
        <v>8702</v>
      </c>
      <c r="J771" s="7">
        <f>+IF(TablaClasificarPrestaciones_20231206_1933[[#This Row],[ClasificacionApertura]]&lt;&gt;"",1,0)</f>
        <v>1</v>
      </c>
      <c r="K7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71" s="7">
        <v>1</v>
      </c>
      <c r="M771" t="s">
        <v>5137</v>
      </c>
      <c r="N771" t="s">
        <v>5135</v>
      </c>
      <c r="O771" s="1">
        <v>45230</v>
      </c>
      <c r="P771">
        <v>1</v>
      </c>
      <c r="Q771">
        <v>1</v>
      </c>
      <c r="R771">
        <v>1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</v>
      </c>
      <c r="AG771" s="3">
        <v>16.536300000000001</v>
      </c>
      <c r="AH771" s="4">
        <v>489</v>
      </c>
      <c r="AI771" s="4">
        <v>717</v>
      </c>
    </row>
    <row r="772" spans="1:35" x14ac:dyDescent="0.25">
      <c r="A772">
        <v>275</v>
      </c>
      <c r="B772">
        <v>307015</v>
      </c>
      <c r="D772" t="s">
        <v>5139</v>
      </c>
      <c r="E772" s="6" t="s">
        <v>8699</v>
      </c>
      <c r="F772" s="7">
        <f>+IF(TablaClasificarPrestaciones_20231206_1933[[#This Row],[ClasificacionGrupo]] &lt;&gt; "", 1, 0)</f>
        <v>1</v>
      </c>
      <c r="G772" s="6" t="s">
        <v>8701</v>
      </c>
      <c r="H772" s="7">
        <f>+IF(TablaClasificarPrestaciones_20231206_1933[[#This Row],[ClasificacionSubgrupo]]&lt;&gt;"",1,0)</f>
        <v>1</v>
      </c>
      <c r="I772" s="6" t="s">
        <v>8702</v>
      </c>
      <c r="J772" s="7">
        <f>+IF(TablaClasificarPrestaciones_20231206_1933[[#This Row],[ClasificacionApertura]]&lt;&gt;"",1,0)</f>
        <v>1</v>
      </c>
      <c r="K7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72" s="7">
        <v>1</v>
      </c>
      <c r="M772" t="s">
        <v>5140</v>
      </c>
      <c r="N772" t="s">
        <v>5138</v>
      </c>
      <c r="O772" s="1">
        <v>44926</v>
      </c>
      <c r="P772">
        <v>1</v>
      </c>
      <c r="Q772">
        <v>1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 s="3">
        <v>0.46920000000000001</v>
      </c>
      <c r="AH772" s="4">
        <v>2</v>
      </c>
      <c r="AI772" s="4">
        <v>2</v>
      </c>
    </row>
    <row r="773" spans="1:35" hidden="1" x14ac:dyDescent="0.25">
      <c r="A773">
        <v>851</v>
      </c>
      <c r="B773">
        <v>307016</v>
      </c>
      <c r="D773" t="s">
        <v>5142</v>
      </c>
      <c r="E773" s="6"/>
      <c r="F773" s="7">
        <f>+IF(TablaClasificarPrestaciones_20231206_1933[[#This Row],[ClasificacionGrupo]] &lt;&gt; "", 1, 0)</f>
        <v>0</v>
      </c>
      <c r="G773" s="6"/>
      <c r="H773" s="7">
        <f>+IF(TablaClasificarPrestaciones_20231206_1933[[#This Row],[ClasificacionSubgrupo]]&lt;&gt;"",1,0)</f>
        <v>0</v>
      </c>
      <c r="I773" s="6"/>
      <c r="J773" s="7">
        <f>+IF(TablaClasificarPrestaciones_20231206_1933[[#This Row],[ClasificacionApertura]]&lt;&gt;"",1,0)</f>
        <v>0</v>
      </c>
      <c r="K7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73" s="7"/>
      <c r="M773" t="s">
        <v>5143</v>
      </c>
      <c r="N773" t="s">
        <v>5141</v>
      </c>
      <c r="O773" s="1">
        <v>45090</v>
      </c>
      <c r="P773">
        <v>1</v>
      </c>
      <c r="Q773">
        <v>1</v>
      </c>
      <c r="R773">
        <v>1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 s="3">
        <v>0.1056</v>
      </c>
      <c r="AH773" s="4">
        <v>4</v>
      </c>
      <c r="AI773" s="4">
        <v>4</v>
      </c>
    </row>
    <row r="774" spans="1:35" hidden="1" x14ac:dyDescent="0.25">
      <c r="A774">
        <v>215</v>
      </c>
      <c r="B774">
        <v>307017</v>
      </c>
      <c r="D774" t="s">
        <v>5145</v>
      </c>
      <c r="E774" s="6"/>
      <c r="F774" s="7">
        <f>+IF(TablaClasificarPrestaciones_20231206_1933[[#This Row],[ClasificacionGrupo]] &lt;&gt; "", 1, 0)</f>
        <v>0</v>
      </c>
      <c r="G774" s="6"/>
      <c r="H774" s="7">
        <f>+IF(TablaClasificarPrestaciones_20231206_1933[[#This Row],[ClasificacionSubgrupo]]&lt;&gt;"",1,0)</f>
        <v>0</v>
      </c>
      <c r="I774" s="6"/>
      <c r="J774" s="7">
        <f>+IF(TablaClasificarPrestaciones_20231206_1933[[#This Row],[ClasificacionApertura]]&lt;&gt;"",1,0)</f>
        <v>0</v>
      </c>
      <c r="K7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74" s="7"/>
      <c r="M774" t="s">
        <v>5146</v>
      </c>
      <c r="N774" t="s">
        <v>5144</v>
      </c>
      <c r="O774" s="1">
        <v>44901</v>
      </c>
      <c r="P774">
        <v>1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</v>
      </c>
      <c r="AG774" s="3">
        <v>1.0638000000000001</v>
      </c>
      <c r="AH774" s="4">
        <v>2</v>
      </c>
      <c r="AI774" s="4">
        <v>2</v>
      </c>
    </row>
    <row r="775" spans="1:35" hidden="1" x14ac:dyDescent="0.25">
      <c r="A775">
        <v>1402</v>
      </c>
      <c r="B775">
        <v>307018</v>
      </c>
      <c r="D775" t="s">
        <v>5148</v>
      </c>
      <c r="E775" s="6"/>
      <c r="F775" s="7">
        <f>+IF(TablaClasificarPrestaciones_20231206_1933[[#This Row],[ClasificacionGrupo]] &lt;&gt; "", 1, 0)</f>
        <v>0</v>
      </c>
      <c r="G775" s="6"/>
      <c r="H775" s="7">
        <f>+IF(TablaClasificarPrestaciones_20231206_1933[[#This Row],[ClasificacionSubgrupo]]&lt;&gt;"",1,0)</f>
        <v>0</v>
      </c>
      <c r="I775" s="6"/>
      <c r="J775" s="7">
        <f>+IF(TablaClasificarPrestaciones_20231206_1933[[#This Row],[ClasificacionApertura]]&lt;&gt;"",1,0)</f>
        <v>0</v>
      </c>
      <c r="K7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75" s="7"/>
      <c r="M775" t="s">
        <v>5149</v>
      </c>
      <c r="N775" t="s">
        <v>5147</v>
      </c>
      <c r="O775" s="1">
        <v>45162</v>
      </c>
      <c r="P775">
        <v>1</v>
      </c>
      <c r="Q775">
        <v>1</v>
      </c>
      <c r="R775">
        <v>0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</v>
      </c>
      <c r="AG775" s="3">
        <v>4.8019999999999996</v>
      </c>
      <c r="AH775" s="4">
        <v>7</v>
      </c>
      <c r="AI775" s="4">
        <v>8</v>
      </c>
    </row>
    <row r="776" spans="1:35" hidden="1" x14ac:dyDescent="0.25">
      <c r="A776">
        <v>620</v>
      </c>
      <c r="B776">
        <v>307020</v>
      </c>
      <c r="D776" t="s">
        <v>5151</v>
      </c>
      <c r="E776" s="6"/>
      <c r="F776" s="7">
        <f>+IF(TablaClasificarPrestaciones_20231206_1933[[#This Row],[ClasificacionGrupo]] &lt;&gt; "", 1, 0)</f>
        <v>0</v>
      </c>
      <c r="G776" s="6"/>
      <c r="H776" s="7">
        <f>+IF(TablaClasificarPrestaciones_20231206_1933[[#This Row],[ClasificacionSubgrupo]]&lt;&gt;"",1,0)</f>
        <v>0</v>
      </c>
      <c r="I776" s="6"/>
      <c r="J776" s="7">
        <f>+IF(TablaClasificarPrestaciones_20231206_1933[[#This Row],[ClasificacionApertura]]&lt;&gt;"",1,0)</f>
        <v>0</v>
      </c>
      <c r="K7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76" s="7"/>
      <c r="M776" t="s">
        <v>5152</v>
      </c>
      <c r="N776" t="s">
        <v>5150</v>
      </c>
      <c r="O776" s="1">
        <v>45050</v>
      </c>
      <c r="P776">
        <v>1</v>
      </c>
      <c r="Q776">
        <v>1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1</v>
      </c>
      <c r="AG776" s="3">
        <v>0.76259999999999994</v>
      </c>
      <c r="AH776" s="4">
        <v>2</v>
      </c>
      <c r="AI776" s="4">
        <v>2</v>
      </c>
    </row>
    <row r="777" spans="1:35" x14ac:dyDescent="0.25">
      <c r="A777">
        <v>865</v>
      </c>
      <c r="B777">
        <v>307022</v>
      </c>
      <c r="D777" t="s">
        <v>5154</v>
      </c>
      <c r="E777" s="6" t="s">
        <v>8699</v>
      </c>
      <c r="F777" s="7">
        <f>+IF(TablaClasificarPrestaciones_20231206_1933[[#This Row],[ClasificacionGrupo]] &lt;&gt; "", 1, 0)</f>
        <v>1</v>
      </c>
      <c r="G777" s="6" t="s">
        <v>8700</v>
      </c>
      <c r="H777" s="7">
        <f>+IF(TablaClasificarPrestaciones_20231206_1933[[#This Row],[ClasificacionSubgrupo]]&lt;&gt;"",1,0)</f>
        <v>1</v>
      </c>
      <c r="I777" s="6" t="s">
        <v>8733</v>
      </c>
      <c r="J777" s="7">
        <f>+IF(TablaClasificarPrestaciones_20231206_1933[[#This Row],[ClasificacionApertura]]&lt;&gt;"",1,0)</f>
        <v>1</v>
      </c>
      <c r="K7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77" s="7">
        <v>1</v>
      </c>
      <c r="M777" t="s">
        <v>5154</v>
      </c>
      <c r="N777" t="s">
        <v>5153</v>
      </c>
      <c r="O777" s="1">
        <v>45092</v>
      </c>
      <c r="P777">
        <v>1</v>
      </c>
      <c r="Q777">
        <v>1</v>
      </c>
      <c r="R777">
        <v>0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 s="3">
        <v>3.0219</v>
      </c>
      <c r="AH777" s="4">
        <v>2</v>
      </c>
      <c r="AI777" s="4">
        <v>2</v>
      </c>
    </row>
    <row r="778" spans="1:35" hidden="1" x14ac:dyDescent="0.25">
      <c r="A778">
        <v>2820</v>
      </c>
      <c r="B778">
        <v>307023</v>
      </c>
      <c r="D778" t="s">
        <v>5156</v>
      </c>
      <c r="E778" s="6"/>
      <c r="F778" s="7">
        <f>+IF(TablaClasificarPrestaciones_20231206_1933[[#This Row],[ClasificacionGrupo]] &lt;&gt; "", 1, 0)</f>
        <v>0</v>
      </c>
      <c r="G778" s="6"/>
      <c r="H778" s="7">
        <f>+IF(TablaClasificarPrestaciones_20231206_1933[[#This Row],[ClasificacionSubgrupo]]&lt;&gt;"",1,0)</f>
        <v>0</v>
      </c>
      <c r="I778" s="6"/>
      <c r="J778" s="7">
        <f>+IF(TablaClasificarPrestaciones_20231206_1933[[#This Row],[ClasificacionApertura]]&lt;&gt;"",1,0)</f>
        <v>0</v>
      </c>
      <c r="K7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78" s="7"/>
      <c r="M778" t="s">
        <v>5157</v>
      </c>
      <c r="N778" t="s">
        <v>5155</v>
      </c>
      <c r="O778" s="1">
        <v>45229</v>
      </c>
      <c r="P778">
        <v>1</v>
      </c>
      <c r="Q778">
        <v>1</v>
      </c>
      <c r="R778">
        <v>1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 s="3">
        <v>19.137599999999999</v>
      </c>
      <c r="AH778" s="4">
        <v>503</v>
      </c>
      <c r="AI778" s="4">
        <v>539</v>
      </c>
    </row>
    <row r="779" spans="1:35" hidden="1" x14ac:dyDescent="0.25">
      <c r="A779">
        <v>3208</v>
      </c>
      <c r="B779">
        <v>307624</v>
      </c>
      <c r="D779" t="s">
        <v>5159</v>
      </c>
      <c r="E779" s="6"/>
      <c r="F779" s="7">
        <f>+IF(TablaClasificarPrestaciones_20231206_1933[[#This Row],[ClasificacionGrupo]] &lt;&gt; "", 1, 0)</f>
        <v>0</v>
      </c>
      <c r="G779" s="6"/>
      <c r="H779" s="7">
        <f>+IF(TablaClasificarPrestaciones_20231206_1933[[#This Row],[ClasificacionSubgrupo]]&lt;&gt;"",1,0)</f>
        <v>0</v>
      </c>
      <c r="I779" s="6"/>
      <c r="J779" s="7">
        <f>+IF(TablaClasificarPrestaciones_20231206_1933[[#This Row],[ClasificacionApertura]]&lt;&gt;"",1,0)</f>
        <v>0</v>
      </c>
      <c r="K7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79" s="7"/>
      <c r="M779" t="s">
        <v>5160</v>
      </c>
      <c r="N779" t="s">
        <v>5158</v>
      </c>
      <c r="O779" s="1">
        <v>45230</v>
      </c>
      <c r="P779">
        <v>1</v>
      </c>
      <c r="Q779">
        <v>1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 s="3">
        <v>569.12</v>
      </c>
      <c r="AH779" s="4">
        <v>2070</v>
      </c>
      <c r="AI779" s="4">
        <v>2160</v>
      </c>
    </row>
    <row r="780" spans="1:35" hidden="1" x14ac:dyDescent="0.25">
      <c r="A780">
        <v>679</v>
      </c>
      <c r="B780">
        <v>307801</v>
      </c>
      <c r="D780" t="s">
        <v>5162</v>
      </c>
      <c r="E780" s="6"/>
      <c r="F780" s="7">
        <f>+IF(TablaClasificarPrestaciones_20231206_1933[[#This Row],[ClasificacionGrupo]] &lt;&gt; "", 1, 0)</f>
        <v>0</v>
      </c>
      <c r="G780" s="6"/>
      <c r="H780" s="7">
        <f>+IF(TablaClasificarPrestaciones_20231206_1933[[#This Row],[ClasificacionSubgrupo]]&lt;&gt;"",1,0)</f>
        <v>0</v>
      </c>
      <c r="I780" s="6"/>
      <c r="J780" s="7">
        <f>+IF(TablaClasificarPrestaciones_20231206_1933[[#This Row],[ClasificacionApertura]]&lt;&gt;"",1,0)</f>
        <v>0</v>
      </c>
      <c r="K7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0" s="7"/>
      <c r="M780" t="s">
        <v>5163</v>
      </c>
      <c r="N780" t="s">
        <v>5161</v>
      </c>
      <c r="O780" s="1">
        <v>45062</v>
      </c>
      <c r="P780">
        <v>1</v>
      </c>
      <c r="Q780">
        <v>1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 s="3">
        <v>0.1774</v>
      </c>
      <c r="AH780" s="4">
        <v>3</v>
      </c>
      <c r="AI780" s="4">
        <v>3</v>
      </c>
    </row>
    <row r="781" spans="1:35" hidden="1" x14ac:dyDescent="0.25">
      <c r="A781">
        <v>388</v>
      </c>
      <c r="B781">
        <v>307802</v>
      </c>
      <c r="D781" t="s">
        <v>5165</v>
      </c>
      <c r="E781" s="6"/>
      <c r="F781" s="7">
        <f>+IF(TablaClasificarPrestaciones_20231206_1933[[#This Row],[ClasificacionGrupo]] &lt;&gt; "", 1, 0)</f>
        <v>0</v>
      </c>
      <c r="G781" s="6"/>
      <c r="H781" s="7">
        <f>+IF(TablaClasificarPrestaciones_20231206_1933[[#This Row],[ClasificacionSubgrupo]]&lt;&gt;"",1,0)</f>
        <v>0</v>
      </c>
      <c r="I781" s="6"/>
      <c r="J781" s="7">
        <f>+IF(TablaClasificarPrestaciones_20231206_1933[[#This Row],[ClasificacionApertura]]&lt;&gt;"",1,0)</f>
        <v>0</v>
      </c>
      <c r="K7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1" s="7"/>
      <c r="M781" t="s">
        <v>5166</v>
      </c>
      <c r="N781" t="s">
        <v>5164</v>
      </c>
      <c r="O781" s="1">
        <v>44978</v>
      </c>
      <c r="P781">
        <v>1</v>
      </c>
      <c r="Q781">
        <v>1</v>
      </c>
      <c r="R781">
        <v>1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1</v>
      </c>
      <c r="AG781" s="3">
        <v>0.24030000000000001</v>
      </c>
      <c r="AH781" s="4">
        <v>7</v>
      </c>
      <c r="AI781" s="4">
        <v>7</v>
      </c>
    </row>
    <row r="782" spans="1:35" hidden="1" x14ac:dyDescent="0.25">
      <c r="A782">
        <v>2023</v>
      </c>
      <c r="B782">
        <v>307803</v>
      </c>
      <c r="D782" t="s">
        <v>5168</v>
      </c>
      <c r="E782" s="6"/>
      <c r="F782" s="7">
        <f>+IF(TablaClasificarPrestaciones_20231206_1933[[#This Row],[ClasificacionGrupo]] &lt;&gt; "", 1, 0)</f>
        <v>0</v>
      </c>
      <c r="G782" s="6"/>
      <c r="H782" s="7">
        <f>+IF(TablaClasificarPrestaciones_20231206_1933[[#This Row],[ClasificacionSubgrupo]]&lt;&gt;"",1,0)</f>
        <v>0</v>
      </c>
      <c r="I782" s="6"/>
      <c r="J782" s="7">
        <f>+IF(TablaClasificarPrestaciones_20231206_1933[[#This Row],[ClasificacionApertura]]&lt;&gt;"",1,0)</f>
        <v>0</v>
      </c>
      <c r="K7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2" s="7"/>
      <c r="M782" t="s">
        <v>5169</v>
      </c>
      <c r="N782" t="s">
        <v>5167</v>
      </c>
      <c r="O782" s="1">
        <v>45209</v>
      </c>
      <c r="P782">
        <v>1</v>
      </c>
      <c r="Q782">
        <v>1</v>
      </c>
      <c r="R782">
        <v>1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 s="3">
        <v>1.0504</v>
      </c>
      <c r="AH782" s="4">
        <v>13</v>
      </c>
      <c r="AI782" s="4">
        <v>13</v>
      </c>
    </row>
    <row r="783" spans="1:35" hidden="1" x14ac:dyDescent="0.25">
      <c r="A783">
        <v>224</v>
      </c>
      <c r="B783">
        <v>307804</v>
      </c>
      <c r="D783" t="s">
        <v>5171</v>
      </c>
      <c r="E783" s="6"/>
      <c r="F783" s="7">
        <f>+IF(TablaClasificarPrestaciones_20231206_1933[[#This Row],[ClasificacionGrupo]] &lt;&gt; "", 1, 0)</f>
        <v>0</v>
      </c>
      <c r="G783" s="6"/>
      <c r="H783" s="7">
        <f>+IF(TablaClasificarPrestaciones_20231206_1933[[#This Row],[ClasificacionSubgrupo]]&lt;&gt;"",1,0)</f>
        <v>0</v>
      </c>
      <c r="I783" s="6"/>
      <c r="J783" s="7">
        <f>+IF(TablaClasificarPrestaciones_20231206_1933[[#This Row],[ClasificacionApertura]]&lt;&gt;"",1,0)</f>
        <v>0</v>
      </c>
      <c r="K7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3" s="7"/>
      <c r="M783" t="s">
        <v>5172</v>
      </c>
      <c r="N783" t="s">
        <v>5170</v>
      </c>
      <c r="O783" s="1">
        <v>44908</v>
      </c>
      <c r="P783">
        <v>1</v>
      </c>
      <c r="Q783">
        <v>1</v>
      </c>
      <c r="R783">
        <v>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1</v>
      </c>
      <c r="AG783" s="3">
        <v>0.35980000000000001</v>
      </c>
      <c r="AH783" s="4">
        <v>1</v>
      </c>
      <c r="AI783" s="4">
        <v>1</v>
      </c>
    </row>
    <row r="784" spans="1:35" hidden="1" x14ac:dyDescent="0.25">
      <c r="A784">
        <v>1321</v>
      </c>
      <c r="B784">
        <v>307812</v>
      </c>
      <c r="C784" t="s">
        <v>5175</v>
      </c>
      <c r="D784" t="s">
        <v>5174</v>
      </c>
      <c r="E784" s="6" t="s">
        <v>8699</v>
      </c>
      <c r="F784" s="7">
        <f>+IF(TablaClasificarPrestaciones_20231206_1933[[#This Row],[ClasificacionGrupo]] &lt;&gt; "", 1, 0)</f>
        <v>1</v>
      </c>
      <c r="G784" s="6"/>
      <c r="H784" s="7">
        <f>+IF(TablaClasificarPrestaciones_20231206_1933[[#This Row],[ClasificacionSubgrupo]]&lt;&gt;"",1,0)</f>
        <v>0</v>
      </c>
      <c r="I784" s="6" t="s">
        <v>8702</v>
      </c>
      <c r="J784" s="7">
        <f>+IF(TablaClasificarPrestaciones_20231206_1933[[#This Row],[ClasificacionApertura]]&lt;&gt;"",1,0)</f>
        <v>1</v>
      </c>
      <c r="K7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4" s="7"/>
      <c r="M784" t="s">
        <v>5175</v>
      </c>
      <c r="N784" t="s">
        <v>5173</v>
      </c>
      <c r="O784" s="1">
        <v>45154</v>
      </c>
      <c r="P784">
        <v>1</v>
      </c>
      <c r="Q784">
        <v>1</v>
      </c>
      <c r="R784">
        <v>0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1</v>
      </c>
      <c r="AG784" s="3">
        <v>2.9182000000000001</v>
      </c>
      <c r="AH784" s="4">
        <v>10</v>
      </c>
      <c r="AI784" s="4">
        <v>10</v>
      </c>
    </row>
    <row r="785" spans="1:35" hidden="1" x14ac:dyDescent="0.25">
      <c r="A785">
        <v>43</v>
      </c>
      <c r="B785">
        <v>307813</v>
      </c>
      <c r="D785" t="s">
        <v>5177</v>
      </c>
      <c r="E785" s="6"/>
      <c r="F785" s="7">
        <f>+IF(TablaClasificarPrestaciones_20231206_1933[[#This Row],[ClasificacionGrupo]] &lt;&gt; "", 1, 0)</f>
        <v>0</v>
      </c>
      <c r="G785" s="6"/>
      <c r="H785" s="7">
        <f>+IF(TablaClasificarPrestaciones_20231206_1933[[#This Row],[ClasificacionSubgrupo]]&lt;&gt;"",1,0)</f>
        <v>0</v>
      </c>
      <c r="I785" s="6"/>
      <c r="J785" s="7">
        <f>+IF(TablaClasificarPrestaciones_20231206_1933[[#This Row],[ClasificacionApertura]]&lt;&gt;"",1,0)</f>
        <v>0</v>
      </c>
      <c r="K7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5" s="7"/>
      <c r="M785" t="s">
        <v>5178</v>
      </c>
      <c r="N785" t="s">
        <v>5176</v>
      </c>
      <c r="O785" s="1">
        <v>44805</v>
      </c>
      <c r="P785">
        <v>0</v>
      </c>
      <c r="Q785">
        <v>1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1</v>
      </c>
      <c r="AG785" s="3">
        <v>6.13E-2</v>
      </c>
      <c r="AH785" s="4">
        <v>1</v>
      </c>
      <c r="AI785" s="4">
        <v>1</v>
      </c>
    </row>
    <row r="786" spans="1:35" hidden="1" x14ac:dyDescent="0.25">
      <c r="A786">
        <v>1479</v>
      </c>
      <c r="B786">
        <v>307814</v>
      </c>
      <c r="D786" t="s">
        <v>5180</v>
      </c>
      <c r="E786" s="6"/>
      <c r="F786" s="7">
        <f>+IF(TablaClasificarPrestaciones_20231206_1933[[#This Row],[ClasificacionGrupo]] &lt;&gt; "", 1, 0)</f>
        <v>0</v>
      </c>
      <c r="G786" s="6"/>
      <c r="H786" s="7">
        <f>+IF(TablaClasificarPrestaciones_20231206_1933[[#This Row],[ClasificacionSubgrupo]]&lt;&gt;"",1,0)</f>
        <v>0</v>
      </c>
      <c r="I786" s="6"/>
      <c r="J786" s="7">
        <f>+IF(TablaClasificarPrestaciones_20231206_1933[[#This Row],[ClasificacionApertura]]&lt;&gt;"",1,0)</f>
        <v>0</v>
      </c>
      <c r="K7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6" s="7"/>
      <c r="M786" t="s">
        <v>5180</v>
      </c>
      <c r="N786" t="s">
        <v>5179</v>
      </c>
      <c r="O786" s="1">
        <v>45169</v>
      </c>
      <c r="P786">
        <v>1</v>
      </c>
      <c r="Q786">
        <v>1</v>
      </c>
      <c r="R786">
        <v>0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1</v>
      </c>
      <c r="AG786" s="3">
        <v>5.3959999999999999</v>
      </c>
      <c r="AH786" s="4">
        <v>5</v>
      </c>
      <c r="AI786" s="4">
        <v>5</v>
      </c>
    </row>
    <row r="787" spans="1:35" hidden="1" x14ac:dyDescent="0.25">
      <c r="A787">
        <v>2054</v>
      </c>
      <c r="B787">
        <v>307815</v>
      </c>
      <c r="D787" t="s">
        <v>5182</v>
      </c>
      <c r="E787" s="6"/>
      <c r="F787" s="7">
        <f>+IF(TablaClasificarPrestaciones_20231206_1933[[#This Row],[ClasificacionGrupo]] &lt;&gt; "", 1, 0)</f>
        <v>0</v>
      </c>
      <c r="G787" s="6"/>
      <c r="H787" s="7">
        <f>+IF(TablaClasificarPrestaciones_20231206_1933[[#This Row],[ClasificacionSubgrupo]]&lt;&gt;"",1,0)</f>
        <v>0</v>
      </c>
      <c r="I787" s="6"/>
      <c r="J787" s="7">
        <f>+IF(TablaClasificarPrestaciones_20231206_1933[[#This Row],[ClasificacionApertura]]&lt;&gt;"",1,0)</f>
        <v>0</v>
      </c>
      <c r="K7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7" s="7"/>
      <c r="M787" t="s">
        <v>5183</v>
      </c>
      <c r="N787" t="s">
        <v>5181</v>
      </c>
      <c r="O787" s="1">
        <v>45210</v>
      </c>
      <c r="P787">
        <v>1</v>
      </c>
      <c r="Q787">
        <v>1</v>
      </c>
      <c r="R787"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</v>
      </c>
      <c r="AG787" s="3">
        <v>4.1718000000000002</v>
      </c>
      <c r="AH787" s="4">
        <v>33</v>
      </c>
      <c r="AI787" s="4">
        <v>33</v>
      </c>
    </row>
    <row r="788" spans="1:35" hidden="1" x14ac:dyDescent="0.25">
      <c r="A788">
        <v>3209</v>
      </c>
      <c r="B788">
        <v>308001</v>
      </c>
      <c r="D788" t="s">
        <v>5185</v>
      </c>
      <c r="E788" s="6"/>
      <c r="F788" s="7">
        <f>+IF(TablaClasificarPrestaciones_20231206_1933[[#This Row],[ClasificacionGrupo]] &lt;&gt; "", 1, 0)</f>
        <v>0</v>
      </c>
      <c r="G788" s="6"/>
      <c r="H788" s="7">
        <f>+IF(TablaClasificarPrestaciones_20231206_1933[[#This Row],[ClasificacionSubgrupo]]&lt;&gt;"",1,0)</f>
        <v>0</v>
      </c>
      <c r="I788" s="6"/>
      <c r="J788" s="7">
        <f>+IF(TablaClasificarPrestaciones_20231206_1933[[#This Row],[ClasificacionApertura]]&lt;&gt;"",1,0)</f>
        <v>0</v>
      </c>
      <c r="K7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8" s="7"/>
      <c r="M788" t="s">
        <v>5186</v>
      </c>
      <c r="N788" t="s">
        <v>5184</v>
      </c>
      <c r="O788" s="1">
        <v>45230</v>
      </c>
      <c r="P788">
        <v>1</v>
      </c>
      <c r="Q788">
        <v>1</v>
      </c>
      <c r="R788">
        <v>1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1</v>
      </c>
      <c r="AG788" s="3">
        <v>5.8864999999999998</v>
      </c>
      <c r="AH788" s="4">
        <v>382</v>
      </c>
      <c r="AI788" s="4">
        <v>393</v>
      </c>
    </row>
    <row r="789" spans="1:35" hidden="1" x14ac:dyDescent="0.25">
      <c r="A789">
        <v>2055</v>
      </c>
      <c r="B789">
        <v>308003</v>
      </c>
      <c r="D789" t="s">
        <v>5188</v>
      </c>
      <c r="E789" s="6"/>
      <c r="F789" s="7">
        <f>+IF(TablaClasificarPrestaciones_20231206_1933[[#This Row],[ClasificacionGrupo]] &lt;&gt; "", 1, 0)</f>
        <v>0</v>
      </c>
      <c r="G789" s="6"/>
      <c r="H789" s="7">
        <f>+IF(TablaClasificarPrestaciones_20231206_1933[[#This Row],[ClasificacionSubgrupo]]&lt;&gt;"",1,0)</f>
        <v>0</v>
      </c>
      <c r="I789" s="6"/>
      <c r="J789" s="7">
        <f>+IF(TablaClasificarPrestaciones_20231206_1933[[#This Row],[ClasificacionApertura]]&lt;&gt;"",1,0)</f>
        <v>0</v>
      </c>
      <c r="K7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89" s="7"/>
      <c r="M789" t="s">
        <v>5189</v>
      </c>
      <c r="N789" t="s">
        <v>5187</v>
      </c>
      <c r="O789" s="1">
        <v>45210</v>
      </c>
      <c r="P789">
        <v>1</v>
      </c>
      <c r="Q789">
        <v>1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 s="3">
        <v>1.7695000000000001</v>
      </c>
      <c r="AH789" s="4">
        <v>38</v>
      </c>
      <c r="AI789" s="4">
        <v>42</v>
      </c>
    </row>
    <row r="790" spans="1:35" hidden="1" x14ac:dyDescent="0.25">
      <c r="A790">
        <v>3210</v>
      </c>
      <c r="B790">
        <v>308004</v>
      </c>
      <c r="D790" t="s">
        <v>5191</v>
      </c>
      <c r="E790" s="6"/>
      <c r="F790" s="7">
        <f>+IF(TablaClasificarPrestaciones_20231206_1933[[#This Row],[ClasificacionGrupo]] &lt;&gt; "", 1, 0)</f>
        <v>0</v>
      </c>
      <c r="G790" s="6"/>
      <c r="H790" s="7">
        <f>+IF(TablaClasificarPrestaciones_20231206_1933[[#This Row],[ClasificacionSubgrupo]]&lt;&gt;"",1,0)</f>
        <v>0</v>
      </c>
      <c r="I790" s="6"/>
      <c r="J790" s="7">
        <f>+IF(TablaClasificarPrestaciones_20231206_1933[[#This Row],[ClasificacionApertura]]&lt;&gt;"",1,0)</f>
        <v>0</v>
      </c>
      <c r="K7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90" s="7"/>
      <c r="M790" t="s">
        <v>5192</v>
      </c>
      <c r="N790" t="s">
        <v>5190</v>
      </c>
      <c r="O790" s="1">
        <v>45230</v>
      </c>
      <c r="P790">
        <v>1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 s="3">
        <v>125.663</v>
      </c>
      <c r="AH790" s="4">
        <v>2591</v>
      </c>
      <c r="AI790" s="4">
        <v>2752</v>
      </c>
    </row>
    <row r="791" spans="1:35" x14ac:dyDescent="0.25">
      <c r="A791">
        <v>3211</v>
      </c>
      <c r="B791">
        <v>308005</v>
      </c>
      <c r="D791" t="s">
        <v>5194</v>
      </c>
      <c r="E791" s="6" t="s">
        <v>8699</v>
      </c>
      <c r="F791" s="7">
        <f>+IF(TablaClasificarPrestaciones_20231206_1933[[#This Row],[ClasificacionGrupo]] &lt;&gt; "", 1, 0)</f>
        <v>1</v>
      </c>
      <c r="G791" s="6" t="s">
        <v>8726</v>
      </c>
      <c r="H791" s="7">
        <f>+IF(TablaClasificarPrestaciones_20231206_1933[[#This Row],[ClasificacionSubgrupo]]&lt;&gt;"",1,0)</f>
        <v>1</v>
      </c>
      <c r="I791" s="6" t="s">
        <v>8737</v>
      </c>
      <c r="J791" s="7">
        <f>+IF(TablaClasificarPrestaciones_20231206_1933[[#This Row],[ClasificacionApertura]]&lt;&gt;"",1,0)</f>
        <v>1</v>
      </c>
      <c r="K7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91" s="7">
        <v>1</v>
      </c>
      <c r="M791" t="s">
        <v>5195</v>
      </c>
      <c r="N791" t="s">
        <v>5193</v>
      </c>
      <c r="O791" s="1">
        <v>45230</v>
      </c>
      <c r="P791">
        <v>1</v>
      </c>
      <c r="Q791">
        <v>1</v>
      </c>
      <c r="R791">
        <v>1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 s="3">
        <v>26.537500000000001</v>
      </c>
      <c r="AH791" s="4">
        <v>1365</v>
      </c>
      <c r="AI791" s="4">
        <v>1396</v>
      </c>
    </row>
    <row r="792" spans="1:35" x14ac:dyDescent="0.25">
      <c r="A792">
        <v>3212</v>
      </c>
      <c r="B792">
        <v>308006</v>
      </c>
      <c r="D792" t="s">
        <v>5197</v>
      </c>
      <c r="E792" s="6" t="s">
        <v>8699</v>
      </c>
      <c r="F792" s="7">
        <f>+IF(TablaClasificarPrestaciones_20231206_1933[[#This Row],[ClasificacionGrupo]] &lt;&gt; "", 1, 0)</f>
        <v>1</v>
      </c>
      <c r="G792" s="6" t="s">
        <v>8726</v>
      </c>
      <c r="H792" s="7">
        <f>+IF(TablaClasificarPrestaciones_20231206_1933[[#This Row],[ClasificacionSubgrupo]]&lt;&gt;"",1,0)</f>
        <v>1</v>
      </c>
      <c r="I792" s="6" t="s">
        <v>8740</v>
      </c>
      <c r="J792" s="7">
        <f>+IF(TablaClasificarPrestaciones_20231206_1933[[#This Row],[ClasificacionApertura]]&lt;&gt;"",1,0)</f>
        <v>1</v>
      </c>
      <c r="K7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92" s="7">
        <v>1</v>
      </c>
      <c r="M792" t="s">
        <v>5198</v>
      </c>
      <c r="N792" t="s">
        <v>5196</v>
      </c>
      <c r="O792" s="1">
        <v>45230</v>
      </c>
      <c r="P792">
        <v>1</v>
      </c>
      <c r="Q792">
        <v>1</v>
      </c>
      <c r="R792">
        <v>1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 s="3">
        <v>2.6059000000000001</v>
      </c>
      <c r="AH792" s="4">
        <v>272</v>
      </c>
      <c r="AI792" s="4">
        <v>283</v>
      </c>
    </row>
    <row r="793" spans="1:35" hidden="1" x14ac:dyDescent="0.25">
      <c r="A793">
        <v>1974</v>
      </c>
      <c r="B793">
        <v>308007</v>
      </c>
      <c r="D793" t="s">
        <v>5200</v>
      </c>
      <c r="E793" s="6"/>
      <c r="F793" s="7">
        <f>+IF(TablaClasificarPrestaciones_20231206_1933[[#This Row],[ClasificacionGrupo]] &lt;&gt; "", 1, 0)</f>
        <v>0</v>
      </c>
      <c r="G793" s="6"/>
      <c r="H793" s="7">
        <f>+IF(TablaClasificarPrestaciones_20231206_1933[[#This Row],[ClasificacionSubgrupo]]&lt;&gt;"",1,0)</f>
        <v>0</v>
      </c>
      <c r="I793" s="6"/>
      <c r="J793" s="7">
        <f>+IF(TablaClasificarPrestaciones_20231206_1933[[#This Row],[ClasificacionApertura]]&lt;&gt;"",1,0)</f>
        <v>0</v>
      </c>
      <c r="K7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93" s="7"/>
      <c r="M793" t="s">
        <v>5201</v>
      </c>
      <c r="N793" t="s">
        <v>5199</v>
      </c>
      <c r="O793" s="1">
        <v>45205</v>
      </c>
      <c r="P793">
        <v>1</v>
      </c>
      <c r="Q793">
        <v>1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1</v>
      </c>
      <c r="AG793" s="3">
        <v>25.890499999999999</v>
      </c>
      <c r="AH793" s="4">
        <v>23</v>
      </c>
      <c r="AI793" s="4">
        <v>26</v>
      </c>
    </row>
    <row r="794" spans="1:35" hidden="1" x14ac:dyDescent="0.25">
      <c r="A794">
        <v>2533</v>
      </c>
      <c r="B794">
        <v>308009</v>
      </c>
      <c r="D794" t="s">
        <v>5203</v>
      </c>
      <c r="E794" s="6"/>
      <c r="F794" s="7">
        <f>+IF(TablaClasificarPrestaciones_20231206_1933[[#This Row],[ClasificacionGrupo]] &lt;&gt; "", 1, 0)</f>
        <v>0</v>
      </c>
      <c r="G794" s="6"/>
      <c r="H794" s="7">
        <f>+IF(TablaClasificarPrestaciones_20231206_1933[[#This Row],[ClasificacionSubgrupo]]&lt;&gt;"",1,0)</f>
        <v>0</v>
      </c>
      <c r="I794" s="6"/>
      <c r="J794" s="7">
        <f>+IF(TablaClasificarPrestaciones_20231206_1933[[#This Row],[ClasificacionApertura]]&lt;&gt;"",1,0)</f>
        <v>0</v>
      </c>
      <c r="K7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94" s="7"/>
      <c r="M794" t="s">
        <v>5204</v>
      </c>
      <c r="N794" t="s">
        <v>5202</v>
      </c>
      <c r="O794" s="1">
        <v>45224</v>
      </c>
      <c r="P794">
        <v>1</v>
      </c>
      <c r="Q794">
        <v>1</v>
      </c>
      <c r="R794">
        <v>1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 s="3">
        <v>2.5101</v>
      </c>
      <c r="AH794" s="4">
        <v>22</v>
      </c>
      <c r="AI794" s="4">
        <v>27</v>
      </c>
    </row>
    <row r="795" spans="1:35" x14ac:dyDescent="0.25">
      <c r="A795">
        <v>2821</v>
      </c>
      <c r="B795">
        <v>308010</v>
      </c>
      <c r="D795" t="s">
        <v>5206</v>
      </c>
      <c r="E795" s="6" t="s">
        <v>8699</v>
      </c>
      <c r="F795" s="7">
        <f>+IF(TablaClasificarPrestaciones_20231206_1933[[#This Row],[ClasificacionGrupo]] &lt;&gt; "", 1, 0)</f>
        <v>1</v>
      </c>
      <c r="G795" s="6" t="s">
        <v>159</v>
      </c>
      <c r="H795" s="7">
        <f>+IF(TablaClasificarPrestaciones_20231206_1933[[#This Row],[ClasificacionSubgrupo]]&lt;&gt;"",1,0)</f>
        <v>1</v>
      </c>
      <c r="I795" s="6" t="s">
        <v>8725</v>
      </c>
      <c r="J795" s="7">
        <f>+IF(TablaClasificarPrestaciones_20231206_1933[[#This Row],[ClasificacionApertura]]&lt;&gt;"",1,0)</f>
        <v>1</v>
      </c>
      <c r="K7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95" s="7">
        <v>1</v>
      </c>
      <c r="M795" t="s">
        <v>5207</v>
      </c>
      <c r="N795" t="s">
        <v>5205</v>
      </c>
      <c r="O795" s="1">
        <v>45229</v>
      </c>
      <c r="P795">
        <v>1</v>
      </c>
      <c r="Q795">
        <v>1</v>
      </c>
      <c r="R795">
        <v>1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</v>
      </c>
      <c r="AG795" s="3">
        <v>6.3352000000000004</v>
      </c>
      <c r="AH795" s="4">
        <v>52</v>
      </c>
      <c r="AI795" s="4">
        <v>54</v>
      </c>
    </row>
    <row r="796" spans="1:35" x14ac:dyDescent="0.25">
      <c r="A796">
        <v>3213</v>
      </c>
      <c r="B796">
        <v>308011</v>
      </c>
      <c r="D796" t="s">
        <v>5209</v>
      </c>
      <c r="E796" s="6" t="s">
        <v>8699</v>
      </c>
      <c r="F796" s="7">
        <f>+IF(TablaClasificarPrestaciones_20231206_1933[[#This Row],[ClasificacionGrupo]] &lt;&gt; "", 1, 0)</f>
        <v>1</v>
      </c>
      <c r="G796" s="6" t="s">
        <v>159</v>
      </c>
      <c r="H796" s="7">
        <f>+IF(TablaClasificarPrestaciones_20231206_1933[[#This Row],[ClasificacionSubgrupo]]&lt;&gt;"",1,0)</f>
        <v>1</v>
      </c>
      <c r="I796" s="6" t="s">
        <v>8725</v>
      </c>
      <c r="J796" s="7">
        <f>+IF(TablaClasificarPrestaciones_20231206_1933[[#This Row],[ClasificacionApertura]]&lt;&gt;"",1,0)</f>
        <v>1</v>
      </c>
      <c r="K7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96" s="7">
        <v>1</v>
      </c>
      <c r="M796" t="s">
        <v>5210</v>
      </c>
      <c r="N796" t="s">
        <v>5208</v>
      </c>
      <c r="O796" s="1">
        <v>45230</v>
      </c>
      <c r="P796">
        <v>1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 s="3">
        <v>6.1814999999999998</v>
      </c>
      <c r="AH796" s="4">
        <v>221</v>
      </c>
      <c r="AI796" s="4">
        <v>252</v>
      </c>
    </row>
    <row r="797" spans="1:35" x14ac:dyDescent="0.25">
      <c r="A797">
        <v>2092</v>
      </c>
      <c r="B797">
        <v>308012</v>
      </c>
      <c r="C797" t="s">
        <v>5213</v>
      </c>
      <c r="D797" t="s">
        <v>5212</v>
      </c>
      <c r="E797" s="6" t="s">
        <v>8699</v>
      </c>
      <c r="F797" s="7">
        <f>+IF(TablaClasificarPrestaciones_20231206_1933[[#This Row],[ClasificacionGrupo]] &lt;&gt; "", 1, 0)</f>
        <v>1</v>
      </c>
      <c r="G797" s="6" t="s">
        <v>8720</v>
      </c>
      <c r="H797" s="7">
        <f>+IF(TablaClasificarPrestaciones_20231206_1933[[#This Row],[ClasificacionSubgrupo]]&lt;&gt;"",1,0)</f>
        <v>1</v>
      </c>
      <c r="I797" s="6" t="s">
        <v>8730</v>
      </c>
      <c r="J797" s="7">
        <f>+IF(TablaClasificarPrestaciones_20231206_1933[[#This Row],[ClasificacionApertura]]&lt;&gt;"",1,0)</f>
        <v>1</v>
      </c>
      <c r="K7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97" s="7">
        <v>1</v>
      </c>
      <c r="M797" t="s">
        <v>5213</v>
      </c>
      <c r="N797" t="s">
        <v>5211</v>
      </c>
      <c r="O797" s="1">
        <v>45211</v>
      </c>
      <c r="P797">
        <v>1</v>
      </c>
      <c r="Q797">
        <v>1</v>
      </c>
      <c r="R797">
        <v>1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1</v>
      </c>
      <c r="AG797" s="3">
        <v>1.8102</v>
      </c>
      <c r="AH797" s="4">
        <v>30</v>
      </c>
      <c r="AI797" s="4">
        <v>32</v>
      </c>
    </row>
    <row r="798" spans="1:35" hidden="1" x14ac:dyDescent="0.25">
      <c r="A798">
        <v>3214</v>
      </c>
      <c r="B798">
        <v>308013</v>
      </c>
      <c r="D798" t="s">
        <v>5215</v>
      </c>
      <c r="E798" s="6"/>
      <c r="F798" s="7">
        <f>+IF(TablaClasificarPrestaciones_20231206_1933[[#This Row],[ClasificacionGrupo]] &lt;&gt; "", 1, 0)</f>
        <v>0</v>
      </c>
      <c r="G798" s="6"/>
      <c r="H798" s="7">
        <f>+IF(TablaClasificarPrestaciones_20231206_1933[[#This Row],[ClasificacionSubgrupo]]&lt;&gt;"",1,0)</f>
        <v>0</v>
      </c>
      <c r="I798" s="6"/>
      <c r="J798" s="7">
        <f>+IF(TablaClasificarPrestaciones_20231206_1933[[#This Row],[ClasificacionApertura]]&lt;&gt;"",1,0)</f>
        <v>0</v>
      </c>
      <c r="K7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798" s="7"/>
      <c r="M798" t="s">
        <v>5216</v>
      </c>
      <c r="N798" t="s">
        <v>5214</v>
      </c>
      <c r="O798" s="1">
        <v>45230</v>
      </c>
      <c r="P798">
        <v>1</v>
      </c>
      <c r="Q798">
        <v>1</v>
      </c>
      <c r="R798">
        <v>1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1</v>
      </c>
      <c r="AG798" s="3">
        <v>3.1322000000000001</v>
      </c>
      <c r="AH798" s="4">
        <v>217</v>
      </c>
      <c r="AI798" s="4">
        <v>225</v>
      </c>
    </row>
    <row r="799" spans="1:35" x14ac:dyDescent="0.25">
      <c r="A799">
        <v>3215</v>
      </c>
      <c r="B799">
        <v>308014</v>
      </c>
      <c r="D799" t="s">
        <v>5218</v>
      </c>
      <c r="E799" s="6" t="s">
        <v>8699</v>
      </c>
      <c r="F799" s="7">
        <f>+IF(TablaClasificarPrestaciones_20231206_1933[[#This Row],[ClasificacionGrupo]] &lt;&gt; "", 1, 0)</f>
        <v>1</v>
      </c>
      <c r="G799" s="6" t="s">
        <v>8701</v>
      </c>
      <c r="H799" s="7">
        <f>+IF(TablaClasificarPrestaciones_20231206_1933[[#This Row],[ClasificacionSubgrupo]]&lt;&gt;"",1,0)</f>
        <v>1</v>
      </c>
      <c r="I799" s="6" t="s">
        <v>8732</v>
      </c>
      <c r="J799" s="7">
        <f>+IF(TablaClasificarPrestaciones_20231206_1933[[#This Row],[ClasificacionApertura]]&lt;&gt;"",1,0)</f>
        <v>1</v>
      </c>
      <c r="K7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799" s="7">
        <v>1</v>
      </c>
      <c r="M799" t="s">
        <v>5219</v>
      </c>
      <c r="N799" t="s">
        <v>5217</v>
      </c>
      <c r="O799" s="1">
        <v>45230</v>
      </c>
      <c r="P799">
        <v>1</v>
      </c>
      <c r="Q799">
        <v>1</v>
      </c>
      <c r="R799">
        <v>1</v>
      </c>
      <c r="S799">
        <v>1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 s="3">
        <v>3.7233999999999998</v>
      </c>
      <c r="AH799" s="4">
        <v>39</v>
      </c>
      <c r="AI799" s="4">
        <v>44</v>
      </c>
    </row>
    <row r="800" spans="1:35" x14ac:dyDescent="0.25">
      <c r="A800">
        <v>1203</v>
      </c>
      <c r="B800">
        <v>308017</v>
      </c>
      <c r="D800" t="s">
        <v>5221</v>
      </c>
      <c r="E800" s="6" t="s">
        <v>8699</v>
      </c>
      <c r="F800" s="7">
        <f>+IF(TablaClasificarPrestaciones_20231206_1933[[#This Row],[ClasificacionGrupo]] &lt;&gt; "", 1, 0)</f>
        <v>1</v>
      </c>
      <c r="G800" s="6" t="s">
        <v>8720</v>
      </c>
      <c r="H800" s="7">
        <f>+IF(TablaClasificarPrestaciones_20231206_1933[[#This Row],[ClasificacionSubgrupo]]&lt;&gt;"",1,0)</f>
        <v>1</v>
      </c>
      <c r="I800" s="6" t="s">
        <v>8740</v>
      </c>
      <c r="J800" s="7">
        <f>+IF(TablaClasificarPrestaciones_20231206_1933[[#This Row],[ClasificacionApertura]]&lt;&gt;"",1,0)</f>
        <v>1</v>
      </c>
      <c r="K8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00" s="7">
        <v>1</v>
      </c>
      <c r="M800" t="s">
        <v>5222</v>
      </c>
      <c r="N800" t="s">
        <v>5220</v>
      </c>
      <c r="O800" s="1">
        <v>45138</v>
      </c>
      <c r="P800">
        <v>1</v>
      </c>
      <c r="Q800">
        <v>1</v>
      </c>
      <c r="R800">
        <v>1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 s="3">
        <v>3.4200000000000001E-2</v>
      </c>
      <c r="AH800" s="4">
        <v>3</v>
      </c>
      <c r="AI800" s="4">
        <v>3</v>
      </c>
    </row>
    <row r="801" spans="1:35" x14ac:dyDescent="0.25">
      <c r="A801">
        <v>632</v>
      </c>
      <c r="B801">
        <v>308018</v>
      </c>
      <c r="D801" t="s">
        <v>5224</v>
      </c>
      <c r="E801" s="6" t="s">
        <v>8699</v>
      </c>
      <c r="F801" s="7">
        <f>+IF(TablaClasificarPrestaciones_20231206_1933[[#This Row],[ClasificacionGrupo]] &lt;&gt; "", 1, 0)</f>
        <v>1</v>
      </c>
      <c r="G801" s="6" t="s">
        <v>8700</v>
      </c>
      <c r="H801" s="7">
        <f>+IF(TablaClasificarPrestaciones_20231206_1933[[#This Row],[ClasificacionSubgrupo]]&lt;&gt;"",1,0)</f>
        <v>1</v>
      </c>
      <c r="I801" s="6" t="s">
        <v>8741</v>
      </c>
      <c r="J801" s="7">
        <f>+IF(TablaClasificarPrestaciones_20231206_1933[[#This Row],[ClasificacionApertura]]&lt;&gt;"",1,0)</f>
        <v>1</v>
      </c>
      <c r="K8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01" s="7">
        <v>1</v>
      </c>
      <c r="M801" t="s">
        <v>5225</v>
      </c>
      <c r="N801" t="s">
        <v>5223</v>
      </c>
      <c r="O801" s="1">
        <v>45052</v>
      </c>
      <c r="P801">
        <v>1</v>
      </c>
      <c r="Q801">
        <v>1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  <c r="AG801" s="3">
        <v>1.9E-3</v>
      </c>
      <c r="AH801" s="4">
        <v>1</v>
      </c>
      <c r="AI801" s="4">
        <v>1</v>
      </c>
    </row>
    <row r="802" spans="1:35" hidden="1" x14ac:dyDescent="0.25">
      <c r="A802">
        <v>3216</v>
      </c>
      <c r="B802">
        <v>308019</v>
      </c>
      <c r="D802" t="s">
        <v>5227</v>
      </c>
      <c r="E802" s="6"/>
      <c r="F802" s="7">
        <f>+IF(TablaClasificarPrestaciones_20231206_1933[[#This Row],[ClasificacionGrupo]] &lt;&gt; "", 1, 0)</f>
        <v>0</v>
      </c>
      <c r="G802" s="6"/>
      <c r="H802" s="7">
        <f>+IF(TablaClasificarPrestaciones_20231206_1933[[#This Row],[ClasificacionSubgrupo]]&lt;&gt;"",1,0)</f>
        <v>0</v>
      </c>
      <c r="I802" s="6"/>
      <c r="J802" s="7">
        <f>+IF(TablaClasificarPrestaciones_20231206_1933[[#This Row],[ClasificacionApertura]]&lt;&gt;"",1,0)</f>
        <v>0</v>
      </c>
      <c r="K8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02" s="7"/>
      <c r="M802" t="s">
        <v>5228</v>
      </c>
      <c r="N802" t="s">
        <v>5226</v>
      </c>
      <c r="O802" s="1">
        <v>45230</v>
      </c>
      <c r="P802">
        <v>1</v>
      </c>
      <c r="Q802">
        <v>1</v>
      </c>
      <c r="R802">
        <v>1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1</v>
      </c>
      <c r="AG802" s="3">
        <v>4.8312999999999997</v>
      </c>
      <c r="AH802" s="4">
        <v>22</v>
      </c>
      <c r="AI802" s="4">
        <v>23</v>
      </c>
    </row>
    <row r="803" spans="1:35" hidden="1" x14ac:dyDescent="0.25">
      <c r="A803">
        <v>455</v>
      </c>
      <c r="B803">
        <v>308020</v>
      </c>
      <c r="D803" t="s">
        <v>5230</v>
      </c>
      <c r="E803" s="6"/>
      <c r="F803" s="7">
        <f>+IF(TablaClasificarPrestaciones_20231206_1933[[#This Row],[ClasificacionGrupo]] &lt;&gt; "", 1, 0)</f>
        <v>0</v>
      </c>
      <c r="G803" s="6"/>
      <c r="H803" s="7">
        <f>+IF(TablaClasificarPrestaciones_20231206_1933[[#This Row],[ClasificacionSubgrupo]]&lt;&gt;"",1,0)</f>
        <v>0</v>
      </c>
      <c r="I803" s="6"/>
      <c r="J803" s="7">
        <f>+IF(TablaClasificarPrestaciones_20231206_1933[[#This Row],[ClasificacionApertura]]&lt;&gt;"",1,0)</f>
        <v>0</v>
      </c>
      <c r="K8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03" s="7"/>
      <c r="M803" t="s">
        <v>5231</v>
      </c>
      <c r="N803" t="s">
        <v>5229</v>
      </c>
      <c r="O803" s="1">
        <v>45000</v>
      </c>
      <c r="P803">
        <v>1</v>
      </c>
      <c r="Q803">
        <v>1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</v>
      </c>
      <c r="AG803" s="3">
        <v>2.3447</v>
      </c>
      <c r="AH803" s="4">
        <v>3</v>
      </c>
      <c r="AI803" s="4">
        <v>3</v>
      </c>
    </row>
    <row r="804" spans="1:35" x14ac:dyDescent="0.25">
      <c r="A804">
        <v>394</v>
      </c>
      <c r="B804">
        <v>308022</v>
      </c>
      <c r="D804" t="s">
        <v>5233</v>
      </c>
      <c r="E804" s="6" t="s">
        <v>8699</v>
      </c>
      <c r="F804" s="7">
        <f>+IF(TablaClasificarPrestaciones_20231206_1933[[#This Row],[ClasificacionGrupo]] &lt;&gt; "", 1, 0)</f>
        <v>1</v>
      </c>
      <c r="G804" s="6" t="s">
        <v>8700</v>
      </c>
      <c r="H804" s="7">
        <f>+IF(TablaClasificarPrestaciones_20231206_1933[[#This Row],[ClasificacionSubgrupo]]&lt;&gt;"",1,0)</f>
        <v>1</v>
      </c>
      <c r="I804" s="6" t="s">
        <v>8717</v>
      </c>
      <c r="J804" s="7">
        <f>+IF(TablaClasificarPrestaciones_20231206_1933[[#This Row],[ClasificacionApertura]]&lt;&gt;"",1,0)</f>
        <v>1</v>
      </c>
      <c r="K8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04" s="7">
        <v>1</v>
      </c>
      <c r="M804" t="s">
        <v>5234</v>
      </c>
      <c r="N804" t="s">
        <v>5232</v>
      </c>
      <c r="O804" s="1">
        <v>44979</v>
      </c>
      <c r="P804">
        <v>1</v>
      </c>
      <c r="Q804">
        <v>1</v>
      </c>
      <c r="R804">
        <v>1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 s="3">
        <v>1.2646999999999999</v>
      </c>
      <c r="AH804" s="4">
        <v>4</v>
      </c>
      <c r="AI804" s="4">
        <v>4</v>
      </c>
    </row>
    <row r="805" spans="1:35" hidden="1" x14ac:dyDescent="0.25">
      <c r="A805">
        <v>2619</v>
      </c>
      <c r="B805">
        <v>308023</v>
      </c>
      <c r="D805" t="s">
        <v>5236</v>
      </c>
      <c r="E805" s="6"/>
      <c r="F805" s="7">
        <f>+IF(TablaClasificarPrestaciones_20231206_1933[[#This Row],[ClasificacionGrupo]] &lt;&gt; "", 1, 0)</f>
        <v>0</v>
      </c>
      <c r="G805" s="6"/>
      <c r="H805" s="7">
        <f>+IF(TablaClasificarPrestaciones_20231206_1933[[#This Row],[ClasificacionSubgrupo]]&lt;&gt;"",1,0)</f>
        <v>0</v>
      </c>
      <c r="I805" s="6"/>
      <c r="J805" s="7">
        <f>+IF(TablaClasificarPrestaciones_20231206_1933[[#This Row],[ClasificacionApertura]]&lt;&gt;"",1,0)</f>
        <v>0</v>
      </c>
      <c r="K8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05" s="7"/>
      <c r="M805" t="s">
        <v>5237</v>
      </c>
      <c r="N805" t="s">
        <v>5235</v>
      </c>
      <c r="O805" s="1">
        <v>45225</v>
      </c>
      <c r="P805">
        <v>1</v>
      </c>
      <c r="Q805">
        <v>1</v>
      </c>
      <c r="R805">
        <v>1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1</v>
      </c>
      <c r="AG805" s="3">
        <v>3.4289999999999998</v>
      </c>
      <c r="AH805" s="4">
        <v>120</v>
      </c>
      <c r="AI805" s="4">
        <v>143</v>
      </c>
    </row>
    <row r="806" spans="1:35" hidden="1" x14ac:dyDescent="0.25">
      <c r="A806">
        <v>3217</v>
      </c>
      <c r="B806">
        <v>308029</v>
      </c>
      <c r="D806" t="s">
        <v>5239</v>
      </c>
      <c r="E806" s="6"/>
      <c r="F806" s="7">
        <f>+IF(TablaClasificarPrestaciones_20231206_1933[[#This Row],[ClasificacionGrupo]] &lt;&gt; "", 1, 0)</f>
        <v>0</v>
      </c>
      <c r="G806" s="6"/>
      <c r="H806" s="7">
        <f>+IF(TablaClasificarPrestaciones_20231206_1933[[#This Row],[ClasificacionSubgrupo]]&lt;&gt;"",1,0)</f>
        <v>0</v>
      </c>
      <c r="I806" s="6"/>
      <c r="J806" s="7">
        <f>+IF(TablaClasificarPrestaciones_20231206_1933[[#This Row],[ClasificacionApertura]]&lt;&gt;"",1,0)</f>
        <v>0</v>
      </c>
      <c r="K8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06" s="7"/>
      <c r="M806" t="s">
        <v>5240</v>
      </c>
      <c r="N806" t="s">
        <v>5238</v>
      </c>
      <c r="O806" s="1">
        <v>45230</v>
      </c>
      <c r="P806">
        <v>1</v>
      </c>
      <c r="Q806">
        <v>1</v>
      </c>
      <c r="R806">
        <v>1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 s="3">
        <v>160.10679999999999</v>
      </c>
      <c r="AH806" s="4">
        <v>607</v>
      </c>
      <c r="AI806" s="4">
        <v>651</v>
      </c>
    </row>
    <row r="807" spans="1:35" x14ac:dyDescent="0.25">
      <c r="A807">
        <v>937</v>
      </c>
      <c r="B807">
        <v>308030</v>
      </c>
      <c r="D807" t="s">
        <v>5242</v>
      </c>
      <c r="E807" s="6" t="s">
        <v>8699</v>
      </c>
      <c r="F807" s="7">
        <f>+IF(TablaClasificarPrestaciones_20231206_1933[[#This Row],[ClasificacionGrupo]] &lt;&gt; "", 1, 0)</f>
        <v>1</v>
      </c>
      <c r="G807" s="6" t="s">
        <v>8700</v>
      </c>
      <c r="H807" s="7">
        <f>+IF(TablaClasificarPrestaciones_20231206_1933[[#This Row],[ClasificacionSubgrupo]]&lt;&gt;"",1,0)</f>
        <v>1</v>
      </c>
      <c r="I807" s="6" t="s">
        <v>8729</v>
      </c>
      <c r="J807" s="7">
        <f>+IF(TablaClasificarPrestaciones_20231206_1933[[#This Row],[ClasificacionApertura]]&lt;&gt;"",1,0)</f>
        <v>1</v>
      </c>
      <c r="K8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07" s="7">
        <v>1</v>
      </c>
      <c r="M807" t="s">
        <v>5243</v>
      </c>
      <c r="N807" t="s">
        <v>5241</v>
      </c>
      <c r="O807" s="1">
        <v>45104</v>
      </c>
      <c r="P807">
        <v>1</v>
      </c>
      <c r="Q807">
        <v>1</v>
      </c>
      <c r="R807">
        <v>1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1</v>
      </c>
      <c r="AG807" s="3">
        <v>4.6399999999999997E-2</v>
      </c>
      <c r="AH807" s="4">
        <v>1</v>
      </c>
      <c r="AI807" s="4">
        <v>1</v>
      </c>
    </row>
    <row r="808" spans="1:35" x14ac:dyDescent="0.25">
      <c r="A808">
        <v>956</v>
      </c>
      <c r="B808">
        <v>308035</v>
      </c>
      <c r="D808" t="s">
        <v>5245</v>
      </c>
      <c r="E808" s="6" t="s">
        <v>8699</v>
      </c>
      <c r="F808" s="7">
        <f>+IF(TablaClasificarPrestaciones_20231206_1933[[#This Row],[ClasificacionGrupo]] &lt;&gt; "", 1, 0)</f>
        <v>1</v>
      </c>
      <c r="G808" s="6" t="s">
        <v>8700</v>
      </c>
      <c r="H808" s="7">
        <f>+IF(TablaClasificarPrestaciones_20231206_1933[[#This Row],[ClasificacionSubgrupo]]&lt;&gt;"",1,0)</f>
        <v>1</v>
      </c>
      <c r="I808" s="6" t="s">
        <v>8728</v>
      </c>
      <c r="J808" s="7">
        <f>+IF(TablaClasificarPrestaciones_20231206_1933[[#This Row],[ClasificacionApertura]]&lt;&gt;"",1,0)</f>
        <v>1</v>
      </c>
      <c r="K8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08" s="7">
        <v>1</v>
      </c>
      <c r="M808" t="s">
        <v>5246</v>
      </c>
      <c r="N808" t="s">
        <v>5244</v>
      </c>
      <c r="O808" s="1">
        <v>45106</v>
      </c>
      <c r="P808">
        <v>1</v>
      </c>
      <c r="Q808">
        <v>1</v>
      </c>
      <c r="R808">
        <v>1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 s="3">
        <v>0</v>
      </c>
      <c r="AH808" s="4">
        <v>1</v>
      </c>
      <c r="AI808" s="4">
        <v>1</v>
      </c>
    </row>
    <row r="809" spans="1:35" hidden="1" x14ac:dyDescent="0.25">
      <c r="A809">
        <v>578</v>
      </c>
      <c r="B809">
        <v>308036</v>
      </c>
      <c r="D809" t="s">
        <v>5248</v>
      </c>
      <c r="E809" s="6"/>
      <c r="F809" s="7">
        <f>+IF(TablaClasificarPrestaciones_20231206_1933[[#This Row],[ClasificacionGrupo]] &lt;&gt; "", 1, 0)</f>
        <v>0</v>
      </c>
      <c r="G809" s="6"/>
      <c r="H809" s="7">
        <f>+IF(TablaClasificarPrestaciones_20231206_1933[[#This Row],[ClasificacionSubgrupo]]&lt;&gt;"",1,0)</f>
        <v>0</v>
      </c>
      <c r="I809" s="6"/>
      <c r="J809" s="7">
        <f>+IF(TablaClasificarPrestaciones_20231206_1933[[#This Row],[ClasificacionApertura]]&lt;&gt;"",1,0)</f>
        <v>0</v>
      </c>
      <c r="K8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09" s="7"/>
      <c r="M809" t="s">
        <v>5249</v>
      </c>
      <c r="N809" t="s">
        <v>5247</v>
      </c>
      <c r="O809" s="1">
        <v>45041</v>
      </c>
      <c r="P809">
        <v>1</v>
      </c>
      <c r="Q809">
        <v>1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1</v>
      </c>
      <c r="AG809" s="3">
        <v>0.84319999999999995</v>
      </c>
      <c r="AH809" s="4">
        <v>1</v>
      </c>
      <c r="AI809" s="4">
        <v>1</v>
      </c>
    </row>
    <row r="810" spans="1:35" hidden="1" x14ac:dyDescent="0.25">
      <c r="A810">
        <v>1176</v>
      </c>
      <c r="B810">
        <v>308040</v>
      </c>
      <c r="D810" t="s">
        <v>5251</v>
      </c>
      <c r="E810" s="6"/>
      <c r="F810" s="7">
        <f>+IF(TablaClasificarPrestaciones_20231206_1933[[#This Row],[ClasificacionGrupo]] &lt;&gt; "", 1, 0)</f>
        <v>0</v>
      </c>
      <c r="G810" s="6"/>
      <c r="H810" s="7">
        <f>+IF(TablaClasificarPrestaciones_20231206_1933[[#This Row],[ClasificacionSubgrupo]]&lt;&gt;"",1,0)</f>
        <v>0</v>
      </c>
      <c r="I810" s="6"/>
      <c r="J810" s="7">
        <f>+IF(TablaClasificarPrestaciones_20231206_1933[[#This Row],[ClasificacionApertura]]&lt;&gt;"",1,0)</f>
        <v>0</v>
      </c>
      <c r="K8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0" s="7"/>
      <c r="M810" t="s">
        <v>5252</v>
      </c>
      <c r="N810" t="s">
        <v>5250</v>
      </c>
      <c r="O810" s="1">
        <v>45133</v>
      </c>
      <c r="P810">
        <v>1</v>
      </c>
      <c r="Q810">
        <v>1</v>
      </c>
      <c r="R810">
        <v>1</v>
      </c>
      <c r="S810">
        <v>1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</v>
      </c>
      <c r="AG810" s="3">
        <v>1.2911999999999999</v>
      </c>
      <c r="AH810" s="4">
        <v>4</v>
      </c>
      <c r="AI810" s="4">
        <v>4</v>
      </c>
    </row>
    <row r="811" spans="1:35" hidden="1" x14ac:dyDescent="0.25">
      <c r="A811">
        <v>661</v>
      </c>
      <c r="B811">
        <v>308041</v>
      </c>
      <c r="D811" t="s">
        <v>5254</v>
      </c>
      <c r="E811" s="6"/>
      <c r="F811" s="7">
        <f>+IF(TablaClasificarPrestaciones_20231206_1933[[#This Row],[ClasificacionGrupo]] &lt;&gt; "", 1, 0)</f>
        <v>0</v>
      </c>
      <c r="G811" s="6"/>
      <c r="H811" s="7">
        <f>+IF(TablaClasificarPrestaciones_20231206_1933[[#This Row],[ClasificacionSubgrupo]]&lt;&gt;"",1,0)</f>
        <v>0</v>
      </c>
      <c r="I811" s="6"/>
      <c r="J811" s="7">
        <f>+IF(TablaClasificarPrestaciones_20231206_1933[[#This Row],[ClasificacionApertura]]&lt;&gt;"",1,0)</f>
        <v>0</v>
      </c>
      <c r="K8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1" s="7"/>
      <c r="M811" t="s">
        <v>5254</v>
      </c>
      <c r="N811" t="s">
        <v>5253</v>
      </c>
      <c r="O811" s="1">
        <v>45057</v>
      </c>
      <c r="P811">
        <v>1</v>
      </c>
      <c r="Q811">
        <v>1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1</v>
      </c>
      <c r="AG811" s="3">
        <v>0.38479999999999998</v>
      </c>
      <c r="AH811" s="4">
        <v>1</v>
      </c>
      <c r="AI811" s="4">
        <v>1</v>
      </c>
    </row>
    <row r="812" spans="1:35" hidden="1" x14ac:dyDescent="0.25">
      <c r="A812">
        <v>3218</v>
      </c>
      <c r="B812">
        <v>308044</v>
      </c>
      <c r="D812" t="s">
        <v>5256</v>
      </c>
      <c r="E812" s="6"/>
      <c r="F812" s="7">
        <f>+IF(TablaClasificarPrestaciones_20231206_1933[[#This Row],[ClasificacionGrupo]] &lt;&gt; "", 1, 0)</f>
        <v>0</v>
      </c>
      <c r="G812" s="6"/>
      <c r="H812" s="7">
        <f>+IF(TablaClasificarPrestaciones_20231206_1933[[#This Row],[ClasificacionSubgrupo]]&lt;&gt;"",1,0)</f>
        <v>0</v>
      </c>
      <c r="I812" s="6"/>
      <c r="J812" s="7">
        <f>+IF(TablaClasificarPrestaciones_20231206_1933[[#This Row],[ClasificacionApertura]]&lt;&gt;"",1,0)</f>
        <v>0</v>
      </c>
      <c r="K8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2" s="7"/>
      <c r="M812" t="s">
        <v>5257</v>
      </c>
      <c r="N812" t="s">
        <v>5255</v>
      </c>
      <c r="O812" s="1">
        <v>45230</v>
      </c>
      <c r="P812">
        <v>1</v>
      </c>
      <c r="Q812">
        <v>1</v>
      </c>
      <c r="R812">
        <v>1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1</v>
      </c>
      <c r="AG812" s="3">
        <v>623.20370000000003</v>
      </c>
      <c r="AH812" s="4">
        <v>4965</v>
      </c>
      <c r="AI812" s="4">
        <v>5810</v>
      </c>
    </row>
    <row r="813" spans="1:35" hidden="1" x14ac:dyDescent="0.25">
      <c r="A813">
        <v>1179</v>
      </c>
      <c r="B813">
        <v>308045</v>
      </c>
      <c r="D813" t="s">
        <v>5259</v>
      </c>
      <c r="E813" s="6"/>
      <c r="F813" s="7">
        <f>+IF(TablaClasificarPrestaciones_20231206_1933[[#This Row],[ClasificacionGrupo]] &lt;&gt; "", 1, 0)</f>
        <v>0</v>
      </c>
      <c r="G813" s="6"/>
      <c r="H813" s="7">
        <f>+IF(TablaClasificarPrestaciones_20231206_1933[[#This Row],[ClasificacionSubgrupo]]&lt;&gt;"",1,0)</f>
        <v>0</v>
      </c>
      <c r="I813" s="6"/>
      <c r="J813" s="7">
        <f>+IF(TablaClasificarPrestaciones_20231206_1933[[#This Row],[ClasificacionApertura]]&lt;&gt;"",1,0)</f>
        <v>0</v>
      </c>
      <c r="K8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3" s="7"/>
      <c r="M813" t="s">
        <v>5260</v>
      </c>
      <c r="N813" t="s">
        <v>5258</v>
      </c>
      <c r="O813" s="1">
        <v>45134</v>
      </c>
      <c r="P813">
        <v>1</v>
      </c>
      <c r="Q813">
        <v>1</v>
      </c>
      <c r="R813">
        <v>1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1</v>
      </c>
      <c r="AG813" s="3">
        <v>3.3353999999999999</v>
      </c>
      <c r="AH813" s="4">
        <v>2</v>
      </c>
      <c r="AI813" s="4">
        <v>2</v>
      </c>
    </row>
    <row r="814" spans="1:35" hidden="1" x14ac:dyDescent="0.25">
      <c r="A814">
        <v>1915</v>
      </c>
      <c r="B814">
        <v>308046</v>
      </c>
      <c r="D814" t="s">
        <v>5262</v>
      </c>
      <c r="E814" s="6"/>
      <c r="F814" s="7">
        <f>+IF(TablaClasificarPrestaciones_20231206_1933[[#This Row],[ClasificacionGrupo]] &lt;&gt; "", 1, 0)</f>
        <v>0</v>
      </c>
      <c r="G814" s="6"/>
      <c r="H814" s="7">
        <f>+IF(TablaClasificarPrestaciones_20231206_1933[[#This Row],[ClasificacionSubgrupo]]&lt;&gt;"",1,0)</f>
        <v>0</v>
      </c>
      <c r="I814" s="6"/>
      <c r="J814" s="7">
        <f>+IF(TablaClasificarPrestaciones_20231206_1933[[#This Row],[ClasificacionApertura]]&lt;&gt;"",1,0)</f>
        <v>0</v>
      </c>
      <c r="K8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4" s="7"/>
      <c r="M814" t="s">
        <v>5263</v>
      </c>
      <c r="N814" t="s">
        <v>5261</v>
      </c>
      <c r="O814" s="1">
        <v>45203</v>
      </c>
      <c r="P814">
        <v>1</v>
      </c>
      <c r="Q814">
        <v>1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 s="3">
        <v>0.63239999999999996</v>
      </c>
      <c r="AH814" s="4">
        <v>2</v>
      </c>
      <c r="AI814" s="4">
        <v>2</v>
      </c>
    </row>
    <row r="815" spans="1:35" hidden="1" x14ac:dyDescent="0.25">
      <c r="A815">
        <v>2620</v>
      </c>
      <c r="B815">
        <v>308047</v>
      </c>
      <c r="D815" t="s">
        <v>5265</v>
      </c>
      <c r="E815" s="6"/>
      <c r="F815" s="7">
        <f>+IF(TablaClasificarPrestaciones_20231206_1933[[#This Row],[ClasificacionGrupo]] &lt;&gt; "", 1, 0)</f>
        <v>0</v>
      </c>
      <c r="G815" s="6"/>
      <c r="H815" s="7">
        <f>+IF(TablaClasificarPrestaciones_20231206_1933[[#This Row],[ClasificacionSubgrupo]]&lt;&gt;"",1,0)</f>
        <v>0</v>
      </c>
      <c r="I815" s="6"/>
      <c r="J815" s="7">
        <f>+IF(TablaClasificarPrestaciones_20231206_1933[[#This Row],[ClasificacionApertura]]&lt;&gt;"",1,0)</f>
        <v>0</v>
      </c>
      <c r="K8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5" s="7"/>
      <c r="M815" t="s">
        <v>5266</v>
      </c>
      <c r="N815" t="s">
        <v>5264</v>
      </c>
      <c r="O815" s="1">
        <v>45225</v>
      </c>
      <c r="P815">
        <v>1</v>
      </c>
      <c r="Q815">
        <v>1</v>
      </c>
      <c r="R815">
        <v>1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1</v>
      </c>
      <c r="AG815" s="3">
        <v>4.3125999999999998</v>
      </c>
      <c r="AH815" s="4">
        <v>25</v>
      </c>
      <c r="AI815" s="4">
        <v>27</v>
      </c>
    </row>
    <row r="816" spans="1:35" hidden="1" x14ac:dyDescent="0.25">
      <c r="A816">
        <v>3219</v>
      </c>
      <c r="B816">
        <v>308049</v>
      </c>
      <c r="D816" t="s">
        <v>5268</v>
      </c>
      <c r="E816" s="6"/>
      <c r="F816" s="7">
        <f>+IF(TablaClasificarPrestaciones_20231206_1933[[#This Row],[ClasificacionGrupo]] &lt;&gt; "", 1, 0)</f>
        <v>0</v>
      </c>
      <c r="G816" s="6"/>
      <c r="H816" s="7">
        <f>+IF(TablaClasificarPrestaciones_20231206_1933[[#This Row],[ClasificacionSubgrupo]]&lt;&gt;"",1,0)</f>
        <v>0</v>
      </c>
      <c r="I816" s="6"/>
      <c r="J816" s="7">
        <f>+IF(TablaClasificarPrestaciones_20231206_1933[[#This Row],[ClasificacionApertura]]&lt;&gt;"",1,0)</f>
        <v>0</v>
      </c>
      <c r="K8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6" s="7"/>
      <c r="M816" t="s">
        <v>5269</v>
      </c>
      <c r="N816" t="s">
        <v>5267</v>
      </c>
      <c r="O816" s="1">
        <v>45230</v>
      </c>
      <c r="P816">
        <v>1</v>
      </c>
      <c r="Q816">
        <v>1</v>
      </c>
      <c r="R816">
        <v>1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 s="3">
        <v>452.29090000000002</v>
      </c>
      <c r="AH816" s="4">
        <v>1180</v>
      </c>
      <c r="AI816" s="4">
        <v>1357</v>
      </c>
    </row>
    <row r="817" spans="1:35" hidden="1" x14ac:dyDescent="0.25">
      <c r="A817">
        <v>357</v>
      </c>
      <c r="B817">
        <v>308050</v>
      </c>
      <c r="D817" t="s">
        <v>5271</v>
      </c>
      <c r="E817" s="6"/>
      <c r="F817" s="7">
        <f>+IF(TablaClasificarPrestaciones_20231206_1933[[#This Row],[ClasificacionGrupo]] &lt;&gt; "", 1, 0)</f>
        <v>0</v>
      </c>
      <c r="G817" s="6"/>
      <c r="H817" s="7">
        <f>+IF(TablaClasificarPrestaciones_20231206_1933[[#This Row],[ClasificacionSubgrupo]]&lt;&gt;"",1,0)</f>
        <v>0</v>
      </c>
      <c r="I817" s="6"/>
      <c r="J817" s="7">
        <f>+IF(TablaClasificarPrestaciones_20231206_1933[[#This Row],[ClasificacionApertura]]&lt;&gt;"",1,0)</f>
        <v>0</v>
      </c>
      <c r="K8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7" s="7"/>
      <c r="M817" t="s">
        <v>5272</v>
      </c>
      <c r="N817" t="s">
        <v>5270</v>
      </c>
      <c r="O817" s="1">
        <v>44966</v>
      </c>
      <c r="P817">
        <v>1</v>
      </c>
      <c r="Q817">
        <v>1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</v>
      </c>
      <c r="AF817">
        <v>0</v>
      </c>
      <c r="AG817" s="3">
        <v>0.64200000000000002</v>
      </c>
      <c r="AH817" s="4">
        <v>2</v>
      </c>
      <c r="AI817" s="4">
        <v>2</v>
      </c>
    </row>
    <row r="818" spans="1:35" x14ac:dyDescent="0.25">
      <c r="A818">
        <v>585</v>
      </c>
      <c r="B818">
        <v>308646</v>
      </c>
      <c r="D818" t="s">
        <v>5274</v>
      </c>
      <c r="E818" s="6" t="s">
        <v>8699</v>
      </c>
      <c r="F818" s="7">
        <f>+IF(TablaClasificarPrestaciones_20231206_1933[[#This Row],[ClasificacionGrupo]] &lt;&gt; "", 1, 0)</f>
        <v>1</v>
      </c>
      <c r="G818" s="6" t="s">
        <v>8720</v>
      </c>
      <c r="H818" s="7">
        <f>+IF(TablaClasificarPrestaciones_20231206_1933[[#This Row],[ClasificacionSubgrupo]]&lt;&gt;"",1,0)</f>
        <v>1</v>
      </c>
      <c r="I818" s="6" t="s">
        <v>8722</v>
      </c>
      <c r="J818" s="7">
        <f>+IF(TablaClasificarPrestaciones_20231206_1933[[#This Row],[ClasificacionApertura]]&lt;&gt;"",1,0)</f>
        <v>1</v>
      </c>
      <c r="K8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18" s="7">
        <v>1</v>
      </c>
      <c r="M818" t="s">
        <v>5275</v>
      </c>
      <c r="N818" t="s">
        <v>5273</v>
      </c>
      <c r="O818" s="1">
        <v>45042</v>
      </c>
      <c r="P818">
        <v>1</v>
      </c>
      <c r="Q818">
        <v>1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</v>
      </c>
      <c r="AG818" s="3">
        <v>2.0916000000000001</v>
      </c>
      <c r="AH818" s="4">
        <v>1</v>
      </c>
      <c r="AI818" s="4">
        <v>1</v>
      </c>
    </row>
    <row r="819" spans="1:35" hidden="1" x14ac:dyDescent="0.25">
      <c r="A819">
        <v>802</v>
      </c>
      <c r="B819">
        <v>308800</v>
      </c>
      <c r="D819" t="s">
        <v>5277</v>
      </c>
      <c r="E819" s="6"/>
      <c r="F819" s="7">
        <f>+IF(TablaClasificarPrestaciones_20231206_1933[[#This Row],[ClasificacionGrupo]] &lt;&gt; "", 1, 0)</f>
        <v>0</v>
      </c>
      <c r="G819" s="6"/>
      <c r="H819" s="7">
        <f>+IF(TablaClasificarPrestaciones_20231206_1933[[#This Row],[ClasificacionSubgrupo]]&lt;&gt;"",1,0)</f>
        <v>0</v>
      </c>
      <c r="I819" s="6"/>
      <c r="J819" s="7">
        <f>+IF(TablaClasificarPrestaciones_20231206_1933[[#This Row],[ClasificacionApertura]]&lt;&gt;"",1,0)</f>
        <v>0</v>
      </c>
      <c r="K8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19" s="7"/>
      <c r="M819" t="s">
        <v>5278</v>
      </c>
      <c r="N819" t="s">
        <v>5276</v>
      </c>
      <c r="O819" s="1">
        <v>45083</v>
      </c>
      <c r="P819">
        <v>1</v>
      </c>
      <c r="Q819">
        <v>1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 s="3">
        <v>8.3199999999999996E-2</v>
      </c>
      <c r="AH819" s="4">
        <v>1</v>
      </c>
      <c r="AI819" s="4">
        <v>1</v>
      </c>
    </row>
    <row r="820" spans="1:35" hidden="1" x14ac:dyDescent="0.25">
      <c r="A820">
        <v>721</v>
      </c>
      <c r="B820">
        <v>308801</v>
      </c>
      <c r="D820" t="s">
        <v>5280</v>
      </c>
      <c r="E820" s="6"/>
      <c r="F820" s="7">
        <f>+IF(TablaClasificarPrestaciones_20231206_1933[[#This Row],[ClasificacionGrupo]] &lt;&gt; "", 1, 0)</f>
        <v>0</v>
      </c>
      <c r="G820" s="6"/>
      <c r="H820" s="7">
        <f>+IF(TablaClasificarPrestaciones_20231206_1933[[#This Row],[ClasificacionSubgrupo]]&lt;&gt;"",1,0)</f>
        <v>0</v>
      </c>
      <c r="I820" s="6"/>
      <c r="J820" s="7">
        <f>+IF(TablaClasificarPrestaciones_20231206_1933[[#This Row],[ClasificacionApertura]]&lt;&gt;"",1,0)</f>
        <v>0</v>
      </c>
      <c r="K8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20" s="7"/>
      <c r="M820" t="s">
        <v>5281</v>
      </c>
      <c r="N820" t="s">
        <v>5279</v>
      </c>
      <c r="O820" s="1">
        <v>45070</v>
      </c>
      <c r="P820">
        <v>1</v>
      </c>
      <c r="Q820">
        <v>1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1</v>
      </c>
      <c r="AG820" s="3">
        <v>0.4093</v>
      </c>
      <c r="AH820" s="4">
        <v>1</v>
      </c>
      <c r="AI820" s="4">
        <v>1</v>
      </c>
    </row>
    <row r="821" spans="1:35" hidden="1" x14ac:dyDescent="0.25">
      <c r="A821">
        <v>571</v>
      </c>
      <c r="B821">
        <v>308806</v>
      </c>
      <c r="D821" t="s">
        <v>5283</v>
      </c>
      <c r="E821" s="6"/>
      <c r="F821" s="7">
        <f>+IF(TablaClasificarPrestaciones_20231206_1933[[#This Row],[ClasificacionGrupo]] &lt;&gt; "", 1, 0)</f>
        <v>0</v>
      </c>
      <c r="G821" s="6"/>
      <c r="H821" s="7">
        <f>+IF(TablaClasificarPrestaciones_20231206_1933[[#This Row],[ClasificacionSubgrupo]]&lt;&gt;"",1,0)</f>
        <v>0</v>
      </c>
      <c r="I821" s="6"/>
      <c r="J821" s="7">
        <f>+IF(TablaClasificarPrestaciones_20231206_1933[[#This Row],[ClasificacionApertura]]&lt;&gt;"",1,0)</f>
        <v>0</v>
      </c>
      <c r="K8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21" s="7"/>
      <c r="M821" t="s">
        <v>5284</v>
      </c>
      <c r="N821" t="s">
        <v>5282</v>
      </c>
      <c r="O821" s="1">
        <v>45037</v>
      </c>
      <c r="P821">
        <v>1</v>
      </c>
      <c r="Q821">
        <v>1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</v>
      </c>
      <c r="AG821" s="3">
        <v>0.58160000000000001</v>
      </c>
      <c r="AH821" s="4">
        <v>1</v>
      </c>
      <c r="AI821" s="4">
        <v>1</v>
      </c>
    </row>
    <row r="822" spans="1:35" hidden="1" x14ac:dyDescent="0.25">
      <c r="A822">
        <v>382</v>
      </c>
      <c r="B822">
        <v>308807</v>
      </c>
      <c r="D822" t="s">
        <v>5286</v>
      </c>
      <c r="E822" s="6"/>
      <c r="F822" s="7">
        <f>+IF(TablaClasificarPrestaciones_20231206_1933[[#This Row],[ClasificacionGrupo]] &lt;&gt; "", 1, 0)</f>
        <v>0</v>
      </c>
      <c r="G822" s="6"/>
      <c r="H822" s="7">
        <f>+IF(TablaClasificarPrestaciones_20231206_1933[[#This Row],[ClasificacionSubgrupo]]&lt;&gt;"",1,0)</f>
        <v>0</v>
      </c>
      <c r="I822" s="6"/>
      <c r="J822" s="7">
        <f>+IF(TablaClasificarPrestaciones_20231206_1933[[#This Row],[ClasificacionApertura]]&lt;&gt;"",1,0)</f>
        <v>0</v>
      </c>
      <c r="K8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22" s="7"/>
      <c r="M822" t="s">
        <v>5287</v>
      </c>
      <c r="N822" t="s">
        <v>5285</v>
      </c>
      <c r="O822" s="1">
        <v>44974</v>
      </c>
      <c r="P822">
        <v>1</v>
      </c>
      <c r="Q822">
        <v>1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1</v>
      </c>
      <c r="AG822" s="3">
        <v>0.76739999999999997</v>
      </c>
      <c r="AH822" s="4">
        <v>1</v>
      </c>
      <c r="AI822" s="4">
        <v>1</v>
      </c>
    </row>
    <row r="823" spans="1:35" x14ac:dyDescent="0.25">
      <c r="A823">
        <v>185</v>
      </c>
      <c r="B823">
        <v>308809</v>
      </c>
      <c r="D823" t="s">
        <v>5289</v>
      </c>
      <c r="E823" s="6" t="s">
        <v>8699</v>
      </c>
      <c r="F823" s="7">
        <f>+IF(TablaClasificarPrestaciones_20231206_1933[[#This Row],[ClasificacionGrupo]] &lt;&gt; "", 1, 0)</f>
        <v>1</v>
      </c>
      <c r="G823" s="6" t="s">
        <v>8700</v>
      </c>
      <c r="H823" s="7">
        <f>+IF(TablaClasificarPrestaciones_20231206_1933[[#This Row],[ClasificacionSubgrupo]]&lt;&gt;"",1,0)</f>
        <v>1</v>
      </c>
      <c r="I823" s="6" t="s">
        <v>8746</v>
      </c>
      <c r="J823" s="7">
        <f>+IF(TablaClasificarPrestaciones_20231206_1933[[#This Row],[ClasificacionApertura]]&lt;&gt;"",1,0)</f>
        <v>1</v>
      </c>
      <c r="K8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23" s="7">
        <v>1</v>
      </c>
      <c r="M823" t="s">
        <v>5290</v>
      </c>
      <c r="N823" t="s">
        <v>5288</v>
      </c>
      <c r="O823" s="1">
        <v>44887</v>
      </c>
      <c r="P823">
        <v>0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 s="3">
        <v>0.14199999999999999</v>
      </c>
      <c r="AH823" s="4">
        <v>1</v>
      </c>
      <c r="AI823" s="4">
        <v>1</v>
      </c>
    </row>
    <row r="824" spans="1:35" x14ac:dyDescent="0.25">
      <c r="A824">
        <v>742</v>
      </c>
      <c r="B824">
        <v>308810</v>
      </c>
      <c r="D824" t="s">
        <v>5292</v>
      </c>
      <c r="E824" s="6" t="s">
        <v>8699</v>
      </c>
      <c r="F824" s="7">
        <f>+IF(TablaClasificarPrestaciones_20231206_1933[[#This Row],[ClasificacionGrupo]] &lt;&gt; "", 1, 0)</f>
        <v>1</v>
      </c>
      <c r="G824" s="6" t="s">
        <v>8700</v>
      </c>
      <c r="H824" s="7">
        <f>+IF(TablaClasificarPrestaciones_20231206_1933[[#This Row],[ClasificacionSubgrupo]]&lt;&gt;"",1,0)</f>
        <v>1</v>
      </c>
      <c r="I824" s="6" t="s">
        <v>8749</v>
      </c>
      <c r="J824" s="7">
        <f>+IF(TablaClasificarPrestaciones_20231206_1933[[#This Row],[ClasificacionApertura]]&lt;&gt;"",1,0)</f>
        <v>1</v>
      </c>
      <c r="K8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24" s="7">
        <v>1</v>
      </c>
      <c r="M824" t="s">
        <v>5293</v>
      </c>
      <c r="N824" t="s">
        <v>5291</v>
      </c>
      <c r="O824" s="1">
        <v>45073</v>
      </c>
      <c r="P824">
        <v>1</v>
      </c>
      <c r="Q824">
        <v>1</v>
      </c>
      <c r="R824">
        <v>0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1</v>
      </c>
      <c r="AG824" s="3">
        <v>0.60399999999999998</v>
      </c>
      <c r="AH824" s="4">
        <v>1</v>
      </c>
      <c r="AI824" s="4">
        <v>1</v>
      </c>
    </row>
    <row r="825" spans="1:35" hidden="1" x14ac:dyDescent="0.25">
      <c r="A825">
        <v>1841</v>
      </c>
      <c r="B825">
        <v>308811</v>
      </c>
      <c r="D825" t="s">
        <v>5295</v>
      </c>
      <c r="E825" s="6"/>
      <c r="F825" s="7">
        <f>+IF(TablaClasificarPrestaciones_20231206_1933[[#This Row],[ClasificacionGrupo]] &lt;&gt; "", 1, 0)</f>
        <v>0</v>
      </c>
      <c r="G825" s="6"/>
      <c r="H825" s="7">
        <f>+IF(TablaClasificarPrestaciones_20231206_1933[[#This Row],[ClasificacionSubgrupo]]&lt;&gt;"",1,0)</f>
        <v>0</v>
      </c>
      <c r="I825" s="6"/>
      <c r="J825" s="7">
        <f>+IF(TablaClasificarPrestaciones_20231206_1933[[#This Row],[ClasificacionApertura]]&lt;&gt;"",1,0)</f>
        <v>0</v>
      </c>
      <c r="K8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25" s="7"/>
      <c r="M825" t="s">
        <v>5296</v>
      </c>
      <c r="N825" t="s">
        <v>5294</v>
      </c>
      <c r="O825" s="1">
        <v>45198</v>
      </c>
      <c r="P825">
        <v>1</v>
      </c>
      <c r="Q825">
        <v>1</v>
      </c>
      <c r="R825">
        <v>1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1</v>
      </c>
      <c r="AG825" s="3">
        <v>11.064</v>
      </c>
      <c r="AH825" s="4">
        <v>26</v>
      </c>
      <c r="AI825" s="4">
        <v>27</v>
      </c>
    </row>
    <row r="826" spans="1:35" hidden="1" x14ac:dyDescent="0.25">
      <c r="A826">
        <v>1230</v>
      </c>
      <c r="B826">
        <v>308812</v>
      </c>
      <c r="D826" t="s">
        <v>5298</v>
      </c>
      <c r="E826" s="6"/>
      <c r="F826" s="7">
        <f>+IF(TablaClasificarPrestaciones_20231206_1933[[#This Row],[ClasificacionGrupo]] &lt;&gt; "", 1, 0)</f>
        <v>0</v>
      </c>
      <c r="G826" s="6"/>
      <c r="H826" s="7">
        <f>+IF(TablaClasificarPrestaciones_20231206_1933[[#This Row],[ClasificacionSubgrupo]]&lt;&gt;"",1,0)</f>
        <v>0</v>
      </c>
      <c r="I826" s="6"/>
      <c r="J826" s="7">
        <f>+IF(TablaClasificarPrestaciones_20231206_1933[[#This Row],[ClasificacionApertura]]&lt;&gt;"",1,0)</f>
        <v>0</v>
      </c>
      <c r="K8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26" s="7"/>
      <c r="M826" t="s">
        <v>5299</v>
      </c>
      <c r="N826" t="s">
        <v>5297</v>
      </c>
      <c r="O826" s="1">
        <v>45140</v>
      </c>
      <c r="P826">
        <v>1</v>
      </c>
      <c r="Q826">
        <v>1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1</v>
      </c>
      <c r="AG826" s="3">
        <v>9.6949000000000005</v>
      </c>
      <c r="AH826" s="4">
        <v>26</v>
      </c>
      <c r="AI826" s="4">
        <v>26</v>
      </c>
    </row>
    <row r="827" spans="1:35" x14ac:dyDescent="0.25">
      <c r="A827">
        <v>2534</v>
      </c>
      <c r="B827">
        <v>308813</v>
      </c>
      <c r="D827" t="s">
        <v>5301</v>
      </c>
      <c r="E827" s="6" t="s">
        <v>8699</v>
      </c>
      <c r="F827" s="7">
        <f>+IF(TablaClasificarPrestaciones_20231206_1933[[#This Row],[ClasificacionGrupo]] &lt;&gt; "", 1, 0)</f>
        <v>1</v>
      </c>
      <c r="G827" s="6" t="s">
        <v>8720</v>
      </c>
      <c r="H827" s="7">
        <f>+IF(TablaClasificarPrestaciones_20231206_1933[[#This Row],[ClasificacionSubgrupo]]&lt;&gt;"",1,0)</f>
        <v>1</v>
      </c>
      <c r="I827" s="6" t="s">
        <v>8749</v>
      </c>
      <c r="J827" s="7">
        <f>+IF(TablaClasificarPrestaciones_20231206_1933[[#This Row],[ClasificacionApertura]]&lt;&gt;"",1,0)</f>
        <v>1</v>
      </c>
      <c r="K8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27" s="7">
        <v>1</v>
      </c>
      <c r="M827" t="s">
        <v>5302</v>
      </c>
      <c r="N827" t="s">
        <v>5300</v>
      </c>
      <c r="O827" s="1">
        <v>45224</v>
      </c>
      <c r="P827">
        <v>1</v>
      </c>
      <c r="Q827">
        <v>1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1</v>
      </c>
      <c r="AG827" s="3">
        <v>16.143699999999999</v>
      </c>
      <c r="AH827" s="4">
        <v>33</v>
      </c>
      <c r="AI827" s="4">
        <v>33</v>
      </c>
    </row>
    <row r="828" spans="1:35" hidden="1" x14ac:dyDescent="0.25">
      <c r="A828">
        <v>39</v>
      </c>
      <c r="B828">
        <v>309001</v>
      </c>
      <c r="D828" t="s">
        <v>5304</v>
      </c>
      <c r="E828" s="6"/>
      <c r="F828" s="7">
        <f>+IF(TablaClasificarPrestaciones_20231206_1933[[#This Row],[ClasificacionGrupo]] &lt;&gt; "", 1, 0)</f>
        <v>0</v>
      </c>
      <c r="G828" s="6"/>
      <c r="H828" s="7">
        <f>+IF(TablaClasificarPrestaciones_20231206_1933[[#This Row],[ClasificacionSubgrupo]]&lt;&gt;"",1,0)</f>
        <v>0</v>
      </c>
      <c r="I828" s="6"/>
      <c r="J828" s="7">
        <f>+IF(TablaClasificarPrestaciones_20231206_1933[[#This Row],[ClasificacionApertura]]&lt;&gt;"",1,0)</f>
        <v>0</v>
      </c>
      <c r="K8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28" s="7"/>
      <c r="M828" t="s">
        <v>5305</v>
      </c>
      <c r="N828" t="s">
        <v>5303</v>
      </c>
      <c r="O828" s="1">
        <v>44799</v>
      </c>
      <c r="P828">
        <v>0</v>
      </c>
      <c r="Q828">
        <v>1</v>
      </c>
      <c r="R828">
        <v>0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1</v>
      </c>
      <c r="AG828" s="3">
        <v>7.6200000000000004E-2</v>
      </c>
      <c r="AH828" s="4">
        <v>1</v>
      </c>
      <c r="AI828" s="4">
        <v>1</v>
      </c>
    </row>
    <row r="829" spans="1:35" hidden="1" x14ac:dyDescent="0.25">
      <c r="A829">
        <v>1553</v>
      </c>
      <c r="B829">
        <v>309002</v>
      </c>
      <c r="D829" t="s">
        <v>5307</v>
      </c>
      <c r="E829" s="6"/>
      <c r="F829" s="7">
        <f>+IF(TablaClasificarPrestaciones_20231206_1933[[#This Row],[ClasificacionGrupo]] &lt;&gt; "", 1, 0)</f>
        <v>0</v>
      </c>
      <c r="G829" s="6"/>
      <c r="H829" s="7">
        <f>+IF(TablaClasificarPrestaciones_20231206_1933[[#This Row],[ClasificacionSubgrupo]]&lt;&gt;"",1,0)</f>
        <v>0</v>
      </c>
      <c r="I829" s="6"/>
      <c r="J829" s="7">
        <f>+IF(TablaClasificarPrestaciones_20231206_1933[[#This Row],[ClasificacionApertura]]&lt;&gt;"",1,0)</f>
        <v>0</v>
      </c>
      <c r="K8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29" s="7"/>
      <c r="M829" t="s">
        <v>5308</v>
      </c>
      <c r="N829" t="s">
        <v>5306</v>
      </c>
      <c r="O829" s="1">
        <v>45176</v>
      </c>
      <c r="P829">
        <v>1</v>
      </c>
      <c r="Q829">
        <v>1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</v>
      </c>
      <c r="AG829" s="3">
        <v>0.21229999999999999</v>
      </c>
      <c r="AH829" s="4">
        <v>1</v>
      </c>
      <c r="AI829" s="4">
        <v>1</v>
      </c>
    </row>
    <row r="830" spans="1:35" x14ac:dyDescent="0.25">
      <c r="A830">
        <v>3220</v>
      </c>
      <c r="B830">
        <v>309004</v>
      </c>
      <c r="D830" t="s">
        <v>5310</v>
      </c>
      <c r="E830" s="6" t="s">
        <v>8699</v>
      </c>
      <c r="F830" s="7">
        <f>+IF(TablaClasificarPrestaciones_20231206_1933[[#This Row],[ClasificacionGrupo]] &lt;&gt; "", 1, 0)</f>
        <v>1</v>
      </c>
      <c r="G830" s="6" t="s">
        <v>8701</v>
      </c>
      <c r="H830" s="7">
        <f>+IF(TablaClasificarPrestaciones_20231206_1933[[#This Row],[ClasificacionSubgrupo]]&lt;&gt;"",1,0)</f>
        <v>1</v>
      </c>
      <c r="I830" s="6" t="s">
        <v>8728</v>
      </c>
      <c r="J830" s="7">
        <f>+IF(TablaClasificarPrestaciones_20231206_1933[[#This Row],[ClasificacionApertura]]&lt;&gt;"",1,0)</f>
        <v>1</v>
      </c>
      <c r="K8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30" s="7">
        <v>1</v>
      </c>
      <c r="M830" t="s">
        <v>5311</v>
      </c>
      <c r="N830" t="s">
        <v>5309</v>
      </c>
      <c r="O830" s="1">
        <v>45230</v>
      </c>
      <c r="P830">
        <v>1</v>
      </c>
      <c r="Q830">
        <v>1</v>
      </c>
      <c r="R830">
        <v>1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1</v>
      </c>
      <c r="AG830" s="3">
        <v>5.1124999999999998</v>
      </c>
      <c r="AH830" s="4">
        <v>168</v>
      </c>
      <c r="AI830" s="4">
        <v>184</v>
      </c>
    </row>
    <row r="831" spans="1:35" hidden="1" x14ac:dyDescent="0.25">
      <c r="A831">
        <v>2393</v>
      </c>
      <c r="B831">
        <v>309005</v>
      </c>
      <c r="D831" t="s">
        <v>5313</v>
      </c>
      <c r="E831" s="6"/>
      <c r="F831" s="7">
        <f>+IF(TablaClasificarPrestaciones_20231206_1933[[#This Row],[ClasificacionGrupo]] &lt;&gt; "", 1, 0)</f>
        <v>0</v>
      </c>
      <c r="G831" s="6"/>
      <c r="H831" s="7">
        <f>+IF(TablaClasificarPrestaciones_20231206_1933[[#This Row],[ClasificacionSubgrupo]]&lt;&gt;"",1,0)</f>
        <v>0</v>
      </c>
      <c r="I831" s="6"/>
      <c r="J831" s="7">
        <f>+IF(TablaClasificarPrestaciones_20231206_1933[[#This Row],[ClasificacionApertura]]&lt;&gt;"",1,0)</f>
        <v>0</v>
      </c>
      <c r="K8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31" s="7"/>
      <c r="M831" t="s">
        <v>5314</v>
      </c>
      <c r="N831" t="s">
        <v>5312</v>
      </c>
      <c r="O831" s="1">
        <v>45220</v>
      </c>
      <c r="P831">
        <v>1</v>
      </c>
      <c r="Q831">
        <v>1</v>
      </c>
      <c r="R831">
        <v>1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</v>
      </c>
      <c r="AG831" s="3">
        <v>4.0050999999999997</v>
      </c>
      <c r="AH831" s="4">
        <v>13</v>
      </c>
      <c r="AI831" s="4">
        <v>18</v>
      </c>
    </row>
    <row r="832" spans="1:35" x14ac:dyDescent="0.25">
      <c r="A832">
        <v>1666</v>
      </c>
      <c r="B832">
        <v>309006</v>
      </c>
      <c r="D832" t="s">
        <v>5316</v>
      </c>
      <c r="E832" s="6" t="s">
        <v>8699</v>
      </c>
      <c r="F832" s="7">
        <f>+IF(TablaClasificarPrestaciones_20231206_1933[[#This Row],[ClasificacionGrupo]] &lt;&gt; "", 1, 0)</f>
        <v>1</v>
      </c>
      <c r="G832" s="6" t="s">
        <v>8701</v>
      </c>
      <c r="H832" s="7">
        <f>+IF(TablaClasificarPrestaciones_20231206_1933[[#This Row],[ClasificacionSubgrupo]]&lt;&gt;"",1,0)</f>
        <v>1</v>
      </c>
      <c r="I832" s="6" t="s">
        <v>8733</v>
      </c>
      <c r="J832" s="7">
        <f>+IF(TablaClasificarPrestaciones_20231206_1933[[#This Row],[ClasificacionApertura]]&lt;&gt;"",1,0)</f>
        <v>1</v>
      </c>
      <c r="K8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32" s="7">
        <v>1</v>
      </c>
      <c r="M832" t="s">
        <v>5317</v>
      </c>
      <c r="N832" t="s">
        <v>5315</v>
      </c>
      <c r="O832" s="1">
        <v>45185</v>
      </c>
      <c r="P832">
        <v>1</v>
      </c>
      <c r="Q832">
        <v>1</v>
      </c>
      <c r="R832">
        <v>1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</v>
      </c>
      <c r="AG832" s="3">
        <v>0.21099999999999999</v>
      </c>
      <c r="AH832" s="4">
        <v>6</v>
      </c>
      <c r="AI832" s="4">
        <v>8</v>
      </c>
    </row>
    <row r="833" spans="1:35" x14ac:dyDescent="0.25">
      <c r="A833">
        <v>3221</v>
      </c>
      <c r="B833">
        <v>309008</v>
      </c>
      <c r="D833" t="s">
        <v>5319</v>
      </c>
      <c r="E833" s="6" t="s">
        <v>8699</v>
      </c>
      <c r="F833" s="7">
        <f>+IF(TablaClasificarPrestaciones_20231206_1933[[#This Row],[ClasificacionGrupo]] &lt;&gt; "", 1, 0)</f>
        <v>1</v>
      </c>
      <c r="G833" s="6" t="s">
        <v>8701</v>
      </c>
      <c r="H833" s="7">
        <f>+IF(TablaClasificarPrestaciones_20231206_1933[[#This Row],[ClasificacionSubgrupo]]&lt;&gt;"",1,0)</f>
        <v>1</v>
      </c>
      <c r="I833" s="6" t="s">
        <v>8730</v>
      </c>
      <c r="J833" s="7">
        <f>+IF(TablaClasificarPrestaciones_20231206_1933[[#This Row],[ClasificacionApertura]]&lt;&gt;"",1,0)</f>
        <v>1</v>
      </c>
      <c r="K8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33" s="7">
        <v>1</v>
      </c>
      <c r="M833" t="s">
        <v>5320</v>
      </c>
      <c r="N833" t="s">
        <v>5318</v>
      </c>
      <c r="O833" s="1">
        <v>45230</v>
      </c>
      <c r="P833">
        <v>1</v>
      </c>
      <c r="Q833">
        <v>1</v>
      </c>
      <c r="R833">
        <v>1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1</v>
      </c>
      <c r="AG833" s="3">
        <v>13.4411</v>
      </c>
      <c r="AH833" s="4">
        <v>437</v>
      </c>
      <c r="AI833" s="4">
        <v>495</v>
      </c>
    </row>
    <row r="834" spans="1:35" x14ac:dyDescent="0.25">
      <c r="A834">
        <v>2347</v>
      </c>
      <c r="B834">
        <v>309009</v>
      </c>
      <c r="D834" t="s">
        <v>5322</v>
      </c>
      <c r="E834" s="6" t="s">
        <v>8699</v>
      </c>
      <c r="F834" s="7">
        <f>+IF(TablaClasificarPrestaciones_20231206_1933[[#This Row],[ClasificacionGrupo]] &lt;&gt; "", 1, 0)</f>
        <v>1</v>
      </c>
      <c r="G834" s="6" t="s">
        <v>8701</v>
      </c>
      <c r="H834" s="7">
        <f>+IF(TablaClasificarPrestaciones_20231206_1933[[#This Row],[ClasificacionSubgrupo]]&lt;&gt;"",1,0)</f>
        <v>1</v>
      </c>
      <c r="I834" s="6" t="s">
        <v>8732</v>
      </c>
      <c r="J834" s="7">
        <f>+IF(TablaClasificarPrestaciones_20231206_1933[[#This Row],[ClasificacionApertura]]&lt;&gt;"",1,0)</f>
        <v>1</v>
      </c>
      <c r="K8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34" s="7">
        <v>1</v>
      </c>
      <c r="M834" t="s">
        <v>5323</v>
      </c>
      <c r="N834" t="s">
        <v>5321</v>
      </c>
      <c r="O834" s="1">
        <v>45219</v>
      </c>
      <c r="P834">
        <v>1</v>
      </c>
      <c r="Q834">
        <v>1</v>
      </c>
      <c r="R834">
        <v>1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 s="3">
        <v>3.0865</v>
      </c>
      <c r="AH834" s="4">
        <v>42</v>
      </c>
      <c r="AI834" s="4">
        <v>42</v>
      </c>
    </row>
    <row r="835" spans="1:35" x14ac:dyDescent="0.25">
      <c r="A835">
        <v>3222</v>
      </c>
      <c r="B835">
        <v>309010</v>
      </c>
      <c r="D835" t="s">
        <v>5325</v>
      </c>
      <c r="E835" s="6" t="s">
        <v>8699</v>
      </c>
      <c r="F835" s="7">
        <f>+IF(TablaClasificarPrestaciones_20231206_1933[[#This Row],[ClasificacionGrupo]] &lt;&gt; "", 1, 0)</f>
        <v>1</v>
      </c>
      <c r="G835" s="6" t="s">
        <v>8701</v>
      </c>
      <c r="H835" s="7">
        <f>+IF(TablaClasificarPrestaciones_20231206_1933[[#This Row],[ClasificacionSubgrupo]]&lt;&gt;"",1,0)</f>
        <v>1</v>
      </c>
      <c r="I835" s="6" t="s">
        <v>8728</v>
      </c>
      <c r="J835" s="7">
        <f>+IF(TablaClasificarPrestaciones_20231206_1933[[#This Row],[ClasificacionApertura]]&lt;&gt;"",1,0)</f>
        <v>1</v>
      </c>
      <c r="K8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35" s="7">
        <v>1</v>
      </c>
      <c r="M835" t="s">
        <v>5326</v>
      </c>
      <c r="N835" t="s">
        <v>5324</v>
      </c>
      <c r="O835" s="1">
        <v>45230</v>
      </c>
      <c r="P835">
        <v>1</v>
      </c>
      <c r="Q835">
        <v>1</v>
      </c>
      <c r="R835">
        <v>1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1</v>
      </c>
      <c r="AG835" s="3">
        <v>148.34649999999999</v>
      </c>
      <c r="AH835" s="4">
        <v>6383</v>
      </c>
      <c r="AI835" s="4">
        <v>7778</v>
      </c>
    </row>
    <row r="836" spans="1:35" hidden="1" x14ac:dyDescent="0.25">
      <c r="A836">
        <v>2431</v>
      </c>
      <c r="B836">
        <v>309011</v>
      </c>
      <c r="D836" t="s">
        <v>5328</v>
      </c>
      <c r="E836" s="6"/>
      <c r="F836" s="7">
        <f>+IF(TablaClasificarPrestaciones_20231206_1933[[#This Row],[ClasificacionGrupo]] &lt;&gt; "", 1, 0)</f>
        <v>0</v>
      </c>
      <c r="G836" s="6"/>
      <c r="H836" s="7">
        <f>+IF(TablaClasificarPrestaciones_20231206_1933[[#This Row],[ClasificacionSubgrupo]]&lt;&gt;"",1,0)</f>
        <v>0</v>
      </c>
      <c r="I836" s="6"/>
      <c r="J836" s="7">
        <f>+IF(TablaClasificarPrestaciones_20231206_1933[[#This Row],[ClasificacionApertura]]&lt;&gt;"",1,0)</f>
        <v>0</v>
      </c>
      <c r="K8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36" s="7"/>
      <c r="M836" t="s">
        <v>5329</v>
      </c>
      <c r="N836" t="s">
        <v>5327</v>
      </c>
      <c r="O836" s="1">
        <v>45222</v>
      </c>
      <c r="P836">
        <v>1</v>
      </c>
      <c r="Q836">
        <v>1</v>
      </c>
      <c r="R836">
        <v>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</v>
      </c>
      <c r="AG836" s="3">
        <v>0.87919999999999998</v>
      </c>
      <c r="AH836" s="4">
        <v>17</v>
      </c>
      <c r="AI836" s="4">
        <v>18</v>
      </c>
    </row>
    <row r="837" spans="1:35" x14ac:dyDescent="0.25">
      <c r="A837">
        <v>3223</v>
      </c>
      <c r="B837">
        <v>309012</v>
      </c>
      <c r="D837" t="s">
        <v>5331</v>
      </c>
      <c r="E837" s="6" t="s">
        <v>8699</v>
      </c>
      <c r="F837" s="7">
        <f>+IF(TablaClasificarPrestaciones_20231206_1933[[#This Row],[ClasificacionGrupo]] &lt;&gt; "", 1, 0)</f>
        <v>1</v>
      </c>
      <c r="G837" s="6" t="s">
        <v>8701</v>
      </c>
      <c r="H837" s="7">
        <f>+IF(TablaClasificarPrestaciones_20231206_1933[[#This Row],[ClasificacionSubgrupo]]&lt;&gt;"",1,0)</f>
        <v>1</v>
      </c>
      <c r="I837" s="6" t="s">
        <v>8730</v>
      </c>
      <c r="J837" s="7">
        <f>+IF(TablaClasificarPrestaciones_20231206_1933[[#This Row],[ClasificacionApertura]]&lt;&gt;"",1,0)</f>
        <v>1</v>
      </c>
      <c r="K83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37" s="7">
        <v>1</v>
      </c>
      <c r="M837" t="s">
        <v>5332</v>
      </c>
      <c r="N837" t="s">
        <v>5330</v>
      </c>
      <c r="O837" s="1">
        <v>45230</v>
      </c>
      <c r="P837">
        <v>1</v>
      </c>
      <c r="Q837">
        <v>1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1</v>
      </c>
      <c r="AG837" s="3">
        <v>22.6953</v>
      </c>
      <c r="AH837" s="4">
        <v>404</v>
      </c>
      <c r="AI837" s="4">
        <v>457</v>
      </c>
    </row>
    <row r="838" spans="1:35" hidden="1" x14ac:dyDescent="0.25">
      <c r="A838">
        <v>3224</v>
      </c>
      <c r="B838">
        <v>309013</v>
      </c>
      <c r="D838" t="s">
        <v>5334</v>
      </c>
      <c r="E838" s="6"/>
      <c r="F838" s="7">
        <f>+IF(TablaClasificarPrestaciones_20231206_1933[[#This Row],[ClasificacionGrupo]] &lt;&gt; "", 1, 0)</f>
        <v>0</v>
      </c>
      <c r="G838" s="6"/>
      <c r="H838" s="7">
        <f>+IF(TablaClasificarPrestaciones_20231206_1933[[#This Row],[ClasificacionSubgrupo]]&lt;&gt;"",1,0)</f>
        <v>0</v>
      </c>
      <c r="I838" s="6"/>
      <c r="J838" s="7">
        <f>+IF(TablaClasificarPrestaciones_20231206_1933[[#This Row],[ClasificacionApertura]]&lt;&gt;"",1,0)</f>
        <v>0</v>
      </c>
      <c r="K8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38" s="7"/>
      <c r="M838" t="s">
        <v>5335</v>
      </c>
      <c r="N838" t="s">
        <v>5333</v>
      </c>
      <c r="O838" s="1">
        <v>45230</v>
      </c>
      <c r="P838">
        <v>1</v>
      </c>
      <c r="Q838">
        <v>1</v>
      </c>
      <c r="R838">
        <v>1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</v>
      </c>
      <c r="AG838" s="3">
        <v>393.60890000000097</v>
      </c>
      <c r="AH838" s="4">
        <v>9366</v>
      </c>
      <c r="AI838" s="4">
        <v>10800</v>
      </c>
    </row>
    <row r="839" spans="1:35" hidden="1" x14ac:dyDescent="0.25">
      <c r="A839">
        <v>2535</v>
      </c>
      <c r="B839">
        <v>309014</v>
      </c>
      <c r="D839" t="s">
        <v>5337</v>
      </c>
      <c r="E839" s="6"/>
      <c r="F839" s="7">
        <f>+IF(TablaClasificarPrestaciones_20231206_1933[[#This Row],[ClasificacionGrupo]] &lt;&gt; "", 1, 0)</f>
        <v>0</v>
      </c>
      <c r="G839" s="6"/>
      <c r="H839" s="7">
        <f>+IF(TablaClasificarPrestaciones_20231206_1933[[#This Row],[ClasificacionSubgrupo]]&lt;&gt;"",1,0)</f>
        <v>0</v>
      </c>
      <c r="I839" s="6"/>
      <c r="J839" s="7">
        <f>+IF(TablaClasificarPrestaciones_20231206_1933[[#This Row],[ClasificacionApertura]]&lt;&gt;"",1,0)</f>
        <v>0</v>
      </c>
      <c r="K8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39" s="7"/>
      <c r="M839" t="s">
        <v>5338</v>
      </c>
      <c r="N839" t="s">
        <v>5336</v>
      </c>
      <c r="O839" s="1">
        <v>45224</v>
      </c>
      <c r="P839">
        <v>1</v>
      </c>
      <c r="Q839">
        <v>1</v>
      </c>
      <c r="R839">
        <v>1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</v>
      </c>
      <c r="AG839" s="3">
        <v>1.4613</v>
      </c>
      <c r="AH839" s="4">
        <v>31</v>
      </c>
      <c r="AI839" s="4">
        <v>31</v>
      </c>
    </row>
    <row r="840" spans="1:35" x14ac:dyDescent="0.25">
      <c r="A840">
        <v>3225</v>
      </c>
      <c r="B840">
        <v>309015</v>
      </c>
      <c r="D840" t="s">
        <v>5340</v>
      </c>
      <c r="E840" s="6" t="s">
        <v>8699</v>
      </c>
      <c r="F840" s="7">
        <f>+IF(TablaClasificarPrestaciones_20231206_1933[[#This Row],[ClasificacionGrupo]] &lt;&gt; "", 1, 0)</f>
        <v>1</v>
      </c>
      <c r="G840" s="6" t="s">
        <v>8701</v>
      </c>
      <c r="H840" s="7">
        <f>+IF(TablaClasificarPrestaciones_20231206_1933[[#This Row],[ClasificacionSubgrupo]]&lt;&gt;"",1,0)</f>
        <v>1</v>
      </c>
      <c r="I840" s="6" t="s">
        <v>8728</v>
      </c>
      <c r="J840" s="7">
        <f>+IF(TablaClasificarPrestaciones_20231206_1933[[#This Row],[ClasificacionApertura]]&lt;&gt;"",1,0)</f>
        <v>1</v>
      </c>
      <c r="K8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0" s="7">
        <v>1</v>
      </c>
      <c r="M840" t="s">
        <v>5341</v>
      </c>
      <c r="N840" t="s">
        <v>5339</v>
      </c>
      <c r="O840" s="1">
        <v>45230</v>
      </c>
      <c r="P840">
        <v>1</v>
      </c>
      <c r="Q840">
        <v>1</v>
      </c>
      <c r="R840">
        <v>1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1</v>
      </c>
      <c r="AG840" s="3">
        <v>3.1280999999999999</v>
      </c>
      <c r="AH840" s="4">
        <v>111</v>
      </c>
      <c r="AI840" s="4">
        <v>120</v>
      </c>
    </row>
    <row r="841" spans="1:35" x14ac:dyDescent="0.25">
      <c r="A841">
        <v>2621</v>
      </c>
      <c r="B841">
        <v>309016</v>
      </c>
      <c r="D841" t="s">
        <v>5343</v>
      </c>
      <c r="E841" s="6" t="s">
        <v>8699</v>
      </c>
      <c r="F841" s="7">
        <f>+IF(TablaClasificarPrestaciones_20231206_1933[[#This Row],[ClasificacionGrupo]] &lt;&gt; "", 1, 0)</f>
        <v>1</v>
      </c>
      <c r="G841" s="6" t="s">
        <v>8701</v>
      </c>
      <c r="H841" s="7">
        <f>+IF(TablaClasificarPrestaciones_20231206_1933[[#This Row],[ClasificacionSubgrupo]]&lt;&gt;"",1,0)</f>
        <v>1</v>
      </c>
      <c r="I841" s="6" t="s">
        <v>8755</v>
      </c>
      <c r="J841" s="7">
        <f>+IF(TablaClasificarPrestaciones_20231206_1933[[#This Row],[ClasificacionApertura]]&lt;&gt;"",1,0)</f>
        <v>1</v>
      </c>
      <c r="K8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1" s="7">
        <v>1</v>
      </c>
      <c r="M841" t="s">
        <v>5344</v>
      </c>
      <c r="N841" t="s">
        <v>5342</v>
      </c>
      <c r="O841" s="1">
        <v>45225</v>
      </c>
      <c r="P841">
        <v>1</v>
      </c>
      <c r="Q841">
        <v>1</v>
      </c>
      <c r="R841">
        <v>1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1</v>
      </c>
      <c r="AG841" s="3">
        <v>1.8793</v>
      </c>
      <c r="AH841" s="4">
        <v>74</v>
      </c>
      <c r="AI841" s="4">
        <v>90</v>
      </c>
    </row>
    <row r="842" spans="1:35" x14ac:dyDescent="0.25">
      <c r="A842">
        <v>1554</v>
      </c>
      <c r="B842">
        <v>309017</v>
      </c>
      <c r="D842" t="s">
        <v>5346</v>
      </c>
      <c r="E842" s="6" t="s">
        <v>8699</v>
      </c>
      <c r="F842" s="7">
        <f>+IF(TablaClasificarPrestaciones_20231206_1933[[#This Row],[ClasificacionGrupo]] &lt;&gt; "", 1, 0)</f>
        <v>1</v>
      </c>
      <c r="G842" s="6" t="s">
        <v>8701</v>
      </c>
      <c r="H842" s="7">
        <f>+IF(TablaClasificarPrestaciones_20231206_1933[[#This Row],[ClasificacionSubgrupo]]&lt;&gt;"",1,0)</f>
        <v>1</v>
      </c>
      <c r="I842" s="6" t="s">
        <v>8752</v>
      </c>
      <c r="J842" s="7">
        <f>+IF(TablaClasificarPrestaciones_20231206_1933[[#This Row],[ClasificacionApertura]]&lt;&gt;"",1,0)</f>
        <v>1</v>
      </c>
      <c r="K8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2" s="7">
        <v>1</v>
      </c>
      <c r="M842" t="s">
        <v>5347</v>
      </c>
      <c r="N842" t="s">
        <v>5345</v>
      </c>
      <c r="O842" s="1">
        <v>45176</v>
      </c>
      <c r="P842">
        <v>1</v>
      </c>
      <c r="Q842">
        <v>1</v>
      </c>
      <c r="R842">
        <v>1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 s="3">
        <v>5.2499999999999998E-2</v>
      </c>
      <c r="AH842" s="4">
        <v>1</v>
      </c>
      <c r="AI842" s="4">
        <v>1</v>
      </c>
    </row>
    <row r="843" spans="1:35" x14ac:dyDescent="0.25">
      <c r="A843">
        <v>2822</v>
      </c>
      <c r="B843">
        <v>309020</v>
      </c>
      <c r="D843" t="s">
        <v>5349</v>
      </c>
      <c r="E843" s="6" t="s">
        <v>8699</v>
      </c>
      <c r="F843" s="7">
        <f>+IF(TablaClasificarPrestaciones_20231206_1933[[#This Row],[ClasificacionGrupo]] &lt;&gt; "", 1, 0)</f>
        <v>1</v>
      </c>
      <c r="G843" s="6" t="s">
        <v>8701</v>
      </c>
      <c r="H843" s="7">
        <f>+IF(TablaClasificarPrestaciones_20231206_1933[[#This Row],[ClasificacionSubgrupo]]&lt;&gt;"",1,0)</f>
        <v>1</v>
      </c>
      <c r="I843" s="6" t="s">
        <v>8728</v>
      </c>
      <c r="J843" s="7">
        <f>+IF(TablaClasificarPrestaciones_20231206_1933[[#This Row],[ClasificacionApertura]]&lt;&gt;"",1,0)</f>
        <v>1</v>
      </c>
      <c r="K8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3" s="7">
        <v>1</v>
      </c>
      <c r="M843" t="s">
        <v>5350</v>
      </c>
      <c r="N843" t="s">
        <v>5348</v>
      </c>
      <c r="O843" s="1">
        <v>45229</v>
      </c>
      <c r="P843">
        <v>1</v>
      </c>
      <c r="Q843">
        <v>1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1</v>
      </c>
      <c r="AG843" s="3">
        <v>1.6321000000000001</v>
      </c>
      <c r="AH843" s="4">
        <v>95</v>
      </c>
      <c r="AI843" s="4">
        <v>100</v>
      </c>
    </row>
    <row r="844" spans="1:35" hidden="1" x14ac:dyDescent="0.25">
      <c r="A844">
        <v>164</v>
      </c>
      <c r="B844">
        <v>309021</v>
      </c>
      <c r="D844" t="s">
        <v>5352</v>
      </c>
      <c r="E844" s="6"/>
      <c r="F844" s="7">
        <f>+IF(TablaClasificarPrestaciones_20231206_1933[[#This Row],[ClasificacionGrupo]] &lt;&gt; "", 1, 0)</f>
        <v>0</v>
      </c>
      <c r="G844" s="6"/>
      <c r="H844" s="7">
        <f>+IF(TablaClasificarPrestaciones_20231206_1933[[#This Row],[ClasificacionSubgrupo]]&lt;&gt;"",1,0)</f>
        <v>0</v>
      </c>
      <c r="I844" s="6"/>
      <c r="J844" s="7">
        <f>+IF(TablaClasificarPrestaciones_20231206_1933[[#This Row],[ClasificacionApertura]]&lt;&gt;"",1,0)</f>
        <v>0</v>
      </c>
      <c r="K8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44" s="7"/>
      <c r="M844" t="s">
        <v>5353</v>
      </c>
      <c r="N844" t="s">
        <v>5351</v>
      </c>
      <c r="O844" s="1">
        <v>44880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1</v>
      </c>
      <c r="AG844" s="3">
        <v>7.1426999999999996</v>
      </c>
      <c r="AH844" s="4">
        <v>2</v>
      </c>
      <c r="AI844" s="4">
        <v>2</v>
      </c>
    </row>
    <row r="845" spans="1:35" x14ac:dyDescent="0.25">
      <c r="A845">
        <v>3226</v>
      </c>
      <c r="B845">
        <v>309022</v>
      </c>
      <c r="D845" t="s">
        <v>5355</v>
      </c>
      <c r="E845" s="6" t="s">
        <v>8699</v>
      </c>
      <c r="F845" s="7">
        <f>+IF(TablaClasificarPrestaciones_20231206_1933[[#This Row],[ClasificacionGrupo]] &lt;&gt; "", 1, 0)</f>
        <v>1</v>
      </c>
      <c r="G845" s="6" t="s">
        <v>8701</v>
      </c>
      <c r="H845" s="7">
        <f>+IF(TablaClasificarPrestaciones_20231206_1933[[#This Row],[ClasificacionSubgrupo]]&lt;&gt;"",1,0)</f>
        <v>1</v>
      </c>
      <c r="I845" s="6" t="s">
        <v>8732</v>
      </c>
      <c r="J845" s="7">
        <f>+IF(TablaClasificarPrestaciones_20231206_1933[[#This Row],[ClasificacionApertura]]&lt;&gt;"",1,0)</f>
        <v>1</v>
      </c>
      <c r="K8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5" s="7">
        <v>1</v>
      </c>
      <c r="M845" t="s">
        <v>5356</v>
      </c>
      <c r="N845" t="s">
        <v>5354</v>
      </c>
      <c r="O845" s="1">
        <v>45230</v>
      </c>
      <c r="P845">
        <v>1</v>
      </c>
      <c r="Q845">
        <v>1</v>
      </c>
      <c r="R845">
        <v>1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  <c r="AG845" s="3">
        <v>2816.5000999999802</v>
      </c>
      <c r="AH845" s="4">
        <v>84041</v>
      </c>
      <c r="AI845" s="4">
        <v>107606</v>
      </c>
    </row>
    <row r="846" spans="1:35" x14ac:dyDescent="0.25">
      <c r="A846">
        <v>3227</v>
      </c>
      <c r="B846">
        <v>309023</v>
      </c>
      <c r="D846" t="s">
        <v>5358</v>
      </c>
      <c r="E846" s="6" t="s">
        <v>8699</v>
      </c>
      <c r="F846" s="7">
        <f>+IF(TablaClasificarPrestaciones_20231206_1933[[#This Row],[ClasificacionGrupo]] &lt;&gt; "", 1, 0)</f>
        <v>1</v>
      </c>
      <c r="G846" s="6" t="s">
        <v>8701</v>
      </c>
      <c r="H846" s="7">
        <f>+IF(TablaClasificarPrestaciones_20231206_1933[[#This Row],[ClasificacionSubgrupo]]&lt;&gt;"",1,0)</f>
        <v>1</v>
      </c>
      <c r="I846" s="6" t="s">
        <v>8732</v>
      </c>
      <c r="J846" s="7">
        <f>+IF(TablaClasificarPrestaciones_20231206_1933[[#This Row],[ClasificacionApertura]]&lt;&gt;"",1,0)</f>
        <v>1</v>
      </c>
      <c r="K8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6" s="7">
        <v>1</v>
      </c>
      <c r="M846" t="s">
        <v>5359</v>
      </c>
      <c r="N846" t="s">
        <v>5357</v>
      </c>
      <c r="O846" s="1">
        <v>45230</v>
      </c>
      <c r="P846">
        <v>1</v>
      </c>
      <c r="Q846">
        <v>1</v>
      </c>
      <c r="R846">
        <v>1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1</v>
      </c>
      <c r="AG846" s="3">
        <v>8.7791999999999994</v>
      </c>
      <c r="AH846" s="4">
        <v>287</v>
      </c>
      <c r="AI846" s="4">
        <v>320</v>
      </c>
    </row>
    <row r="847" spans="1:35" x14ac:dyDescent="0.25">
      <c r="A847">
        <v>3228</v>
      </c>
      <c r="B847">
        <v>309024</v>
      </c>
      <c r="D847" t="s">
        <v>5361</v>
      </c>
      <c r="E847" s="6" t="s">
        <v>8699</v>
      </c>
      <c r="F847" s="7">
        <f>+IF(TablaClasificarPrestaciones_20231206_1933[[#This Row],[ClasificacionGrupo]] &lt;&gt; "", 1, 0)</f>
        <v>1</v>
      </c>
      <c r="G847" s="6" t="s">
        <v>8701</v>
      </c>
      <c r="H847" s="7">
        <f>+IF(TablaClasificarPrestaciones_20231206_1933[[#This Row],[ClasificacionSubgrupo]]&lt;&gt;"",1,0)</f>
        <v>1</v>
      </c>
      <c r="I847" s="6" t="s">
        <v>8732</v>
      </c>
      <c r="J847" s="7">
        <f>+IF(TablaClasificarPrestaciones_20231206_1933[[#This Row],[ClasificacionApertura]]&lt;&gt;"",1,0)</f>
        <v>1</v>
      </c>
      <c r="K8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7" s="7">
        <v>1</v>
      </c>
      <c r="M847" t="s">
        <v>5362</v>
      </c>
      <c r="N847" t="s">
        <v>5360</v>
      </c>
      <c r="O847" s="1">
        <v>45230</v>
      </c>
      <c r="P847">
        <v>1</v>
      </c>
      <c r="Q847">
        <v>1</v>
      </c>
      <c r="R847">
        <v>1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 s="3">
        <v>52.151200000000003</v>
      </c>
      <c r="AH847" s="4">
        <v>3150</v>
      </c>
      <c r="AI847" s="4">
        <v>3468</v>
      </c>
    </row>
    <row r="848" spans="1:35" x14ac:dyDescent="0.25">
      <c r="A848">
        <v>3229</v>
      </c>
      <c r="B848">
        <v>309025</v>
      </c>
      <c r="D848" t="s">
        <v>5364</v>
      </c>
      <c r="E848" s="6" t="s">
        <v>8699</v>
      </c>
      <c r="F848" s="7">
        <f>+IF(TablaClasificarPrestaciones_20231206_1933[[#This Row],[ClasificacionGrupo]] &lt;&gt; "", 1, 0)</f>
        <v>1</v>
      </c>
      <c r="G848" s="6" t="s">
        <v>8700</v>
      </c>
      <c r="H848" s="7">
        <f>+IF(TablaClasificarPrestaciones_20231206_1933[[#This Row],[ClasificacionSubgrupo]]&lt;&gt;"",1,0)</f>
        <v>1</v>
      </c>
      <c r="I848" s="6" t="s">
        <v>8740</v>
      </c>
      <c r="J848" s="7">
        <f>+IF(TablaClasificarPrestaciones_20231206_1933[[#This Row],[ClasificacionApertura]]&lt;&gt;"",1,0)</f>
        <v>1</v>
      </c>
      <c r="K84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8" s="7">
        <v>1</v>
      </c>
      <c r="M848" t="s">
        <v>5364</v>
      </c>
      <c r="N848" t="s">
        <v>5363</v>
      </c>
      <c r="O848" s="1">
        <v>45230</v>
      </c>
      <c r="P848">
        <v>1</v>
      </c>
      <c r="Q848">
        <v>1</v>
      </c>
      <c r="R848">
        <v>1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1</v>
      </c>
      <c r="AG848" s="3">
        <v>1.6508</v>
      </c>
      <c r="AH848" s="4">
        <v>21</v>
      </c>
      <c r="AI848" s="4">
        <v>24</v>
      </c>
    </row>
    <row r="849" spans="1:35" x14ac:dyDescent="0.25">
      <c r="A849">
        <v>2484</v>
      </c>
      <c r="B849">
        <v>309026</v>
      </c>
      <c r="D849" t="s">
        <v>5366</v>
      </c>
      <c r="E849" s="6" t="s">
        <v>8699</v>
      </c>
      <c r="F849" s="7">
        <f>+IF(TablaClasificarPrestaciones_20231206_1933[[#This Row],[ClasificacionGrupo]] &lt;&gt; "", 1, 0)</f>
        <v>1</v>
      </c>
      <c r="G849" s="6" t="s">
        <v>8701</v>
      </c>
      <c r="H849" s="7">
        <f>+IF(TablaClasificarPrestaciones_20231206_1933[[#This Row],[ClasificacionSubgrupo]]&lt;&gt;"",1,0)</f>
        <v>1</v>
      </c>
      <c r="I849" s="6" t="s">
        <v>8740</v>
      </c>
      <c r="J849" s="7">
        <f>+IF(TablaClasificarPrestaciones_20231206_1933[[#This Row],[ClasificacionApertura]]&lt;&gt;"",1,0)</f>
        <v>1</v>
      </c>
      <c r="K8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49" s="7">
        <v>1</v>
      </c>
      <c r="M849" t="s">
        <v>5367</v>
      </c>
      <c r="N849" t="s">
        <v>5365</v>
      </c>
      <c r="O849" s="1">
        <v>45223</v>
      </c>
      <c r="P849">
        <v>1</v>
      </c>
      <c r="Q849">
        <v>1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1</v>
      </c>
      <c r="AG849" s="3">
        <v>2.4683999999999999</v>
      </c>
      <c r="AH849" s="4">
        <v>7</v>
      </c>
      <c r="AI849" s="4">
        <v>7</v>
      </c>
    </row>
    <row r="850" spans="1:35" hidden="1" x14ac:dyDescent="0.25">
      <c r="A850">
        <v>1623</v>
      </c>
      <c r="B850">
        <v>309027</v>
      </c>
      <c r="D850" t="s">
        <v>5200</v>
      </c>
      <c r="E850" s="6"/>
      <c r="F850" s="7">
        <f>+IF(TablaClasificarPrestaciones_20231206_1933[[#This Row],[ClasificacionGrupo]] &lt;&gt; "", 1, 0)</f>
        <v>0</v>
      </c>
      <c r="G850" s="6"/>
      <c r="H850" s="7">
        <f>+IF(TablaClasificarPrestaciones_20231206_1933[[#This Row],[ClasificacionSubgrupo]]&lt;&gt;"",1,0)</f>
        <v>0</v>
      </c>
      <c r="I850" s="6"/>
      <c r="J850" s="7">
        <f>+IF(TablaClasificarPrestaciones_20231206_1933[[#This Row],[ClasificacionApertura]]&lt;&gt;"",1,0)</f>
        <v>0</v>
      </c>
      <c r="K8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50" s="7"/>
      <c r="M850" t="s">
        <v>5201</v>
      </c>
      <c r="N850" t="s">
        <v>5199</v>
      </c>
      <c r="O850" s="1">
        <v>45182</v>
      </c>
      <c r="P850">
        <v>1</v>
      </c>
      <c r="Q850">
        <v>1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</v>
      </c>
      <c r="AG850" s="3">
        <v>2.4699</v>
      </c>
      <c r="AH850" s="4">
        <v>3</v>
      </c>
      <c r="AI850" s="4">
        <v>3</v>
      </c>
    </row>
    <row r="851" spans="1:35" x14ac:dyDescent="0.25">
      <c r="A851">
        <v>3230</v>
      </c>
      <c r="B851">
        <v>309028</v>
      </c>
      <c r="D851" t="s">
        <v>5369</v>
      </c>
      <c r="E851" s="6" t="s">
        <v>8699</v>
      </c>
      <c r="F851" s="7">
        <f>+IF(TablaClasificarPrestaciones_20231206_1933[[#This Row],[ClasificacionGrupo]] &lt;&gt; "", 1, 0)</f>
        <v>1</v>
      </c>
      <c r="G851" s="6" t="s">
        <v>8701</v>
      </c>
      <c r="H851" s="7">
        <f>+IF(TablaClasificarPrestaciones_20231206_1933[[#This Row],[ClasificacionSubgrupo]]&lt;&gt;"",1,0)</f>
        <v>1</v>
      </c>
      <c r="I851" s="6" t="s">
        <v>8728</v>
      </c>
      <c r="J851" s="7">
        <f>+IF(TablaClasificarPrestaciones_20231206_1933[[#This Row],[ClasificacionApertura]]&lt;&gt;"",1,0)</f>
        <v>1</v>
      </c>
      <c r="K8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51" s="7">
        <v>1</v>
      </c>
      <c r="M851" t="s">
        <v>5370</v>
      </c>
      <c r="N851" t="s">
        <v>5368</v>
      </c>
      <c r="O851" s="1">
        <v>45230</v>
      </c>
      <c r="P851">
        <v>1</v>
      </c>
      <c r="Q851">
        <v>1</v>
      </c>
      <c r="R851">
        <v>1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1</v>
      </c>
      <c r="AG851" s="3">
        <v>64.406499999999994</v>
      </c>
      <c r="AH851" s="4">
        <v>1992</v>
      </c>
      <c r="AI851" s="4">
        <v>2742</v>
      </c>
    </row>
    <row r="852" spans="1:35" hidden="1" x14ac:dyDescent="0.25">
      <c r="A852">
        <v>1257</v>
      </c>
      <c r="B852">
        <v>309029</v>
      </c>
      <c r="D852" t="s">
        <v>5372</v>
      </c>
      <c r="E852" s="6"/>
      <c r="F852" s="7">
        <f>+IF(TablaClasificarPrestaciones_20231206_1933[[#This Row],[ClasificacionGrupo]] &lt;&gt; "", 1, 0)</f>
        <v>0</v>
      </c>
      <c r="G852" s="6"/>
      <c r="H852" s="7">
        <f>+IF(TablaClasificarPrestaciones_20231206_1933[[#This Row],[ClasificacionSubgrupo]]&lt;&gt;"",1,0)</f>
        <v>0</v>
      </c>
      <c r="I852" s="6"/>
      <c r="J852" s="7">
        <f>+IF(TablaClasificarPrestaciones_20231206_1933[[#This Row],[ClasificacionApertura]]&lt;&gt;"",1,0)</f>
        <v>0</v>
      </c>
      <c r="K8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52" s="7"/>
      <c r="M852" t="s">
        <v>5373</v>
      </c>
      <c r="N852" t="s">
        <v>5371</v>
      </c>
      <c r="O852" s="1">
        <v>45145</v>
      </c>
      <c r="P852">
        <v>1</v>
      </c>
      <c r="Q852">
        <v>1</v>
      </c>
      <c r="R852">
        <v>1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1</v>
      </c>
      <c r="AG852" s="3">
        <v>0.13850000000000001</v>
      </c>
      <c r="AH852" s="4">
        <v>3</v>
      </c>
      <c r="AI852" s="4">
        <v>3</v>
      </c>
    </row>
    <row r="853" spans="1:35" hidden="1" x14ac:dyDescent="0.25">
      <c r="A853">
        <v>518</v>
      </c>
      <c r="B853">
        <v>309801</v>
      </c>
      <c r="D853" t="s">
        <v>5375</v>
      </c>
      <c r="E853" s="6"/>
      <c r="F853" s="7">
        <f>+IF(TablaClasificarPrestaciones_20231206_1933[[#This Row],[ClasificacionGrupo]] &lt;&gt; "", 1, 0)</f>
        <v>0</v>
      </c>
      <c r="G853" s="6"/>
      <c r="H853" s="7">
        <f>+IF(TablaClasificarPrestaciones_20231206_1933[[#This Row],[ClasificacionSubgrupo]]&lt;&gt;"",1,0)</f>
        <v>0</v>
      </c>
      <c r="I853" s="6"/>
      <c r="J853" s="7">
        <f>+IF(TablaClasificarPrestaciones_20231206_1933[[#This Row],[ClasificacionApertura]]&lt;&gt;"",1,0)</f>
        <v>0</v>
      </c>
      <c r="K8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53" s="7"/>
      <c r="M853" t="s">
        <v>5376</v>
      </c>
      <c r="N853" t="s">
        <v>5374</v>
      </c>
      <c r="O853" s="1">
        <v>45021</v>
      </c>
      <c r="P853">
        <v>1</v>
      </c>
      <c r="Q853">
        <v>1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1</v>
      </c>
      <c r="AG853" s="3">
        <v>3.8567</v>
      </c>
      <c r="AH853" s="4">
        <v>8</v>
      </c>
      <c r="AI853" s="4">
        <v>8</v>
      </c>
    </row>
    <row r="854" spans="1:35" x14ac:dyDescent="0.25">
      <c r="A854">
        <v>1072</v>
      </c>
      <c r="B854">
        <v>309804</v>
      </c>
      <c r="D854" t="s">
        <v>5378</v>
      </c>
      <c r="E854" s="6" t="s">
        <v>8699</v>
      </c>
      <c r="F854" s="7">
        <f>+IF(TablaClasificarPrestaciones_20231206_1933[[#This Row],[ClasificacionGrupo]] &lt;&gt; "", 1, 0)</f>
        <v>1</v>
      </c>
      <c r="G854" s="6" t="s">
        <v>8701</v>
      </c>
      <c r="H854" s="7">
        <f>+IF(TablaClasificarPrestaciones_20231206_1933[[#This Row],[ClasificacionSubgrupo]]&lt;&gt;"",1,0)</f>
        <v>1</v>
      </c>
      <c r="I854" s="6" t="s">
        <v>8729</v>
      </c>
      <c r="J854" s="7">
        <f>+IF(TablaClasificarPrestaciones_20231206_1933[[#This Row],[ClasificacionApertura]]&lt;&gt;"",1,0)</f>
        <v>1</v>
      </c>
      <c r="K8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54" s="7">
        <v>1</v>
      </c>
      <c r="M854" t="s">
        <v>5379</v>
      </c>
      <c r="N854" t="s">
        <v>5377</v>
      </c>
      <c r="O854" s="1">
        <v>45120</v>
      </c>
      <c r="P854">
        <v>1</v>
      </c>
      <c r="Q854">
        <v>1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 s="3">
        <v>0.56489999999999996</v>
      </c>
      <c r="AH854" s="4">
        <v>1</v>
      </c>
      <c r="AI854" s="4">
        <v>1</v>
      </c>
    </row>
    <row r="855" spans="1:35" x14ac:dyDescent="0.25">
      <c r="A855">
        <v>921</v>
      </c>
      <c r="B855">
        <v>309805</v>
      </c>
      <c r="D855" t="s">
        <v>5381</v>
      </c>
      <c r="E855" s="6" t="s">
        <v>8699</v>
      </c>
      <c r="F855" s="7">
        <f>+IF(TablaClasificarPrestaciones_20231206_1933[[#This Row],[ClasificacionGrupo]] &lt;&gt; "", 1, 0)</f>
        <v>1</v>
      </c>
      <c r="G855" s="6" t="s">
        <v>8701</v>
      </c>
      <c r="H855" s="7">
        <f>+IF(TablaClasificarPrestaciones_20231206_1933[[#This Row],[ClasificacionSubgrupo]]&lt;&gt;"",1,0)</f>
        <v>1</v>
      </c>
      <c r="I855" s="6" t="s">
        <v>8750</v>
      </c>
      <c r="J855" s="7">
        <f>+IF(TablaClasificarPrestaciones_20231206_1933[[#This Row],[ClasificacionApertura]]&lt;&gt;"",1,0)</f>
        <v>1</v>
      </c>
      <c r="K8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55" s="7">
        <v>1</v>
      </c>
      <c r="M855" t="s">
        <v>5382</v>
      </c>
      <c r="N855" t="s">
        <v>5380</v>
      </c>
      <c r="O855" s="1">
        <v>45100</v>
      </c>
      <c r="P855">
        <v>1</v>
      </c>
      <c r="Q855">
        <v>1</v>
      </c>
      <c r="R855">
        <v>0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1</v>
      </c>
      <c r="AG855" s="3">
        <v>0.24110000000000001</v>
      </c>
      <c r="AH855" s="4">
        <v>1</v>
      </c>
      <c r="AI855" s="4">
        <v>1</v>
      </c>
    </row>
    <row r="856" spans="1:35" hidden="1" x14ac:dyDescent="0.25">
      <c r="A856">
        <v>2024</v>
      </c>
      <c r="B856">
        <v>309806</v>
      </c>
      <c r="D856" t="s">
        <v>5384</v>
      </c>
      <c r="E856" s="6"/>
      <c r="F856" s="7">
        <f>+IF(TablaClasificarPrestaciones_20231206_1933[[#This Row],[ClasificacionGrupo]] &lt;&gt; "", 1, 0)</f>
        <v>0</v>
      </c>
      <c r="G856" s="6"/>
      <c r="H856" s="7">
        <f>+IF(TablaClasificarPrestaciones_20231206_1933[[#This Row],[ClasificacionSubgrupo]]&lt;&gt;"",1,0)</f>
        <v>0</v>
      </c>
      <c r="I856" s="6"/>
      <c r="J856" s="7">
        <f>+IF(TablaClasificarPrestaciones_20231206_1933[[#This Row],[ClasificacionApertura]]&lt;&gt;"",1,0)</f>
        <v>0</v>
      </c>
      <c r="K8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56" s="7"/>
      <c r="M856" t="s">
        <v>5385</v>
      </c>
      <c r="N856" t="s">
        <v>5383</v>
      </c>
      <c r="O856" s="1">
        <v>45209</v>
      </c>
      <c r="P856">
        <v>1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1</v>
      </c>
      <c r="AG856" s="3">
        <v>5.0193000000000003</v>
      </c>
      <c r="AH856" s="4">
        <v>4</v>
      </c>
      <c r="AI856" s="4">
        <v>4</v>
      </c>
    </row>
    <row r="857" spans="1:35" hidden="1" x14ac:dyDescent="0.25">
      <c r="A857">
        <v>698</v>
      </c>
      <c r="B857">
        <v>309807</v>
      </c>
      <c r="D857" t="s">
        <v>5387</v>
      </c>
      <c r="E857" s="6"/>
      <c r="F857" s="7">
        <f>+IF(TablaClasificarPrestaciones_20231206_1933[[#This Row],[ClasificacionGrupo]] &lt;&gt; "", 1, 0)</f>
        <v>0</v>
      </c>
      <c r="G857" s="6"/>
      <c r="H857" s="7">
        <f>+IF(TablaClasificarPrestaciones_20231206_1933[[#This Row],[ClasificacionSubgrupo]]&lt;&gt;"",1,0)</f>
        <v>0</v>
      </c>
      <c r="I857" s="6"/>
      <c r="J857" s="7">
        <f>+IF(TablaClasificarPrestaciones_20231206_1933[[#This Row],[ClasificacionApertura]]&lt;&gt;"",1,0)</f>
        <v>0</v>
      </c>
      <c r="K8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57" s="7"/>
      <c r="M857" t="s">
        <v>5388</v>
      </c>
      <c r="N857" t="s">
        <v>5386</v>
      </c>
      <c r="O857" s="1">
        <v>45065</v>
      </c>
      <c r="P857">
        <v>1</v>
      </c>
      <c r="Q857">
        <v>1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 s="3">
        <v>0.1817</v>
      </c>
      <c r="AH857" s="4">
        <v>2</v>
      </c>
      <c r="AI857" s="4">
        <v>2</v>
      </c>
    </row>
    <row r="858" spans="1:35" x14ac:dyDescent="0.25">
      <c r="A858">
        <v>389</v>
      </c>
      <c r="B858">
        <v>309808</v>
      </c>
      <c r="D858" t="s">
        <v>5390</v>
      </c>
      <c r="E858" s="6" t="s">
        <v>8699</v>
      </c>
      <c r="F858" s="7">
        <f>+IF(TablaClasificarPrestaciones_20231206_1933[[#This Row],[ClasificacionGrupo]] &lt;&gt; "", 1, 0)</f>
        <v>1</v>
      </c>
      <c r="G858" s="6" t="s">
        <v>8701</v>
      </c>
      <c r="H858" s="7">
        <f>+IF(TablaClasificarPrestaciones_20231206_1933[[#This Row],[ClasificacionSubgrupo]]&lt;&gt;"",1,0)</f>
        <v>1</v>
      </c>
      <c r="I858" s="6" t="s">
        <v>8732</v>
      </c>
      <c r="J858" s="7">
        <f>+IF(TablaClasificarPrestaciones_20231206_1933[[#This Row],[ClasificacionApertura]]&lt;&gt;"",1,0)</f>
        <v>1</v>
      </c>
      <c r="K85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58" s="7">
        <v>1</v>
      </c>
      <c r="M858" t="s">
        <v>5391</v>
      </c>
      <c r="N858" t="s">
        <v>5389</v>
      </c>
      <c r="O858" s="1">
        <v>44978</v>
      </c>
      <c r="P858">
        <v>1</v>
      </c>
      <c r="Q858">
        <v>1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 s="3">
        <v>1.0620000000000001</v>
      </c>
      <c r="AH858" s="4">
        <v>5</v>
      </c>
      <c r="AI858" s="4">
        <v>5</v>
      </c>
    </row>
    <row r="859" spans="1:35" x14ac:dyDescent="0.25">
      <c r="A859">
        <v>1842</v>
      </c>
      <c r="B859">
        <v>309810</v>
      </c>
      <c r="D859" t="s">
        <v>5393</v>
      </c>
      <c r="E859" s="6" t="s">
        <v>8699</v>
      </c>
      <c r="F859" s="7">
        <f>+IF(TablaClasificarPrestaciones_20231206_1933[[#This Row],[ClasificacionGrupo]] &lt;&gt; "", 1, 0)</f>
        <v>1</v>
      </c>
      <c r="G859" s="6" t="s">
        <v>8701</v>
      </c>
      <c r="H859" s="7">
        <f>+IF(TablaClasificarPrestaciones_20231206_1933[[#This Row],[ClasificacionSubgrupo]]&lt;&gt;"",1,0)</f>
        <v>1</v>
      </c>
      <c r="I859" s="6" t="s">
        <v>8734</v>
      </c>
      <c r="J859" s="7">
        <f>+IF(TablaClasificarPrestaciones_20231206_1933[[#This Row],[ClasificacionApertura]]&lt;&gt;"",1,0)</f>
        <v>1</v>
      </c>
      <c r="K85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59" s="7">
        <v>1</v>
      </c>
      <c r="M859" t="s">
        <v>5394</v>
      </c>
      <c r="N859" t="s">
        <v>5392</v>
      </c>
      <c r="O859" s="1">
        <v>45198</v>
      </c>
      <c r="P859">
        <v>1</v>
      </c>
      <c r="Q859">
        <v>1</v>
      </c>
      <c r="R859">
        <v>0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1</v>
      </c>
      <c r="AG859" s="3">
        <v>0.87270000000000003</v>
      </c>
      <c r="AH859" s="4">
        <v>3</v>
      </c>
      <c r="AI859" s="4">
        <v>3</v>
      </c>
    </row>
    <row r="860" spans="1:35" x14ac:dyDescent="0.25">
      <c r="A860">
        <v>2093</v>
      </c>
      <c r="B860">
        <v>310800</v>
      </c>
      <c r="D860" t="s">
        <v>5396</v>
      </c>
      <c r="E860" s="6" t="s">
        <v>8699</v>
      </c>
      <c r="F860" s="7">
        <f>+IF(TablaClasificarPrestaciones_20231206_1933[[#This Row],[ClasificacionGrupo]] &lt;&gt; "", 1, 0)</f>
        <v>1</v>
      </c>
      <c r="G860" s="6" t="s">
        <v>159</v>
      </c>
      <c r="H860" s="7">
        <f>+IF(TablaClasificarPrestaciones_20231206_1933[[#This Row],[ClasificacionSubgrupo]]&lt;&gt;"",1,0)</f>
        <v>1</v>
      </c>
      <c r="I860" s="6" t="s">
        <v>8739</v>
      </c>
      <c r="J860" s="7">
        <f>+IF(TablaClasificarPrestaciones_20231206_1933[[#This Row],[ClasificacionApertura]]&lt;&gt;"",1,0)</f>
        <v>1</v>
      </c>
      <c r="K86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60" s="7">
        <v>1</v>
      </c>
      <c r="M860" t="s">
        <v>5397</v>
      </c>
      <c r="N860" t="s">
        <v>5395</v>
      </c>
      <c r="O860" s="1">
        <v>45211</v>
      </c>
      <c r="P860">
        <v>1</v>
      </c>
      <c r="Q860">
        <v>1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1</v>
      </c>
      <c r="AG860" s="3">
        <v>21.147300000000001</v>
      </c>
      <c r="AH860" s="4">
        <v>25</v>
      </c>
      <c r="AI860" s="4">
        <v>25</v>
      </c>
    </row>
    <row r="861" spans="1:35" hidden="1" x14ac:dyDescent="0.25">
      <c r="A861">
        <v>259</v>
      </c>
      <c r="B861">
        <v>310801</v>
      </c>
      <c r="D861" t="s">
        <v>5399</v>
      </c>
      <c r="E861" s="6"/>
      <c r="F861" s="7">
        <f>+IF(TablaClasificarPrestaciones_20231206_1933[[#This Row],[ClasificacionGrupo]] &lt;&gt; "", 1, 0)</f>
        <v>0</v>
      </c>
      <c r="G861" s="6"/>
      <c r="H861" s="7">
        <f>+IF(TablaClasificarPrestaciones_20231206_1933[[#This Row],[ClasificacionSubgrupo]]&lt;&gt;"",1,0)</f>
        <v>0</v>
      </c>
      <c r="I861" s="6"/>
      <c r="J861" s="7">
        <f>+IF(TablaClasificarPrestaciones_20231206_1933[[#This Row],[ClasificacionApertura]]&lt;&gt;"",1,0)</f>
        <v>0</v>
      </c>
      <c r="K8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61" s="7"/>
      <c r="M861" t="s">
        <v>5400</v>
      </c>
      <c r="N861" t="s">
        <v>5398</v>
      </c>
      <c r="O861" s="1">
        <v>44922</v>
      </c>
      <c r="P861">
        <v>1</v>
      </c>
      <c r="Q861">
        <v>1</v>
      </c>
      <c r="R861">
        <v>0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1</v>
      </c>
      <c r="AG861" s="3">
        <v>0.58740000000000003</v>
      </c>
      <c r="AH861" s="4">
        <v>1</v>
      </c>
      <c r="AI861" s="4">
        <v>1</v>
      </c>
    </row>
    <row r="862" spans="1:35" x14ac:dyDescent="0.25">
      <c r="A862">
        <v>449</v>
      </c>
      <c r="B862">
        <v>310803</v>
      </c>
      <c r="D862" t="s">
        <v>5402</v>
      </c>
      <c r="E862" s="6" t="s">
        <v>8699</v>
      </c>
      <c r="F862" s="7">
        <f>+IF(TablaClasificarPrestaciones_20231206_1933[[#This Row],[ClasificacionGrupo]] &lt;&gt; "", 1, 0)</f>
        <v>1</v>
      </c>
      <c r="G862" s="6" t="s">
        <v>159</v>
      </c>
      <c r="H862" s="7">
        <f>+IF(TablaClasificarPrestaciones_20231206_1933[[#This Row],[ClasificacionSubgrupo]]&lt;&gt;"",1,0)</f>
        <v>1</v>
      </c>
      <c r="I862" s="6" t="s">
        <v>8739</v>
      </c>
      <c r="J862" s="7">
        <f>+IF(TablaClasificarPrestaciones_20231206_1933[[#This Row],[ClasificacionApertura]]&lt;&gt;"",1,0)</f>
        <v>1</v>
      </c>
      <c r="K8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62" s="7">
        <v>1</v>
      </c>
      <c r="M862" t="s">
        <v>5403</v>
      </c>
      <c r="N862" t="s">
        <v>5401</v>
      </c>
      <c r="O862" s="1">
        <v>44999</v>
      </c>
      <c r="P862">
        <v>1</v>
      </c>
      <c r="Q862">
        <v>1</v>
      </c>
      <c r="R862">
        <v>0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1</v>
      </c>
      <c r="AG862" s="3">
        <v>2.4792000000000001</v>
      </c>
      <c r="AH862" s="4">
        <v>1</v>
      </c>
      <c r="AI862" s="4">
        <v>1</v>
      </c>
    </row>
    <row r="863" spans="1:35" hidden="1" x14ac:dyDescent="0.25">
      <c r="A863">
        <v>827</v>
      </c>
      <c r="B863">
        <v>373002</v>
      </c>
      <c r="D863" t="s">
        <v>5408</v>
      </c>
      <c r="E863" s="6"/>
      <c r="F863" s="7">
        <f>+IF(TablaClasificarPrestaciones_20231206_1933[[#This Row],[ClasificacionGrupo]] &lt;&gt; "", 1, 0)</f>
        <v>0</v>
      </c>
      <c r="G863" s="6"/>
      <c r="H863" s="7">
        <f>+IF(TablaClasificarPrestaciones_20231206_1933[[#This Row],[ClasificacionSubgrupo]]&lt;&gt;"",1,0)</f>
        <v>0</v>
      </c>
      <c r="I863" s="6"/>
      <c r="J863" s="7">
        <f>+IF(TablaClasificarPrestaciones_20231206_1933[[#This Row],[ClasificacionApertura]]&lt;&gt;"",1,0)</f>
        <v>0</v>
      </c>
      <c r="K8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63" s="7"/>
      <c r="M863" t="s">
        <v>5409</v>
      </c>
      <c r="N863" t="s">
        <v>5407</v>
      </c>
      <c r="O863" s="1">
        <v>45086</v>
      </c>
      <c r="P863">
        <v>1</v>
      </c>
      <c r="Q863">
        <v>1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 s="3">
        <v>4.5792999999999999</v>
      </c>
      <c r="AH863" s="4">
        <v>9</v>
      </c>
      <c r="AI863" s="4">
        <v>9</v>
      </c>
    </row>
    <row r="864" spans="1:35" x14ac:dyDescent="0.25">
      <c r="A864">
        <v>1344</v>
      </c>
      <c r="B864">
        <v>373004</v>
      </c>
      <c r="D864" t="s">
        <v>5411</v>
      </c>
      <c r="E864" s="6" t="s">
        <v>8699</v>
      </c>
      <c r="F864" s="7">
        <f>+IF(TablaClasificarPrestaciones_20231206_1933[[#This Row],[ClasificacionGrupo]] &lt;&gt; "", 1, 0)</f>
        <v>1</v>
      </c>
      <c r="G864" s="6" t="s">
        <v>159</v>
      </c>
      <c r="H864" s="7">
        <f>+IF(TablaClasificarPrestaciones_20231206_1933[[#This Row],[ClasificacionSubgrupo]]&lt;&gt;"",1,0)</f>
        <v>1</v>
      </c>
      <c r="I864" s="6" t="s">
        <v>8727</v>
      </c>
      <c r="J864" s="7">
        <f>+IF(TablaClasificarPrestaciones_20231206_1933[[#This Row],[ClasificacionApertura]]&lt;&gt;"",1,0)</f>
        <v>1</v>
      </c>
      <c r="K8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64" s="7">
        <v>1</v>
      </c>
      <c r="M864" t="s">
        <v>5412</v>
      </c>
      <c r="N864" t="s">
        <v>5410</v>
      </c>
      <c r="O864" s="1">
        <v>45156</v>
      </c>
      <c r="P864">
        <v>1</v>
      </c>
      <c r="Q864">
        <v>1</v>
      </c>
      <c r="R864">
        <v>1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 s="3">
        <v>0.39729999999999999</v>
      </c>
      <c r="AH864" s="4">
        <v>1</v>
      </c>
      <c r="AI864" s="4">
        <v>1</v>
      </c>
    </row>
    <row r="865" spans="1:35" x14ac:dyDescent="0.25">
      <c r="A865">
        <v>1817</v>
      </c>
      <c r="B865">
        <v>373006</v>
      </c>
      <c r="D865" t="s">
        <v>5414</v>
      </c>
      <c r="E865" s="6" t="s">
        <v>8699</v>
      </c>
      <c r="F865" s="7">
        <f>+IF(TablaClasificarPrestaciones_20231206_1933[[#This Row],[ClasificacionGrupo]] &lt;&gt; "", 1, 0)</f>
        <v>1</v>
      </c>
      <c r="G865" s="6" t="s">
        <v>8700</v>
      </c>
      <c r="H865" s="7">
        <f>+IF(TablaClasificarPrestaciones_20231206_1933[[#This Row],[ClasificacionSubgrupo]]&lt;&gt;"",1,0)</f>
        <v>1</v>
      </c>
      <c r="I865" s="6" t="s">
        <v>8721</v>
      </c>
      <c r="J865" s="7">
        <f>+IF(TablaClasificarPrestaciones_20231206_1933[[#This Row],[ClasificacionApertura]]&lt;&gt;"",1,0)</f>
        <v>1</v>
      </c>
      <c r="K8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65" s="7">
        <v>1</v>
      </c>
      <c r="M865" t="s">
        <v>5415</v>
      </c>
      <c r="N865" t="s">
        <v>5413</v>
      </c>
      <c r="O865" s="1">
        <v>45197</v>
      </c>
      <c r="P865">
        <v>1</v>
      </c>
      <c r="Q865">
        <v>1</v>
      </c>
      <c r="R865">
        <v>1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 s="3">
        <v>3.1730999999999998</v>
      </c>
      <c r="AH865" s="4">
        <v>6</v>
      </c>
      <c r="AI865" s="4">
        <v>6</v>
      </c>
    </row>
    <row r="866" spans="1:35" hidden="1" x14ac:dyDescent="0.25">
      <c r="A866">
        <v>276</v>
      </c>
      <c r="B866">
        <v>373009</v>
      </c>
      <c r="D866" t="s">
        <v>5417</v>
      </c>
      <c r="E866" s="6"/>
      <c r="F866" s="7">
        <f>+IF(TablaClasificarPrestaciones_20231206_1933[[#This Row],[ClasificacionGrupo]] &lt;&gt; "", 1, 0)</f>
        <v>0</v>
      </c>
      <c r="G866" s="6"/>
      <c r="H866" s="7">
        <f>+IF(TablaClasificarPrestaciones_20231206_1933[[#This Row],[ClasificacionSubgrupo]]&lt;&gt;"",1,0)</f>
        <v>0</v>
      </c>
      <c r="I866" s="6"/>
      <c r="J866" s="7">
        <f>+IF(TablaClasificarPrestaciones_20231206_1933[[#This Row],[ClasificacionApertura]]&lt;&gt;"",1,0)</f>
        <v>0</v>
      </c>
      <c r="K8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66" s="7"/>
      <c r="M866" t="s">
        <v>5417</v>
      </c>
      <c r="N866" t="s">
        <v>5416</v>
      </c>
      <c r="O866" s="1">
        <v>44929</v>
      </c>
      <c r="P866">
        <v>1</v>
      </c>
      <c r="Q866">
        <v>1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1</v>
      </c>
      <c r="AG866" s="3">
        <v>5.0200000000000002E-2</v>
      </c>
      <c r="AH866" s="4">
        <v>1</v>
      </c>
      <c r="AI866" s="4">
        <v>1</v>
      </c>
    </row>
    <row r="867" spans="1:35" x14ac:dyDescent="0.25">
      <c r="A867">
        <v>788</v>
      </c>
      <c r="B867">
        <v>373010</v>
      </c>
      <c r="D867" t="s">
        <v>5419</v>
      </c>
      <c r="E867" s="6" t="s">
        <v>8699</v>
      </c>
      <c r="F867" s="7">
        <f>+IF(TablaClasificarPrestaciones_20231206_1933[[#This Row],[ClasificacionGrupo]] &lt;&gt; "", 1, 0)</f>
        <v>1</v>
      </c>
      <c r="G867" s="6" t="s">
        <v>8700</v>
      </c>
      <c r="H867" s="7">
        <f>+IF(TablaClasificarPrestaciones_20231206_1933[[#This Row],[ClasificacionSubgrupo]]&lt;&gt;"",1,0)</f>
        <v>1</v>
      </c>
      <c r="I867" s="6" t="s">
        <v>8709</v>
      </c>
      <c r="J867" s="7">
        <f>+IF(TablaClasificarPrestaciones_20231206_1933[[#This Row],[ClasificacionApertura]]&lt;&gt;"",1,0)</f>
        <v>1</v>
      </c>
      <c r="K8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67" s="7">
        <v>1</v>
      </c>
      <c r="M867" t="s">
        <v>5420</v>
      </c>
      <c r="N867" t="s">
        <v>5418</v>
      </c>
      <c r="O867" s="1">
        <v>45082</v>
      </c>
      <c r="P867">
        <v>1</v>
      </c>
      <c r="Q867">
        <v>1</v>
      </c>
      <c r="R867">
        <v>0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  <c r="AG867" s="3">
        <v>3.15E-2</v>
      </c>
      <c r="AH867" s="4">
        <v>1</v>
      </c>
      <c r="AI867" s="4">
        <v>1</v>
      </c>
    </row>
    <row r="868" spans="1:35" x14ac:dyDescent="0.25">
      <c r="A868">
        <v>808</v>
      </c>
      <c r="B868">
        <v>373011</v>
      </c>
      <c r="D868" t="s">
        <v>5422</v>
      </c>
      <c r="E868" s="6" t="s">
        <v>8699</v>
      </c>
      <c r="F868" s="7">
        <f>+IF(TablaClasificarPrestaciones_20231206_1933[[#This Row],[ClasificacionGrupo]] &lt;&gt; "", 1, 0)</f>
        <v>1</v>
      </c>
      <c r="G868" s="6" t="s">
        <v>8701</v>
      </c>
      <c r="H868" s="7">
        <f>+IF(TablaClasificarPrestaciones_20231206_1933[[#This Row],[ClasificacionSubgrupo]]&lt;&gt;"",1,0)</f>
        <v>1</v>
      </c>
      <c r="I868" s="6" t="s">
        <v>8746</v>
      </c>
      <c r="J868" s="7">
        <f>+IF(TablaClasificarPrestaciones_20231206_1933[[#This Row],[ClasificacionApertura]]&lt;&gt;"",1,0)</f>
        <v>1</v>
      </c>
      <c r="K8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68" s="7">
        <v>1</v>
      </c>
      <c r="M868" t="s">
        <v>5423</v>
      </c>
      <c r="N868" t="s">
        <v>5421</v>
      </c>
      <c r="O868" s="1">
        <v>45084</v>
      </c>
      <c r="P868">
        <v>1</v>
      </c>
      <c r="Q868">
        <v>1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</v>
      </c>
      <c r="AG868" s="3">
        <v>0.5141</v>
      </c>
      <c r="AH868" s="4">
        <v>3</v>
      </c>
      <c r="AI868" s="4">
        <v>3</v>
      </c>
    </row>
    <row r="869" spans="1:35" hidden="1" x14ac:dyDescent="0.25">
      <c r="A869">
        <v>748</v>
      </c>
      <c r="B869">
        <v>373012</v>
      </c>
      <c r="D869" t="s">
        <v>5425</v>
      </c>
      <c r="E869" s="6"/>
      <c r="F869" s="7">
        <f>+IF(TablaClasificarPrestaciones_20231206_1933[[#This Row],[ClasificacionGrupo]] &lt;&gt; "", 1, 0)</f>
        <v>0</v>
      </c>
      <c r="G869" s="6"/>
      <c r="H869" s="7">
        <f>+IF(TablaClasificarPrestaciones_20231206_1933[[#This Row],[ClasificacionSubgrupo]]&lt;&gt;"",1,0)</f>
        <v>0</v>
      </c>
      <c r="I869" s="6"/>
      <c r="J869" s="7">
        <f>+IF(TablaClasificarPrestaciones_20231206_1933[[#This Row],[ClasificacionApertura]]&lt;&gt;"",1,0)</f>
        <v>0</v>
      </c>
      <c r="K8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69" s="7"/>
      <c r="M869" t="s">
        <v>5426</v>
      </c>
      <c r="N869" t="s">
        <v>5424</v>
      </c>
      <c r="O869" s="1">
        <v>45075</v>
      </c>
      <c r="P869">
        <v>1</v>
      </c>
      <c r="Q869">
        <v>1</v>
      </c>
      <c r="R869">
        <v>0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1</v>
      </c>
      <c r="AG869" s="3">
        <v>3.3997999999999999</v>
      </c>
      <c r="AH869" s="4">
        <v>9</v>
      </c>
      <c r="AI869" s="4">
        <v>9</v>
      </c>
    </row>
    <row r="870" spans="1:35" hidden="1" x14ac:dyDescent="0.25">
      <c r="A870">
        <v>693</v>
      </c>
      <c r="B870">
        <v>373016</v>
      </c>
      <c r="D870" t="s">
        <v>5428</v>
      </c>
      <c r="E870" s="6"/>
      <c r="F870" s="7">
        <f>+IF(TablaClasificarPrestaciones_20231206_1933[[#This Row],[ClasificacionGrupo]] &lt;&gt; "", 1, 0)</f>
        <v>0</v>
      </c>
      <c r="G870" s="6"/>
      <c r="H870" s="7">
        <f>+IF(TablaClasificarPrestaciones_20231206_1933[[#This Row],[ClasificacionSubgrupo]]&lt;&gt;"",1,0)</f>
        <v>0</v>
      </c>
      <c r="I870" s="6"/>
      <c r="J870" s="7">
        <f>+IF(TablaClasificarPrestaciones_20231206_1933[[#This Row],[ClasificacionApertura]]&lt;&gt;"",1,0)</f>
        <v>0</v>
      </c>
      <c r="K8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70" s="7"/>
      <c r="M870" t="s">
        <v>5429</v>
      </c>
      <c r="N870" t="s">
        <v>5427</v>
      </c>
      <c r="O870" s="1">
        <v>45064</v>
      </c>
      <c r="P870">
        <v>1</v>
      </c>
      <c r="Q870">
        <v>1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</v>
      </c>
      <c r="AG870" s="3">
        <v>4.0829000000000004</v>
      </c>
      <c r="AH870" s="4">
        <v>8</v>
      </c>
      <c r="AI870" s="4">
        <v>8</v>
      </c>
    </row>
    <row r="871" spans="1:35" x14ac:dyDescent="0.25">
      <c r="A871">
        <v>361</v>
      </c>
      <c r="B871">
        <v>373018</v>
      </c>
      <c r="D871" t="s">
        <v>5431</v>
      </c>
      <c r="E871" s="6" t="s">
        <v>8699</v>
      </c>
      <c r="F871" s="7">
        <f>+IF(TablaClasificarPrestaciones_20231206_1933[[#This Row],[ClasificacionGrupo]] &lt;&gt; "", 1, 0)</f>
        <v>1</v>
      </c>
      <c r="G871" s="6" t="s">
        <v>8700</v>
      </c>
      <c r="H871" s="7">
        <f>+IF(TablaClasificarPrestaciones_20231206_1933[[#This Row],[ClasificacionSubgrupo]]&lt;&gt;"",1,0)</f>
        <v>1</v>
      </c>
      <c r="I871" s="6" t="s">
        <v>8727</v>
      </c>
      <c r="J871" s="7">
        <f>+IF(TablaClasificarPrestaciones_20231206_1933[[#This Row],[ClasificacionApertura]]&lt;&gt;"",1,0)</f>
        <v>1</v>
      </c>
      <c r="K8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71" s="7">
        <v>1</v>
      </c>
      <c r="M871" t="s">
        <v>5432</v>
      </c>
      <c r="N871" t="s">
        <v>5430</v>
      </c>
      <c r="O871" s="1">
        <v>44967</v>
      </c>
      <c r="P871">
        <v>1</v>
      </c>
      <c r="Q871">
        <v>1</v>
      </c>
      <c r="R871">
        <v>0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  <c r="AG871" s="3">
        <v>0.15659999999999999</v>
      </c>
      <c r="AH871" s="4">
        <v>1</v>
      </c>
      <c r="AI871" s="4">
        <v>1</v>
      </c>
    </row>
    <row r="872" spans="1:35" x14ac:dyDescent="0.25">
      <c r="A872">
        <v>1134</v>
      </c>
      <c r="B872">
        <v>373020</v>
      </c>
      <c r="D872" t="s">
        <v>5434</v>
      </c>
      <c r="E872" s="6" t="s">
        <v>8699</v>
      </c>
      <c r="F872" s="7">
        <f>+IF(TablaClasificarPrestaciones_20231206_1933[[#This Row],[ClasificacionGrupo]] &lt;&gt; "", 1, 0)</f>
        <v>1</v>
      </c>
      <c r="G872" s="6" t="s">
        <v>8700</v>
      </c>
      <c r="H872" s="7">
        <f>+IF(TablaClasificarPrestaciones_20231206_1933[[#This Row],[ClasificacionSubgrupo]]&lt;&gt;"",1,0)</f>
        <v>1</v>
      </c>
      <c r="I872" s="6" t="s">
        <v>8738</v>
      </c>
      <c r="J872" s="7">
        <f>+IF(TablaClasificarPrestaciones_20231206_1933[[#This Row],[ClasificacionApertura]]&lt;&gt;"",1,0)</f>
        <v>1</v>
      </c>
      <c r="K8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72" s="7">
        <v>1</v>
      </c>
      <c r="M872" t="s">
        <v>5435</v>
      </c>
      <c r="N872" t="s">
        <v>5433</v>
      </c>
      <c r="O872" s="1">
        <v>45128</v>
      </c>
      <c r="P872">
        <v>1</v>
      </c>
      <c r="Q872">
        <v>1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1</v>
      </c>
      <c r="AG872" s="3">
        <v>0.77590000000000003</v>
      </c>
      <c r="AH872" s="4">
        <v>3</v>
      </c>
      <c r="AI872" s="4">
        <v>3</v>
      </c>
    </row>
    <row r="873" spans="1:35" x14ac:dyDescent="0.25">
      <c r="A873">
        <v>1732</v>
      </c>
      <c r="B873">
        <v>373022</v>
      </c>
      <c r="D873" t="s">
        <v>5437</v>
      </c>
      <c r="E873" s="6" t="s">
        <v>8699</v>
      </c>
      <c r="F873" s="7">
        <f>+IF(TablaClasificarPrestaciones_20231206_1933[[#This Row],[ClasificacionGrupo]] &lt;&gt; "", 1, 0)</f>
        <v>1</v>
      </c>
      <c r="G873" s="6" t="s">
        <v>8701</v>
      </c>
      <c r="H873" s="7">
        <f>+IF(TablaClasificarPrestaciones_20231206_1933[[#This Row],[ClasificacionSubgrupo]]&lt;&gt;"",1,0)</f>
        <v>1</v>
      </c>
      <c r="I873" s="6" t="s">
        <v>8734</v>
      </c>
      <c r="J873" s="7">
        <f>+IF(TablaClasificarPrestaciones_20231206_1933[[#This Row],[ClasificacionApertura]]&lt;&gt;"",1,0)</f>
        <v>1</v>
      </c>
      <c r="K8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73" s="7">
        <v>1</v>
      </c>
      <c r="M873" t="s">
        <v>5438</v>
      </c>
      <c r="N873" t="s">
        <v>5436</v>
      </c>
      <c r="O873" s="1">
        <v>45191</v>
      </c>
      <c r="P873">
        <v>1</v>
      </c>
      <c r="Q873">
        <v>1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1</v>
      </c>
      <c r="AG873" s="3">
        <v>1.0142</v>
      </c>
      <c r="AH873" s="4">
        <v>2</v>
      </c>
      <c r="AI873" s="4">
        <v>2</v>
      </c>
    </row>
    <row r="874" spans="1:35" x14ac:dyDescent="0.25">
      <c r="A874">
        <v>156</v>
      </c>
      <c r="B874">
        <v>373024</v>
      </c>
      <c r="D874" t="s">
        <v>5440</v>
      </c>
      <c r="E874" s="6" t="s">
        <v>8699</v>
      </c>
      <c r="F874" s="7">
        <f>+IF(TablaClasificarPrestaciones_20231206_1933[[#This Row],[ClasificacionGrupo]] &lt;&gt; "", 1, 0)</f>
        <v>1</v>
      </c>
      <c r="G874" s="6" t="s">
        <v>8701</v>
      </c>
      <c r="H874" s="7">
        <f>+IF(TablaClasificarPrestaciones_20231206_1933[[#This Row],[ClasificacionSubgrupo]]&lt;&gt;"",1,0)</f>
        <v>1</v>
      </c>
      <c r="I874" s="6" t="s">
        <v>8734</v>
      </c>
      <c r="J874" s="7">
        <f>+IF(TablaClasificarPrestaciones_20231206_1933[[#This Row],[ClasificacionApertura]]&lt;&gt;"",1,0)</f>
        <v>1</v>
      </c>
      <c r="K8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74" s="7">
        <v>1</v>
      </c>
      <c r="M874" t="s">
        <v>5441</v>
      </c>
      <c r="N874" t="s">
        <v>5439</v>
      </c>
      <c r="O874" s="1">
        <v>44875</v>
      </c>
      <c r="P874">
        <v>0</v>
      </c>
      <c r="Q874">
        <v>1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 s="3">
        <v>0.35220000000000001</v>
      </c>
      <c r="AH874" s="4">
        <v>1</v>
      </c>
      <c r="AI874" s="4">
        <v>1</v>
      </c>
    </row>
    <row r="875" spans="1:35" x14ac:dyDescent="0.25">
      <c r="A875">
        <v>670</v>
      </c>
      <c r="B875">
        <v>373025</v>
      </c>
      <c r="D875" t="s">
        <v>5443</v>
      </c>
      <c r="E875" s="6" t="s">
        <v>8699</v>
      </c>
      <c r="F875" s="7">
        <f>+IF(TablaClasificarPrestaciones_20231206_1933[[#This Row],[ClasificacionGrupo]] &lt;&gt; "", 1, 0)</f>
        <v>1</v>
      </c>
      <c r="G875" s="6" t="s">
        <v>8701</v>
      </c>
      <c r="H875" s="7">
        <f>+IF(TablaClasificarPrestaciones_20231206_1933[[#This Row],[ClasificacionSubgrupo]]&lt;&gt;"",1,0)</f>
        <v>1</v>
      </c>
      <c r="I875" s="6" t="s">
        <v>8734</v>
      </c>
      <c r="J875" s="7">
        <f>+IF(TablaClasificarPrestaciones_20231206_1933[[#This Row],[ClasificacionApertura]]&lt;&gt;"",1,0)</f>
        <v>1</v>
      </c>
      <c r="K8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75" s="7">
        <v>1</v>
      </c>
      <c r="M875" t="s">
        <v>5444</v>
      </c>
      <c r="N875" t="s">
        <v>5442</v>
      </c>
      <c r="O875" s="1">
        <v>45060</v>
      </c>
      <c r="P875">
        <v>1</v>
      </c>
      <c r="Q875">
        <v>1</v>
      </c>
      <c r="R875">
        <v>1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1</v>
      </c>
      <c r="AG875" s="3">
        <v>2.3317000000000001</v>
      </c>
      <c r="AH875" s="4">
        <v>4</v>
      </c>
      <c r="AI875" s="4">
        <v>4</v>
      </c>
    </row>
    <row r="876" spans="1:35" hidden="1" x14ac:dyDescent="0.25">
      <c r="A876">
        <v>262</v>
      </c>
      <c r="B876">
        <v>373031</v>
      </c>
      <c r="D876" t="s">
        <v>5446</v>
      </c>
      <c r="E876" s="6" t="s">
        <v>8699</v>
      </c>
      <c r="F876" s="7">
        <f>+IF(TablaClasificarPrestaciones_20231206_1933[[#This Row],[ClasificacionGrupo]] &lt;&gt; "", 1, 0)</f>
        <v>1</v>
      </c>
      <c r="G876" s="6"/>
      <c r="H876" s="7">
        <f>+IF(TablaClasificarPrestaciones_20231206_1933[[#This Row],[ClasificacionSubgrupo]]&lt;&gt;"",1,0)</f>
        <v>0</v>
      </c>
      <c r="I876" s="6" t="s">
        <v>8702</v>
      </c>
      <c r="J876" s="7">
        <f>+IF(TablaClasificarPrestaciones_20231206_1933[[#This Row],[ClasificacionApertura]]&lt;&gt;"",1,0)</f>
        <v>1</v>
      </c>
      <c r="K8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76" s="7"/>
      <c r="M876" t="s">
        <v>5447</v>
      </c>
      <c r="N876" t="s">
        <v>5445</v>
      </c>
      <c r="O876" s="1">
        <v>44923</v>
      </c>
      <c r="P876">
        <v>1</v>
      </c>
      <c r="Q876">
        <v>1</v>
      </c>
      <c r="R876"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</v>
      </c>
      <c r="AG876" s="3">
        <v>6.8500000000000005E-2</v>
      </c>
      <c r="AH876" s="4">
        <v>3</v>
      </c>
      <c r="AI876" s="4">
        <v>3</v>
      </c>
    </row>
    <row r="877" spans="1:35" hidden="1" x14ac:dyDescent="0.25">
      <c r="A877">
        <v>1733</v>
      </c>
      <c r="B877">
        <v>373035</v>
      </c>
      <c r="D877" t="s">
        <v>5449</v>
      </c>
      <c r="E877" s="6"/>
      <c r="F877" s="7">
        <f>+IF(TablaClasificarPrestaciones_20231206_1933[[#This Row],[ClasificacionGrupo]] &lt;&gt; "", 1, 0)</f>
        <v>0</v>
      </c>
      <c r="G877" s="6"/>
      <c r="H877" s="7">
        <f>+IF(TablaClasificarPrestaciones_20231206_1933[[#This Row],[ClasificacionSubgrupo]]&lt;&gt;"",1,0)</f>
        <v>0</v>
      </c>
      <c r="I877" s="6"/>
      <c r="J877" s="7">
        <f>+IF(TablaClasificarPrestaciones_20231206_1933[[#This Row],[ClasificacionApertura]]&lt;&gt;"",1,0)</f>
        <v>0</v>
      </c>
      <c r="K8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77" s="7"/>
      <c r="M877" t="s">
        <v>5450</v>
      </c>
      <c r="N877" t="s">
        <v>5448</v>
      </c>
      <c r="O877" s="1">
        <v>45191</v>
      </c>
      <c r="P877">
        <v>1</v>
      </c>
      <c r="Q877">
        <v>1</v>
      </c>
      <c r="R877">
        <v>1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  <c r="AG877" s="3">
        <v>23.853000000000002</v>
      </c>
      <c r="AH877" s="4">
        <v>32</v>
      </c>
      <c r="AI877" s="4">
        <v>32</v>
      </c>
    </row>
    <row r="878" spans="1:35" hidden="1" x14ac:dyDescent="0.25">
      <c r="A878">
        <v>609</v>
      </c>
      <c r="B878">
        <v>373041</v>
      </c>
      <c r="D878" t="s">
        <v>5452</v>
      </c>
      <c r="E878" s="6"/>
      <c r="F878" s="7">
        <f>+IF(TablaClasificarPrestaciones_20231206_1933[[#This Row],[ClasificacionGrupo]] &lt;&gt; "", 1, 0)</f>
        <v>0</v>
      </c>
      <c r="G878" s="6"/>
      <c r="H878" s="7">
        <f>+IF(TablaClasificarPrestaciones_20231206_1933[[#This Row],[ClasificacionSubgrupo]]&lt;&gt;"",1,0)</f>
        <v>0</v>
      </c>
      <c r="I878" s="6"/>
      <c r="J878" s="7">
        <f>+IF(TablaClasificarPrestaciones_20231206_1933[[#This Row],[ClasificacionApertura]]&lt;&gt;"",1,0)</f>
        <v>0</v>
      </c>
      <c r="K8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78" s="7"/>
      <c r="M878" t="s">
        <v>5453</v>
      </c>
      <c r="N878" t="s">
        <v>5451</v>
      </c>
      <c r="O878" s="1">
        <v>45045</v>
      </c>
      <c r="P878">
        <v>1</v>
      </c>
      <c r="Q878">
        <v>1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 s="3">
        <v>4.3352000000000004</v>
      </c>
      <c r="AH878" s="4">
        <v>5</v>
      </c>
      <c r="AI878" s="4">
        <v>5</v>
      </c>
    </row>
    <row r="879" spans="1:35" hidden="1" x14ac:dyDescent="0.25">
      <c r="A879">
        <v>947</v>
      </c>
      <c r="B879">
        <v>373045</v>
      </c>
      <c r="D879" t="s">
        <v>5455</v>
      </c>
      <c r="E879" s="6"/>
      <c r="F879" s="7">
        <f>+IF(TablaClasificarPrestaciones_20231206_1933[[#This Row],[ClasificacionGrupo]] &lt;&gt; "", 1, 0)</f>
        <v>0</v>
      </c>
      <c r="G879" s="6"/>
      <c r="H879" s="7">
        <f>+IF(TablaClasificarPrestaciones_20231206_1933[[#This Row],[ClasificacionSubgrupo]]&lt;&gt;"",1,0)</f>
        <v>0</v>
      </c>
      <c r="I879" s="6"/>
      <c r="J879" s="7">
        <f>+IF(TablaClasificarPrestaciones_20231206_1933[[#This Row],[ClasificacionApertura]]&lt;&gt;"",1,0)</f>
        <v>0</v>
      </c>
      <c r="K8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79" s="7"/>
      <c r="M879" t="s">
        <v>5456</v>
      </c>
      <c r="N879" t="s">
        <v>5454</v>
      </c>
      <c r="O879" s="1">
        <v>45105</v>
      </c>
      <c r="P879">
        <v>1</v>
      </c>
      <c r="Q879">
        <v>1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1</v>
      </c>
      <c r="AG879" s="3">
        <v>0.89510000000000001</v>
      </c>
      <c r="AH879" s="4">
        <v>1</v>
      </c>
      <c r="AI879" s="4">
        <v>1</v>
      </c>
    </row>
    <row r="880" spans="1:35" hidden="1" x14ac:dyDescent="0.25">
      <c r="A880">
        <v>2181</v>
      </c>
      <c r="B880">
        <v>373050</v>
      </c>
      <c r="D880" t="s">
        <v>5458</v>
      </c>
      <c r="E880" s="6"/>
      <c r="F880" s="7">
        <f>+IF(TablaClasificarPrestaciones_20231206_1933[[#This Row],[ClasificacionGrupo]] &lt;&gt; "", 1, 0)</f>
        <v>0</v>
      </c>
      <c r="G880" s="6"/>
      <c r="H880" s="7">
        <f>+IF(TablaClasificarPrestaciones_20231206_1933[[#This Row],[ClasificacionSubgrupo]]&lt;&gt;"",1,0)</f>
        <v>0</v>
      </c>
      <c r="I880" s="6"/>
      <c r="J880" s="7">
        <f>+IF(TablaClasificarPrestaciones_20231206_1933[[#This Row],[ClasificacionApertura]]&lt;&gt;"",1,0)</f>
        <v>0</v>
      </c>
      <c r="K8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80" s="7"/>
      <c r="M880" t="s">
        <v>5459</v>
      </c>
      <c r="N880" t="s">
        <v>5457</v>
      </c>
      <c r="O880" s="1">
        <v>45215</v>
      </c>
      <c r="P880">
        <v>1</v>
      </c>
      <c r="Q880">
        <v>1</v>
      </c>
      <c r="R880">
        <v>0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 s="3">
        <v>3.3980000000000001</v>
      </c>
      <c r="AH880" s="4">
        <v>8</v>
      </c>
      <c r="AI880" s="4">
        <v>8</v>
      </c>
    </row>
    <row r="881" spans="1:35" x14ac:dyDescent="0.25">
      <c r="A881">
        <v>1204</v>
      </c>
      <c r="B881">
        <v>373055</v>
      </c>
      <c r="D881" t="s">
        <v>5461</v>
      </c>
      <c r="E881" s="6" t="s">
        <v>8699</v>
      </c>
      <c r="F881" s="7">
        <f>+IF(TablaClasificarPrestaciones_20231206_1933[[#This Row],[ClasificacionGrupo]] &lt;&gt; "", 1, 0)</f>
        <v>1</v>
      </c>
      <c r="G881" s="6" t="s">
        <v>159</v>
      </c>
      <c r="H881" s="7">
        <f>+IF(TablaClasificarPrestaciones_20231206_1933[[#This Row],[ClasificacionSubgrupo]]&lt;&gt;"",1,0)</f>
        <v>1</v>
      </c>
      <c r="I881" s="6" t="s">
        <v>8725</v>
      </c>
      <c r="J881" s="7">
        <f>+IF(TablaClasificarPrestaciones_20231206_1933[[#This Row],[ClasificacionApertura]]&lt;&gt;"",1,0)</f>
        <v>1</v>
      </c>
      <c r="K8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81" s="7">
        <v>1</v>
      </c>
      <c r="M881" t="s">
        <v>5462</v>
      </c>
      <c r="N881" t="s">
        <v>5460</v>
      </c>
      <c r="O881" s="1">
        <v>45138</v>
      </c>
      <c r="P881">
        <v>1</v>
      </c>
      <c r="Q881">
        <v>1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 s="3">
        <v>0.20449999999999999</v>
      </c>
      <c r="AH881" s="4">
        <v>1</v>
      </c>
      <c r="AI881" s="4">
        <v>1</v>
      </c>
    </row>
    <row r="882" spans="1:35" hidden="1" x14ac:dyDescent="0.25">
      <c r="A882">
        <v>610</v>
      </c>
      <c r="B882">
        <v>373061</v>
      </c>
      <c r="D882" t="s">
        <v>5464</v>
      </c>
      <c r="E882" s="6"/>
      <c r="F882" s="7">
        <f>+IF(TablaClasificarPrestaciones_20231206_1933[[#This Row],[ClasificacionGrupo]] &lt;&gt; "", 1, 0)</f>
        <v>0</v>
      </c>
      <c r="G882" s="6"/>
      <c r="H882" s="7">
        <f>+IF(TablaClasificarPrestaciones_20231206_1933[[#This Row],[ClasificacionSubgrupo]]&lt;&gt;"",1,0)</f>
        <v>0</v>
      </c>
      <c r="I882" s="6"/>
      <c r="J882" s="7">
        <f>+IF(TablaClasificarPrestaciones_20231206_1933[[#This Row],[ClasificacionApertura]]&lt;&gt;"",1,0)</f>
        <v>0</v>
      </c>
      <c r="K8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82" s="7">
        <v>-1</v>
      </c>
      <c r="M882" t="s">
        <v>5465</v>
      </c>
      <c r="N882" t="s">
        <v>5463</v>
      </c>
      <c r="O882" s="1">
        <v>45047</v>
      </c>
      <c r="P882">
        <v>1</v>
      </c>
      <c r="Q882">
        <v>1</v>
      </c>
      <c r="R882">
        <v>0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1</v>
      </c>
      <c r="AG882" s="3">
        <v>5.6437999999999997</v>
      </c>
      <c r="AH882" s="4">
        <v>7</v>
      </c>
      <c r="AI882" s="4">
        <v>7</v>
      </c>
    </row>
    <row r="883" spans="1:35" x14ac:dyDescent="0.25">
      <c r="A883">
        <v>2159</v>
      </c>
      <c r="B883">
        <v>373065</v>
      </c>
      <c r="D883" t="s">
        <v>5467</v>
      </c>
      <c r="E883" s="6" t="s">
        <v>8699</v>
      </c>
      <c r="F883" s="7">
        <f>+IF(TablaClasificarPrestaciones_20231206_1933[[#This Row],[ClasificacionGrupo]] &lt;&gt; "", 1, 0)</f>
        <v>1</v>
      </c>
      <c r="G883" s="6" t="s">
        <v>8700</v>
      </c>
      <c r="H883" s="7">
        <f>+IF(TablaClasificarPrestaciones_20231206_1933[[#This Row],[ClasificacionSubgrupo]]&lt;&gt;"",1,0)</f>
        <v>1</v>
      </c>
      <c r="I883" s="6" t="s">
        <v>8741</v>
      </c>
      <c r="J883" s="7">
        <f>+IF(TablaClasificarPrestaciones_20231206_1933[[#This Row],[ClasificacionApertura]]&lt;&gt;"",1,0)</f>
        <v>1</v>
      </c>
      <c r="K8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83" s="7">
        <v>1</v>
      </c>
      <c r="M883" t="s">
        <v>5468</v>
      </c>
      <c r="N883" t="s">
        <v>5466</v>
      </c>
      <c r="O883" s="1">
        <v>45213</v>
      </c>
      <c r="P883">
        <v>1</v>
      </c>
      <c r="Q883">
        <v>1</v>
      </c>
      <c r="R883">
        <v>1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 s="3">
        <v>1.1573</v>
      </c>
      <c r="AH883" s="4">
        <v>3</v>
      </c>
      <c r="AI883" s="4">
        <v>5</v>
      </c>
    </row>
    <row r="884" spans="1:35" x14ac:dyDescent="0.25">
      <c r="A884">
        <v>2714</v>
      </c>
      <c r="B884">
        <v>373066</v>
      </c>
      <c r="D884" t="s">
        <v>5470</v>
      </c>
      <c r="E884" s="6" t="s">
        <v>8699</v>
      </c>
      <c r="F884" s="7">
        <f>+IF(TablaClasificarPrestaciones_20231206_1933[[#This Row],[ClasificacionGrupo]] &lt;&gt; "", 1, 0)</f>
        <v>1</v>
      </c>
      <c r="G884" s="6" t="s">
        <v>8700</v>
      </c>
      <c r="H884" s="7">
        <f>+IF(TablaClasificarPrestaciones_20231206_1933[[#This Row],[ClasificacionSubgrupo]]&lt;&gt;"",1,0)</f>
        <v>1</v>
      </c>
      <c r="I884" s="6" t="s">
        <v>8755</v>
      </c>
      <c r="J884" s="7">
        <f>+IF(TablaClasificarPrestaciones_20231206_1933[[#This Row],[ClasificacionApertura]]&lt;&gt;"",1,0)</f>
        <v>1</v>
      </c>
      <c r="K8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84" s="7">
        <v>1</v>
      </c>
      <c r="M884" t="s">
        <v>5471</v>
      </c>
      <c r="N884" t="s">
        <v>5469</v>
      </c>
      <c r="O884" s="1">
        <v>45226</v>
      </c>
      <c r="P884">
        <v>1</v>
      </c>
      <c r="Q884">
        <v>1</v>
      </c>
      <c r="R884"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</v>
      </c>
      <c r="AG884" s="3">
        <v>51.295000000000002</v>
      </c>
      <c r="AH884" s="4">
        <v>341</v>
      </c>
      <c r="AI884" s="4">
        <v>355</v>
      </c>
    </row>
    <row r="885" spans="1:35" hidden="1" x14ac:dyDescent="0.25">
      <c r="A885">
        <v>321</v>
      </c>
      <c r="B885">
        <v>373067</v>
      </c>
      <c r="D885" t="s">
        <v>5473</v>
      </c>
      <c r="E885" s="6"/>
      <c r="F885" s="7">
        <f>+IF(TablaClasificarPrestaciones_20231206_1933[[#This Row],[ClasificacionGrupo]] &lt;&gt; "", 1, 0)</f>
        <v>0</v>
      </c>
      <c r="G885" s="6"/>
      <c r="H885" s="7">
        <f>+IF(TablaClasificarPrestaciones_20231206_1933[[#This Row],[ClasificacionSubgrupo]]&lt;&gt;"",1,0)</f>
        <v>0</v>
      </c>
      <c r="I885" s="6"/>
      <c r="J885" s="7">
        <f>+IF(TablaClasificarPrestaciones_20231206_1933[[#This Row],[ClasificacionApertura]]&lt;&gt;"",1,0)</f>
        <v>0</v>
      </c>
      <c r="K8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85" s="7"/>
      <c r="M885" t="s">
        <v>5474</v>
      </c>
      <c r="N885" t="s">
        <v>5472</v>
      </c>
      <c r="O885" s="1">
        <v>44949</v>
      </c>
      <c r="P885">
        <v>1</v>
      </c>
      <c r="Q885">
        <v>1</v>
      </c>
      <c r="R885">
        <v>1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1</v>
      </c>
      <c r="AG885" s="3">
        <v>0.23760000000000001</v>
      </c>
      <c r="AH885" s="4">
        <v>1</v>
      </c>
      <c r="AI885" s="4">
        <v>1</v>
      </c>
    </row>
    <row r="886" spans="1:35" hidden="1" x14ac:dyDescent="0.25">
      <c r="A886">
        <v>1916</v>
      </c>
      <c r="B886">
        <v>373076</v>
      </c>
      <c r="D886" t="s">
        <v>5476</v>
      </c>
      <c r="E886" s="6"/>
      <c r="F886" s="7">
        <f>+IF(TablaClasificarPrestaciones_20231206_1933[[#This Row],[ClasificacionGrupo]] &lt;&gt; "", 1, 0)</f>
        <v>0</v>
      </c>
      <c r="G886" s="6"/>
      <c r="H886" s="7">
        <f>+IF(TablaClasificarPrestaciones_20231206_1933[[#This Row],[ClasificacionSubgrupo]]&lt;&gt;"",1,0)</f>
        <v>0</v>
      </c>
      <c r="I886" s="6"/>
      <c r="J886" s="7">
        <f>+IF(TablaClasificarPrestaciones_20231206_1933[[#This Row],[ClasificacionApertura]]&lt;&gt;"",1,0)</f>
        <v>0</v>
      </c>
      <c r="K8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86" s="7"/>
      <c r="M886" t="s">
        <v>5477</v>
      </c>
      <c r="N886" t="s">
        <v>5475</v>
      </c>
      <c r="O886" s="1">
        <v>45203</v>
      </c>
      <c r="P886">
        <v>1</v>
      </c>
      <c r="Q886">
        <v>1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1</v>
      </c>
      <c r="AG886" s="3">
        <v>5.1060999999999996</v>
      </c>
      <c r="AH886" s="4">
        <v>7</v>
      </c>
      <c r="AI886" s="4">
        <v>8</v>
      </c>
    </row>
    <row r="887" spans="1:35" hidden="1" x14ac:dyDescent="0.25">
      <c r="A887">
        <v>993</v>
      </c>
      <c r="B887">
        <v>373077</v>
      </c>
      <c r="D887" t="s">
        <v>5479</v>
      </c>
      <c r="E887" s="6"/>
      <c r="F887" s="7">
        <f>+IF(TablaClasificarPrestaciones_20231206_1933[[#This Row],[ClasificacionGrupo]] &lt;&gt; "", 1, 0)</f>
        <v>0</v>
      </c>
      <c r="G887" s="6"/>
      <c r="H887" s="7">
        <f>+IF(TablaClasificarPrestaciones_20231206_1933[[#This Row],[ClasificacionSubgrupo]]&lt;&gt;"",1,0)</f>
        <v>0</v>
      </c>
      <c r="I887" s="6"/>
      <c r="J887" s="7">
        <f>+IF(TablaClasificarPrestaciones_20231206_1933[[#This Row],[ClasificacionApertura]]&lt;&gt;"",1,0)</f>
        <v>0</v>
      </c>
      <c r="K8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87" s="7"/>
      <c r="M887" t="s">
        <v>5480</v>
      </c>
      <c r="N887" t="s">
        <v>5478</v>
      </c>
      <c r="O887" s="1">
        <v>45111</v>
      </c>
      <c r="P887">
        <v>1</v>
      </c>
      <c r="Q887">
        <v>1</v>
      </c>
      <c r="R887"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</v>
      </c>
      <c r="AG887" s="3">
        <v>5.5186999999999999</v>
      </c>
      <c r="AH887" s="4">
        <v>3</v>
      </c>
      <c r="AI887" s="4">
        <v>3</v>
      </c>
    </row>
    <row r="888" spans="1:35" hidden="1" x14ac:dyDescent="0.25">
      <c r="A888">
        <v>635</v>
      </c>
      <c r="B888">
        <v>373078</v>
      </c>
      <c r="D888" t="s">
        <v>5482</v>
      </c>
      <c r="E888" s="6"/>
      <c r="F888" s="7">
        <f>+IF(TablaClasificarPrestaciones_20231206_1933[[#This Row],[ClasificacionGrupo]] &lt;&gt; "", 1, 0)</f>
        <v>0</v>
      </c>
      <c r="G888" s="6"/>
      <c r="H888" s="7">
        <f>+IF(TablaClasificarPrestaciones_20231206_1933[[#This Row],[ClasificacionSubgrupo]]&lt;&gt;"",1,0)</f>
        <v>0</v>
      </c>
      <c r="I888" s="6"/>
      <c r="J888" s="7">
        <f>+IF(TablaClasificarPrestaciones_20231206_1933[[#This Row],[ClasificacionApertura]]&lt;&gt;"",1,0)</f>
        <v>0</v>
      </c>
      <c r="K8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88" s="7"/>
      <c r="M888" t="s">
        <v>5483</v>
      </c>
      <c r="N888" t="s">
        <v>5481</v>
      </c>
      <c r="O888" s="1">
        <v>45054</v>
      </c>
      <c r="P888">
        <v>1</v>
      </c>
      <c r="Q888">
        <v>1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1</v>
      </c>
      <c r="AG888" s="3">
        <v>0.70209999999999995</v>
      </c>
      <c r="AH888" s="4">
        <v>2</v>
      </c>
      <c r="AI888" s="4">
        <v>2</v>
      </c>
    </row>
    <row r="889" spans="1:35" hidden="1" x14ac:dyDescent="0.25">
      <c r="A889">
        <v>204</v>
      </c>
      <c r="B889">
        <v>373079</v>
      </c>
      <c r="D889" t="s">
        <v>5485</v>
      </c>
      <c r="E889" s="6"/>
      <c r="F889" s="7">
        <f>+IF(TablaClasificarPrestaciones_20231206_1933[[#This Row],[ClasificacionGrupo]] &lt;&gt; "", 1, 0)</f>
        <v>0</v>
      </c>
      <c r="G889" s="6"/>
      <c r="H889" s="7">
        <f>+IF(TablaClasificarPrestaciones_20231206_1933[[#This Row],[ClasificacionSubgrupo]]&lt;&gt;"",1,0)</f>
        <v>0</v>
      </c>
      <c r="I889" s="6"/>
      <c r="J889" s="7">
        <f>+IF(TablaClasificarPrestaciones_20231206_1933[[#This Row],[ClasificacionApertura]]&lt;&gt;"",1,0)</f>
        <v>0</v>
      </c>
      <c r="K8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89" s="7"/>
      <c r="M889" t="s">
        <v>5485</v>
      </c>
      <c r="N889" t="s">
        <v>5484</v>
      </c>
      <c r="O889" s="1">
        <v>44895</v>
      </c>
      <c r="P889">
        <v>0</v>
      </c>
      <c r="Q889">
        <v>1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  <c r="AG889" s="3">
        <v>0.20580000000000001</v>
      </c>
      <c r="AH889" s="4">
        <v>1</v>
      </c>
      <c r="AI889" s="4">
        <v>1</v>
      </c>
    </row>
    <row r="890" spans="1:35" x14ac:dyDescent="0.25">
      <c r="A890">
        <v>2732</v>
      </c>
      <c r="B890">
        <v>373080</v>
      </c>
      <c r="D890" t="s">
        <v>4187</v>
      </c>
      <c r="E890" s="6" t="s">
        <v>8699</v>
      </c>
      <c r="F890" s="7">
        <f>+IF(TablaClasificarPrestaciones_20231206_1933[[#This Row],[ClasificacionGrupo]] &lt;&gt; "", 1, 0)</f>
        <v>1</v>
      </c>
      <c r="G890" s="6" t="s">
        <v>8700</v>
      </c>
      <c r="H890" s="7">
        <f>+IF(TablaClasificarPrestaciones_20231206_1933[[#This Row],[ClasificacionSubgrupo]]&lt;&gt;"",1,0)</f>
        <v>1</v>
      </c>
      <c r="I890" s="6" t="s">
        <v>8741</v>
      </c>
      <c r="J890" s="7">
        <f>+IF(TablaClasificarPrestaciones_20231206_1933[[#This Row],[ClasificacionApertura]]&lt;&gt;"",1,0)</f>
        <v>1</v>
      </c>
      <c r="K8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90" s="7">
        <v>1</v>
      </c>
      <c r="M890" t="s">
        <v>4187</v>
      </c>
      <c r="N890" t="s">
        <v>5486</v>
      </c>
      <c r="O890" s="1">
        <v>45227</v>
      </c>
      <c r="P890">
        <v>1</v>
      </c>
      <c r="Q890">
        <v>1</v>
      </c>
      <c r="R890">
        <v>1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 s="3">
        <v>16.084499999999998</v>
      </c>
      <c r="AH890" s="4">
        <v>80</v>
      </c>
      <c r="AI890" s="4">
        <v>82</v>
      </c>
    </row>
    <row r="891" spans="1:35" hidden="1" x14ac:dyDescent="0.25">
      <c r="A891">
        <v>75</v>
      </c>
      <c r="B891">
        <v>373082</v>
      </c>
      <c r="D891" t="s">
        <v>5488</v>
      </c>
      <c r="E891" s="6"/>
      <c r="F891" s="7">
        <f>+IF(TablaClasificarPrestaciones_20231206_1933[[#This Row],[ClasificacionGrupo]] &lt;&gt; "", 1, 0)</f>
        <v>0</v>
      </c>
      <c r="G891" s="6"/>
      <c r="H891" s="7">
        <f>+IF(TablaClasificarPrestaciones_20231206_1933[[#This Row],[ClasificacionSubgrupo]]&lt;&gt;"",1,0)</f>
        <v>0</v>
      </c>
      <c r="I891" s="6"/>
      <c r="J891" s="7">
        <f>+IF(TablaClasificarPrestaciones_20231206_1933[[#This Row],[ClasificacionApertura]]&lt;&gt;"",1,0)</f>
        <v>0</v>
      </c>
      <c r="K8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91" s="7"/>
      <c r="M891" t="s">
        <v>5489</v>
      </c>
      <c r="N891" t="s">
        <v>5487</v>
      </c>
      <c r="O891" s="1">
        <v>44835</v>
      </c>
      <c r="P891">
        <v>0</v>
      </c>
      <c r="Q891">
        <v>1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1</v>
      </c>
      <c r="AG891" s="3">
        <v>8.3500000000000005E-2</v>
      </c>
      <c r="AH891" s="4">
        <v>1</v>
      </c>
      <c r="AI891" s="4">
        <v>1</v>
      </c>
    </row>
    <row r="892" spans="1:35" x14ac:dyDescent="0.25">
      <c r="A892">
        <v>2485</v>
      </c>
      <c r="B892">
        <v>373086</v>
      </c>
      <c r="D892" t="s">
        <v>5491</v>
      </c>
      <c r="E892" s="6" t="s">
        <v>8699</v>
      </c>
      <c r="F892" s="7">
        <f>+IF(TablaClasificarPrestaciones_20231206_1933[[#This Row],[ClasificacionGrupo]] &lt;&gt; "", 1, 0)</f>
        <v>1</v>
      </c>
      <c r="G892" s="6" t="s">
        <v>8700</v>
      </c>
      <c r="H892" s="7">
        <f>+IF(TablaClasificarPrestaciones_20231206_1933[[#This Row],[ClasificacionSubgrupo]]&lt;&gt;"",1,0)</f>
        <v>1</v>
      </c>
      <c r="I892" s="6" t="s">
        <v>8757</v>
      </c>
      <c r="J892" s="7">
        <f>+IF(TablaClasificarPrestaciones_20231206_1933[[#This Row],[ClasificacionApertura]]&lt;&gt;"",1,0)</f>
        <v>1</v>
      </c>
      <c r="K8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92" s="7">
        <v>1</v>
      </c>
      <c r="M892" t="s">
        <v>5492</v>
      </c>
      <c r="N892" t="s">
        <v>5490</v>
      </c>
      <c r="O892" s="1">
        <v>45223</v>
      </c>
      <c r="P892">
        <v>1</v>
      </c>
      <c r="Q892">
        <v>1</v>
      </c>
      <c r="R892">
        <v>0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1</v>
      </c>
      <c r="AG892" s="3">
        <v>11.1259</v>
      </c>
      <c r="AH892" s="4">
        <v>29</v>
      </c>
      <c r="AI892" s="4">
        <v>29</v>
      </c>
    </row>
    <row r="893" spans="1:35" hidden="1" x14ac:dyDescent="0.25">
      <c r="A893">
        <v>2302</v>
      </c>
      <c r="B893">
        <v>373090</v>
      </c>
      <c r="D893" t="s">
        <v>5494</v>
      </c>
      <c r="E893" s="6"/>
      <c r="F893" s="7">
        <f>+IF(TablaClasificarPrestaciones_20231206_1933[[#This Row],[ClasificacionGrupo]] &lt;&gt; "", 1, 0)</f>
        <v>0</v>
      </c>
      <c r="G893" s="6"/>
      <c r="H893" s="7">
        <f>+IF(TablaClasificarPrestaciones_20231206_1933[[#This Row],[ClasificacionSubgrupo]]&lt;&gt;"",1,0)</f>
        <v>0</v>
      </c>
      <c r="I893" s="6"/>
      <c r="J893" s="7">
        <f>+IF(TablaClasificarPrestaciones_20231206_1933[[#This Row],[ClasificacionApertura]]&lt;&gt;"",1,0)</f>
        <v>0</v>
      </c>
      <c r="K8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93" s="7"/>
      <c r="M893" t="s">
        <v>5495</v>
      </c>
      <c r="N893" t="s">
        <v>5493</v>
      </c>
      <c r="O893" s="1">
        <v>45218</v>
      </c>
      <c r="P893">
        <v>1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1</v>
      </c>
      <c r="AG893" s="3">
        <v>14.991199999999999</v>
      </c>
      <c r="AH893" s="4">
        <v>40</v>
      </c>
      <c r="AI893" s="4">
        <v>40</v>
      </c>
    </row>
    <row r="894" spans="1:35" x14ac:dyDescent="0.25">
      <c r="A894">
        <v>1761</v>
      </c>
      <c r="B894">
        <v>373095</v>
      </c>
      <c r="D894" t="s">
        <v>4453</v>
      </c>
      <c r="E894" s="6" t="s">
        <v>8699</v>
      </c>
      <c r="F894" s="7">
        <f>+IF(TablaClasificarPrestaciones_20231206_1933[[#This Row],[ClasificacionGrupo]] &lt;&gt; "", 1, 0)</f>
        <v>1</v>
      </c>
      <c r="G894" s="6" t="s">
        <v>8700</v>
      </c>
      <c r="H894" s="7">
        <f>+IF(TablaClasificarPrestaciones_20231206_1933[[#This Row],[ClasificacionSubgrupo]]&lt;&gt;"",1,0)</f>
        <v>1</v>
      </c>
      <c r="I894" s="6" t="s">
        <v>8746</v>
      </c>
      <c r="J894" s="7">
        <f>+IF(TablaClasificarPrestaciones_20231206_1933[[#This Row],[ClasificacionApertura]]&lt;&gt;"",1,0)</f>
        <v>1</v>
      </c>
      <c r="K8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94" s="7">
        <v>1</v>
      </c>
      <c r="M894" t="s">
        <v>4453</v>
      </c>
      <c r="N894" t="s">
        <v>4452</v>
      </c>
      <c r="O894" s="1">
        <v>45194</v>
      </c>
      <c r="P894">
        <v>1</v>
      </c>
      <c r="Q894">
        <v>1</v>
      </c>
      <c r="R894">
        <v>0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1</v>
      </c>
      <c r="AG894" s="3">
        <v>20.636900000000001</v>
      </c>
      <c r="AH894" s="4">
        <v>28</v>
      </c>
      <c r="AI894" s="4">
        <v>29</v>
      </c>
    </row>
    <row r="895" spans="1:35" hidden="1" x14ac:dyDescent="0.25">
      <c r="A895">
        <v>63</v>
      </c>
      <c r="B895">
        <v>373096</v>
      </c>
      <c r="D895" t="s">
        <v>5497</v>
      </c>
      <c r="E895" s="6"/>
      <c r="F895" s="7">
        <f>+IF(TablaClasificarPrestaciones_20231206_1933[[#This Row],[ClasificacionGrupo]] &lt;&gt; "", 1, 0)</f>
        <v>0</v>
      </c>
      <c r="G895" s="6"/>
      <c r="H895" s="7">
        <f>+IF(TablaClasificarPrestaciones_20231206_1933[[#This Row],[ClasificacionSubgrupo]]&lt;&gt;"",1,0)</f>
        <v>0</v>
      </c>
      <c r="I895" s="6"/>
      <c r="J895" s="7">
        <f>+IF(TablaClasificarPrestaciones_20231206_1933[[#This Row],[ClasificacionApertura]]&lt;&gt;"",1,0)</f>
        <v>0</v>
      </c>
      <c r="K8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95" s="7"/>
      <c r="M895" t="s">
        <v>5498</v>
      </c>
      <c r="N895" t="s">
        <v>5496</v>
      </c>
      <c r="O895" s="1">
        <v>44828</v>
      </c>
      <c r="P895">
        <v>0</v>
      </c>
      <c r="Q895">
        <v>1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 s="3">
        <v>0.69889999999999997</v>
      </c>
      <c r="AH895" s="4">
        <v>1</v>
      </c>
      <c r="AI895" s="4">
        <v>1</v>
      </c>
    </row>
    <row r="896" spans="1:35" x14ac:dyDescent="0.25">
      <c r="A896">
        <v>1108</v>
      </c>
      <c r="B896">
        <v>373098</v>
      </c>
      <c r="D896" t="s">
        <v>5500</v>
      </c>
      <c r="E896" s="6" t="s">
        <v>8699</v>
      </c>
      <c r="F896" s="7">
        <f>+IF(TablaClasificarPrestaciones_20231206_1933[[#This Row],[ClasificacionGrupo]] &lt;&gt; "", 1, 0)</f>
        <v>1</v>
      </c>
      <c r="G896" s="6" t="s">
        <v>8700</v>
      </c>
      <c r="H896" s="7">
        <f>+IF(TablaClasificarPrestaciones_20231206_1933[[#This Row],[ClasificacionSubgrupo]]&lt;&gt;"",1,0)</f>
        <v>1</v>
      </c>
      <c r="I896" s="6" t="s">
        <v>8729</v>
      </c>
      <c r="J896" s="7">
        <f>+IF(TablaClasificarPrestaciones_20231206_1933[[#This Row],[ClasificacionApertura]]&lt;&gt;"",1,0)</f>
        <v>1</v>
      </c>
      <c r="K8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896" s="7">
        <v>1</v>
      </c>
      <c r="M896" t="s">
        <v>5501</v>
      </c>
      <c r="N896" t="s">
        <v>5499</v>
      </c>
      <c r="O896" s="1">
        <v>45126</v>
      </c>
      <c r="P896">
        <v>1</v>
      </c>
      <c r="Q896">
        <v>1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</v>
      </c>
      <c r="AG896" s="3">
        <v>0.18870000000000001</v>
      </c>
      <c r="AH896" s="4">
        <v>1</v>
      </c>
      <c r="AI896" s="4">
        <v>1</v>
      </c>
    </row>
    <row r="897" spans="1:35" hidden="1" x14ac:dyDescent="0.25">
      <c r="A897">
        <v>1873</v>
      </c>
      <c r="B897">
        <v>373101</v>
      </c>
      <c r="D897" t="s">
        <v>5503</v>
      </c>
      <c r="E897" s="6"/>
      <c r="F897" s="7">
        <f>+IF(TablaClasificarPrestaciones_20231206_1933[[#This Row],[ClasificacionGrupo]] &lt;&gt; "", 1, 0)</f>
        <v>0</v>
      </c>
      <c r="G897" s="6"/>
      <c r="H897" s="7">
        <f>+IF(TablaClasificarPrestaciones_20231206_1933[[#This Row],[ClasificacionSubgrupo]]&lt;&gt;"",1,0)</f>
        <v>0</v>
      </c>
      <c r="I897" s="6"/>
      <c r="J897" s="7">
        <f>+IF(TablaClasificarPrestaciones_20231206_1933[[#This Row],[ClasificacionApertura]]&lt;&gt;"",1,0)</f>
        <v>0</v>
      </c>
      <c r="K8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97" s="7"/>
      <c r="M897" t="s">
        <v>5504</v>
      </c>
      <c r="N897" t="s">
        <v>5502</v>
      </c>
      <c r="O897" s="1">
        <v>45201</v>
      </c>
      <c r="P897">
        <v>1</v>
      </c>
      <c r="Q897">
        <v>1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1</v>
      </c>
      <c r="AG897" s="3">
        <v>8.5816999999999997</v>
      </c>
      <c r="AH897" s="4">
        <v>20</v>
      </c>
      <c r="AI897" s="4">
        <v>22</v>
      </c>
    </row>
    <row r="898" spans="1:35" hidden="1" x14ac:dyDescent="0.25">
      <c r="A898">
        <v>1447</v>
      </c>
      <c r="B898">
        <v>373102</v>
      </c>
      <c r="D898" t="s">
        <v>5506</v>
      </c>
      <c r="E898" s="6"/>
      <c r="F898" s="7">
        <f>+IF(TablaClasificarPrestaciones_20231206_1933[[#This Row],[ClasificacionGrupo]] &lt;&gt; "", 1, 0)</f>
        <v>0</v>
      </c>
      <c r="G898" s="6"/>
      <c r="H898" s="7">
        <f>+IF(TablaClasificarPrestaciones_20231206_1933[[#This Row],[ClasificacionSubgrupo]]&lt;&gt;"",1,0)</f>
        <v>0</v>
      </c>
      <c r="I898" s="6"/>
      <c r="J898" s="7">
        <f>+IF(TablaClasificarPrestaciones_20231206_1933[[#This Row],[ClasificacionApertura]]&lt;&gt;"",1,0)</f>
        <v>0</v>
      </c>
      <c r="K8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98" s="7"/>
      <c r="M898" t="s">
        <v>5507</v>
      </c>
      <c r="N898" t="s">
        <v>5505</v>
      </c>
      <c r="O898" s="1">
        <v>45167</v>
      </c>
      <c r="P898">
        <v>1</v>
      </c>
      <c r="Q898">
        <v>1</v>
      </c>
      <c r="R898">
        <v>1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 s="3">
        <v>0.90880000000000005</v>
      </c>
      <c r="AH898" s="4">
        <v>3</v>
      </c>
      <c r="AI898" s="4">
        <v>3</v>
      </c>
    </row>
    <row r="899" spans="1:35" hidden="1" x14ac:dyDescent="0.25">
      <c r="A899">
        <v>2182</v>
      </c>
      <c r="B899">
        <v>373107</v>
      </c>
      <c r="D899" t="s">
        <v>5509</v>
      </c>
      <c r="E899" s="6"/>
      <c r="F899" s="7">
        <f>+IF(TablaClasificarPrestaciones_20231206_1933[[#This Row],[ClasificacionGrupo]] &lt;&gt; "", 1, 0)</f>
        <v>0</v>
      </c>
      <c r="G899" s="6"/>
      <c r="H899" s="7">
        <f>+IF(TablaClasificarPrestaciones_20231206_1933[[#This Row],[ClasificacionSubgrupo]]&lt;&gt;"",1,0)</f>
        <v>0</v>
      </c>
      <c r="I899" s="6"/>
      <c r="J899" s="7">
        <f>+IF(TablaClasificarPrestaciones_20231206_1933[[#This Row],[ClasificacionApertura]]&lt;&gt;"",1,0)</f>
        <v>0</v>
      </c>
      <c r="K8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899" s="7"/>
      <c r="M899" t="s">
        <v>5509</v>
      </c>
      <c r="N899" t="s">
        <v>5508</v>
      </c>
      <c r="O899" s="1">
        <v>45215</v>
      </c>
      <c r="P899">
        <v>1</v>
      </c>
      <c r="Q899">
        <v>1</v>
      </c>
      <c r="R899">
        <v>1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1</v>
      </c>
      <c r="AG899" s="3">
        <v>10.174099999999999</v>
      </c>
      <c r="AH899" s="4">
        <v>21</v>
      </c>
      <c r="AI899" s="4">
        <v>22</v>
      </c>
    </row>
    <row r="900" spans="1:35" hidden="1" x14ac:dyDescent="0.25">
      <c r="A900">
        <v>874</v>
      </c>
      <c r="B900">
        <v>373111</v>
      </c>
      <c r="D900" t="s">
        <v>5511</v>
      </c>
      <c r="E900" s="6"/>
      <c r="F900" s="7">
        <f>+IF(TablaClasificarPrestaciones_20231206_1933[[#This Row],[ClasificacionGrupo]] &lt;&gt; "", 1, 0)</f>
        <v>0</v>
      </c>
      <c r="G900" s="6"/>
      <c r="H900" s="7">
        <f>+IF(TablaClasificarPrestaciones_20231206_1933[[#This Row],[ClasificacionSubgrupo]]&lt;&gt;"",1,0)</f>
        <v>0</v>
      </c>
      <c r="I900" s="6"/>
      <c r="J900" s="7">
        <f>+IF(TablaClasificarPrestaciones_20231206_1933[[#This Row],[ClasificacionApertura]]&lt;&gt;"",1,0)</f>
        <v>0</v>
      </c>
      <c r="K9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00" s="7"/>
      <c r="M900" t="s">
        <v>5512</v>
      </c>
      <c r="N900" t="s">
        <v>5510</v>
      </c>
      <c r="O900" s="1">
        <v>45093</v>
      </c>
      <c r="P900">
        <v>1</v>
      </c>
      <c r="Q900">
        <v>1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 s="3">
        <v>3.1983999999999999</v>
      </c>
      <c r="AH900" s="4">
        <v>5</v>
      </c>
      <c r="AI900" s="4">
        <v>5</v>
      </c>
    </row>
    <row r="901" spans="1:35" hidden="1" x14ac:dyDescent="0.25">
      <c r="A901">
        <v>1366</v>
      </c>
      <c r="B901">
        <v>373113</v>
      </c>
      <c r="D901" t="s">
        <v>5514</v>
      </c>
      <c r="E901" s="6"/>
      <c r="F901" s="7">
        <f>+IF(TablaClasificarPrestaciones_20231206_1933[[#This Row],[ClasificacionGrupo]] &lt;&gt; "", 1, 0)</f>
        <v>0</v>
      </c>
      <c r="G901" s="6"/>
      <c r="H901" s="7">
        <f>+IF(TablaClasificarPrestaciones_20231206_1933[[#This Row],[ClasificacionSubgrupo]]&lt;&gt;"",1,0)</f>
        <v>0</v>
      </c>
      <c r="I901" s="6"/>
      <c r="J901" s="7">
        <f>+IF(TablaClasificarPrestaciones_20231206_1933[[#This Row],[ClasificacionApertura]]&lt;&gt;"",1,0)</f>
        <v>0</v>
      </c>
      <c r="K9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01" s="7"/>
      <c r="M901" t="s">
        <v>5515</v>
      </c>
      <c r="N901" t="s">
        <v>5513</v>
      </c>
      <c r="O901" s="1">
        <v>45159</v>
      </c>
      <c r="P901">
        <v>1</v>
      </c>
      <c r="Q901">
        <v>1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1</v>
      </c>
      <c r="AG901" s="3">
        <v>11.5327</v>
      </c>
      <c r="AH901" s="4">
        <v>3</v>
      </c>
      <c r="AI901" s="4">
        <v>3</v>
      </c>
    </row>
    <row r="902" spans="1:35" x14ac:dyDescent="0.25">
      <c r="A902">
        <v>957</v>
      </c>
      <c r="B902">
        <v>373115</v>
      </c>
      <c r="D902" t="s">
        <v>5517</v>
      </c>
      <c r="E902" s="6" t="s">
        <v>8699</v>
      </c>
      <c r="F902" s="7">
        <f>+IF(TablaClasificarPrestaciones_20231206_1933[[#This Row],[ClasificacionGrupo]] &lt;&gt; "", 1, 0)</f>
        <v>1</v>
      </c>
      <c r="G902" s="6" t="s">
        <v>8701</v>
      </c>
      <c r="H902" s="7">
        <f>+IF(TablaClasificarPrestaciones_20231206_1933[[#This Row],[ClasificacionSubgrupo]]&lt;&gt;"",1,0)</f>
        <v>1</v>
      </c>
      <c r="I902" s="6" t="s">
        <v>8735</v>
      </c>
      <c r="J902" s="7">
        <f>+IF(TablaClasificarPrestaciones_20231206_1933[[#This Row],[ClasificacionApertura]]&lt;&gt;"",1,0)</f>
        <v>1</v>
      </c>
      <c r="K9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02" s="7">
        <v>1</v>
      </c>
      <c r="M902" t="s">
        <v>5518</v>
      </c>
      <c r="N902" t="s">
        <v>5516</v>
      </c>
      <c r="O902" s="1">
        <v>45106</v>
      </c>
      <c r="P902">
        <v>1</v>
      </c>
      <c r="Q902">
        <v>1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 s="3">
        <v>0.31180000000000002</v>
      </c>
      <c r="AH902" s="4">
        <v>1</v>
      </c>
      <c r="AI902" s="4">
        <v>1</v>
      </c>
    </row>
    <row r="903" spans="1:35" hidden="1" x14ac:dyDescent="0.25">
      <c r="A903">
        <v>271</v>
      </c>
      <c r="B903">
        <v>373119</v>
      </c>
      <c r="D903" t="s">
        <v>5520</v>
      </c>
      <c r="E903" s="6"/>
      <c r="F903" s="7">
        <f>+IF(TablaClasificarPrestaciones_20231206_1933[[#This Row],[ClasificacionGrupo]] &lt;&gt; "", 1, 0)</f>
        <v>0</v>
      </c>
      <c r="G903" s="6"/>
      <c r="H903" s="7">
        <f>+IF(TablaClasificarPrestaciones_20231206_1933[[#This Row],[ClasificacionSubgrupo]]&lt;&gt;"",1,0)</f>
        <v>0</v>
      </c>
      <c r="I903" s="6"/>
      <c r="J903" s="7">
        <f>+IF(TablaClasificarPrestaciones_20231206_1933[[#This Row],[ClasificacionApertura]]&lt;&gt;"",1,0)</f>
        <v>0</v>
      </c>
      <c r="K9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03" s="7"/>
      <c r="M903" t="s">
        <v>5521</v>
      </c>
      <c r="N903" t="s">
        <v>5519</v>
      </c>
      <c r="O903" s="1">
        <v>44925</v>
      </c>
      <c r="P903">
        <v>1</v>
      </c>
      <c r="Q903">
        <v>1</v>
      </c>
      <c r="R903">
        <v>1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1</v>
      </c>
      <c r="AG903" s="3">
        <v>1.5831999999999999</v>
      </c>
      <c r="AH903" s="4">
        <v>1</v>
      </c>
      <c r="AI903" s="4">
        <v>1</v>
      </c>
    </row>
    <row r="904" spans="1:35" hidden="1" x14ac:dyDescent="0.25">
      <c r="A904">
        <v>1708</v>
      </c>
      <c r="B904">
        <v>373129</v>
      </c>
      <c r="D904" t="s">
        <v>5523</v>
      </c>
      <c r="E904" s="6"/>
      <c r="F904" s="7">
        <f>+IF(TablaClasificarPrestaciones_20231206_1933[[#This Row],[ClasificacionGrupo]] &lt;&gt; "", 1, 0)</f>
        <v>0</v>
      </c>
      <c r="G904" s="6"/>
      <c r="H904" s="7">
        <f>+IF(TablaClasificarPrestaciones_20231206_1933[[#This Row],[ClasificacionSubgrupo]]&lt;&gt;"",1,0)</f>
        <v>0</v>
      </c>
      <c r="I904" s="6"/>
      <c r="J904" s="7">
        <f>+IF(TablaClasificarPrestaciones_20231206_1933[[#This Row],[ClasificacionApertura]]&lt;&gt;"",1,0)</f>
        <v>0</v>
      </c>
      <c r="K9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04" s="7"/>
      <c r="M904" t="s">
        <v>5524</v>
      </c>
      <c r="N904" t="s">
        <v>5522</v>
      </c>
      <c r="O904" s="1">
        <v>45190</v>
      </c>
      <c r="P904">
        <v>1</v>
      </c>
      <c r="Q904">
        <v>1</v>
      </c>
      <c r="R904">
        <v>1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1</v>
      </c>
      <c r="AG904" s="3">
        <v>0.58120000000000005</v>
      </c>
      <c r="AH904" s="4">
        <v>1</v>
      </c>
      <c r="AI904" s="4">
        <v>1</v>
      </c>
    </row>
    <row r="905" spans="1:35" x14ac:dyDescent="0.25">
      <c r="A905">
        <v>2823</v>
      </c>
      <c r="B905">
        <v>373131</v>
      </c>
      <c r="D905" t="s">
        <v>5526</v>
      </c>
      <c r="E905" s="6" t="s">
        <v>8699</v>
      </c>
      <c r="F905" s="7">
        <f>+IF(TablaClasificarPrestaciones_20231206_1933[[#This Row],[ClasificacionGrupo]] &lt;&gt; "", 1, 0)</f>
        <v>1</v>
      </c>
      <c r="G905" s="6" t="s">
        <v>8700</v>
      </c>
      <c r="H905" s="7">
        <f>+IF(TablaClasificarPrestaciones_20231206_1933[[#This Row],[ClasificacionSubgrupo]]&lt;&gt;"",1,0)</f>
        <v>1</v>
      </c>
      <c r="I905" s="6" t="s">
        <v>8743</v>
      </c>
      <c r="J905" s="7">
        <f>+IF(TablaClasificarPrestaciones_20231206_1933[[#This Row],[ClasificacionApertura]]&lt;&gt;"",1,0)</f>
        <v>1</v>
      </c>
      <c r="K9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05" s="7">
        <v>1</v>
      </c>
      <c r="M905" t="s">
        <v>5527</v>
      </c>
      <c r="N905" t="s">
        <v>5525</v>
      </c>
      <c r="O905" s="1">
        <v>45229</v>
      </c>
      <c r="P905">
        <v>1</v>
      </c>
      <c r="Q905">
        <v>1</v>
      </c>
      <c r="R905">
        <v>1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1</v>
      </c>
      <c r="AG905" s="3">
        <v>50.350200000000001</v>
      </c>
      <c r="AH905" s="4">
        <v>171</v>
      </c>
      <c r="AI905" s="4">
        <v>181</v>
      </c>
    </row>
    <row r="906" spans="1:35" x14ac:dyDescent="0.25">
      <c r="A906">
        <v>662</v>
      </c>
      <c r="B906">
        <v>373135</v>
      </c>
      <c r="D906" t="s">
        <v>5529</v>
      </c>
      <c r="E906" s="6" t="s">
        <v>8699</v>
      </c>
      <c r="F906" s="7">
        <f>+IF(TablaClasificarPrestaciones_20231206_1933[[#This Row],[ClasificacionGrupo]] &lt;&gt; "", 1, 0)</f>
        <v>1</v>
      </c>
      <c r="G906" s="6" t="s">
        <v>8700</v>
      </c>
      <c r="H906" s="7">
        <f>+IF(TablaClasificarPrestaciones_20231206_1933[[#This Row],[ClasificacionSubgrupo]]&lt;&gt;"",1,0)</f>
        <v>1</v>
      </c>
      <c r="I906" s="6" t="s">
        <v>8748</v>
      </c>
      <c r="J906" s="7">
        <f>+IF(TablaClasificarPrestaciones_20231206_1933[[#This Row],[ClasificacionApertura]]&lt;&gt;"",1,0)</f>
        <v>1</v>
      </c>
      <c r="K9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06" s="7">
        <v>1</v>
      </c>
      <c r="M906" t="s">
        <v>5530</v>
      </c>
      <c r="N906" t="s">
        <v>5528</v>
      </c>
      <c r="O906" s="1">
        <v>45057</v>
      </c>
      <c r="P906">
        <v>1</v>
      </c>
      <c r="Q906">
        <v>1</v>
      </c>
      <c r="R906">
        <v>0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</v>
      </c>
      <c r="AG906" s="3">
        <v>9.7100000000000006E-2</v>
      </c>
      <c r="AH906" s="4">
        <v>1</v>
      </c>
      <c r="AI906" s="4">
        <v>1</v>
      </c>
    </row>
    <row r="907" spans="1:35" x14ac:dyDescent="0.25">
      <c r="A907">
        <v>475</v>
      </c>
      <c r="B907">
        <v>373136</v>
      </c>
      <c r="D907" t="s">
        <v>5532</v>
      </c>
      <c r="E907" s="6" t="s">
        <v>8699</v>
      </c>
      <c r="F907" s="7">
        <f>+IF(TablaClasificarPrestaciones_20231206_1933[[#This Row],[ClasificacionGrupo]] &lt;&gt; "", 1, 0)</f>
        <v>1</v>
      </c>
      <c r="G907" s="6" t="s">
        <v>8701</v>
      </c>
      <c r="H907" s="7">
        <f>+IF(TablaClasificarPrestaciones_20231206_1933[[#This Row],[ClasificacionSubgrupo]]&lt;&gt;"",1,0)</f>
        <v>1</v>
      </c>
      <c r="I907" s="6" t="s">
        <v>8750</v>
      </c>
      <c r="J907" s="7">
        <f>+IF(TablaClasificarPrestaciones_20231206_1933[[#This Row],[ClasificacionApertura]]&lt;&gt;"",1,0)</f>
        <v>1</v>
      </c>
      <c r="K9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07" s="7">
        <v>1</v>
      </c>
      <c r="M907" t="s">
        <v>5533</v>
      </c>
      <c r="N907" t="s">
        <v>5531</v>
      </c>
      <c r="O907" s="1">
        <v>45007</v>
      </c>
      <c r="P907">
        <v>1</v>
      </c>
      <c r="Q907">
        <v>1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 s="3">
        <v>2.9472999999999998</v>
      </c>
      <c r="AH907" s="4">
        <v>6</v>
      </c>
      <c r="AI907" s="4">
        <v>6</v>
      </c>
    </row>
    <row r="908" spans="1:35" x14ac:dyDescent="0.25">
      <c r="A908">
        <v>789</v>
      </c>
      <c r="B908">
        <v>373138</v>
      </c>
      <c r="D908" t="s">
        <v>5535</v>
      </c>
      <c r="E908" s="6" t="s">
        <v>8699</v>
      </c>
      <c r="F908" s="7">
        <f>+IF(TablaClasificarPrestaciones_20231206_1933[[#This Row],[ClasificacionGrupo]] &lt;&gt; "", 1, 0)</f>
        <v>1</v>
      </c>
      <c r="G908" s="6" t="s">
        <v>159</v>
      </c>
      <c r="H908" s="7">
        <f>+IF(TablaClasificarPrestaciones_20231206_1933[[#This Row],[ClasificacionSubgrupo]]&lt;&gt;"",1,0)</f>
        <v>1</v>
      </c>
      <c r="I908" s="6" t="s">
        <v>8736</v>
      </c>
      <c r="J908" s="7">
        <f>+IF(TablaClasificarPrestaciones_20231206_1933[[#This Row],[ClasificacionApertura]]&lt;&gt;"",1,0)</f>
        <v>1</v>
      </c>
      <c r="K9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08" s="7">
        <v>1</v>
      </c>
      <c r="M908" t="s">
        <v>5536</v>
      </c>
      <c r="N908" t="s">
        <v>5534</v>
      </c>
      <c r="O908" s="1">
        <v>45082</v>
      </c>
      <c r="P908">
        <v>1</v>
      </c>
      <c r="Q908">
        <v>1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1</v>
      </c>
      <c r="AG908" s="3">
        <v>0.6663</v>
      </c>
      <c r="AH908" s="4">
        <v>1</v>
      </c>
      <c r="AI908" s="4">
        <v>1</v>
      </c>
    </row>
    <row r="909" spans="1:35" hidden="1" x14ac:dyDescent="0.25">
      <c r="A909">
        <v>390</v>
      </c>
      <c r="B909">
        <v>373140</v>
      </c>
      <c r="D909" t="s">
        <v>5538</v>
      </c>
      <c r="E909" s="6"/>
      <c r="F909" s="7">
        <f>+IF(TablaClasificarPrestaciones_20231206_1933[[#This Row],[ClasificacionGrupo]] &lt;&gt; "", 1, 0)</f>
        <v>0</v>
      </c>
      <c r="G909" s="6"/>
      <c r="H909" s="7">
        <f>+IF(TablaClasificarPrestaciones_20231206_1933[[#This Row],[ClasificacionSubgrupo]]&lt;&gt;"",1,0)</f>
        <v>0</v>
      </c>
      <c r="I909" s="6"/>
      <c r="J909" s="7">
        <f>+IF(TablaClasificarPrestaciones_20231206_1933[[#This Row],[ClasificacionApertura]]&lt;&gt;"",1,0)</f>
        <v>0</v>
      </c>
      <c r="K9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09" s="7"/>
      <c r="M909" t="s">
        <v>5539</v>
      </c>
      <c r="N909" t="s">
        <v>5537</v>
      </c>
      <c r="O909" s="1">
        <v>44978</v>
      </c>
      <c r="P909">
        <v>1</v>
      </c>
      <c r="Q909">
        <v>1</v>
      </c>
      <c r="R909">
        <v>0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</v>
      </c>
      <c r="AG909" s="3">
        <v>0.56200000000000006</v>
      </c>
      <c r="AH909" s="4">
        <v>1</v>
      </c>
      <c r="AI909" s="4">
        <v>1</v>
      </c>
    </row>
    <row r="910" spans="1:35" hidden="1" x14ac:dyDescent="0.25">
      <c r="A910">
        <v>1322</v>
      </c>
      <c r="B910">
        <v>373143</v>
      </c>
      <c r="D910" t="s">
        <v>5541</v>
      </c>
      <c r="E910" s="6"/>
      <c r="F910" s="7">
        <f>+IF(TablaClasificarPrestaciones_20231206_1933[[#This Row],[ClasificacionGrupo]] &lt;&gt; "", 1, 0)</f>
        <v>0</v>
      </c>
      <c r="G910" s="6"/>
      <c r="H910" s="7">
        <f>+IF(TablaClasificarPrestaciones_20231206_1933[[#This Row],[ClasificacionSubgrupo]]&lt;&gt;"",1,0)</f>
        <v>0</v>
      </c>
      <c r="I910" s="6"/>
      <c r="J910" s="7">
        <f>+IF(TablaClasificarPrestaciones_20231206_1933[[#This Row],[ClasificacionApertura]]&lt;&gt;"",1,0)</f>
        <v>0</v>
      </c>
      <c r="K9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10" s="7"/>
      <c r="M910" t="s">
        <v>5542</v>
      </c>
      <c r="N910" t="s">
        <v>5540</v>
      </c>
      <c r="O910" s="1">
        <v>45154</v>
      </c>
      <c r="P910">
        <v>1</v>
      </c>
      <c r="Q910">
        <v>1</v>
      </c>
      <c r="R910">
        <v>1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1</v>
      </c>
      <c r="AG910" s="3">
        <v>1.23</v>
      </c>
      <c r="AH910" s="4">
        <v>7</v>
      </c>
      <c r="AI910" s="4">
        <v>7</v>
      </c>
    </row>
    <row r="911" spans="1:35" hidden="1" x14ac:dyDescent="0.25">
      <c r="A911">
        <v>1323</v>
      </c>
      <c r="B911">
        <v>373144</v>
      </c>
      <c r="D911" t="s">
        <v>5544</v>
      </c>
      <c r="E911" s="6"/>
      <c r="F911" s="7">
        <f>+IF(TablaClasificarPrestaciones_20231206_1933[[#This Row],[ClasificacionGrupo]] &lt;&gt; "", 1, 0)</f>
        <v>0</v>
      </c>
      <c r="G911" s="6"/>
      <c r="H911" s="7">
        <f>+IF(TablaClasificarPrestaciones_20231206_1933[[#This Row],[ClasificacionSubgrupo]]&lt;&gt;"",1,0)</f>
        <v>0</v>
      </c>
      <c r="I911" s="6"/>
      <c r="J911" s="7">
        <f>+IF(TablaClasificarPrestaciones_20231206_1933[[#This Row],[ClasificacionApertura]]&lt;&gt;"",1,0)</f>
        <v>0</v>
      </c>
      <c r="K9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11" s="7"/>
      <c r="M911" t="s">
        <v>5545</v>
      </c>
      <c r="N911" t="s">
        <v>5543</v>
      </c>
      <c r="O911" s="1">
        <v>45154</v>
      </c>
      <c r="P911">
        <v>1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 s="3">
        <v>1.8250999999999999</v>
      </c>
      <c r="AH911" s="4">
        <v>7</v>
      </c>
      <c r="AI911" s="4">
        <v>7</v>
      </c>
    </row>
    <row r="912" spans="1:35" x14ac:dyDescent="0.25">
      <c r="A912">
        <v>754</v>
      </c>
      <c r="B912">
        <v>373146</v>
      </c>
      <c r="D912" t="s">
        <v>5547</v>
      </c>
      <c r="E912" s="6" t="s">
        <v>8699</v>
      </c>
      <c r="F912" s="7">
        <f>+IF(TablaClasificarPrestaciones_20231206_1933[[#This Row],[ClasificacionGrupo]] &lt;&gt; "", 1, 0)</f>
        <v>1</v>
      </c>
      <c r="G912" s="6" t="s">
        <v>8701</v>
      </c>
      <c r="H912" s="7">
        <f>+IF(TablaClasificarPrestaciones_20231206_1933[[#This Row],[ClasificacionSubgrupo]]&lt;&gt;"",1,0)</f>
        <v>1</v>
      </c>
      <c r="I912" s="6" t="s">
        <v>8702</v>
      </c>
      <c r="J912" s="7">
        <f>+IF(TablaClasificarPrestaciones_20231206_1933[[#This Row],[ClasificacionApertura]]&lt;&gt;"",1,0)</f>
        <v>1</v>
      </c>
      <c r="K9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12" s="7">
        <v>1</v>
      </c>
      <c r="M912" t="s">
        <v>5548</v>
      </c>
      <c r="N912" t="s">
        <v>5546</v>
      </c>
      <c r="O912" s="1">
        <v>45077</v>
      </c>
      <c r="P912">
        <v>1</v>
      </c>
      <c r="Q912">
        <v>1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 s="3">
        <v>1.9855</v>
      </c>
      <c r="AH912" s="4">
        <v>6</v>
      </c>
      <c r="AI912" s="4">
        <v>6</v>
      </c>
    </row>
    <row r="913" spans="1:35" hidden="1" x14ac:dyDescent="0.25">
      <c r="A913">
        <v>671</v>
      </c>
      <c r="B913">
        <v>373150</v>
      </c>
      <c r="D913" t="s">
        <v>5550</v>
      </c>
      <c r="E913" s="6"/>
      <c r="F913" s="7">
        <f>+IF(TablaClasificarPrestaciones_20231206_1933[[#This Row],[ClasificacionGrupo]] &lt;&gt; "", 1, 0)</f>
        <v>0</v>
      </c>
      <c r="G913" s="6"/>
      <c r="H913" s="7">
        <f>+IF(TablaClasificarPrestaciones_20231206_1933[[#This Row],[ClasificacionSubgrupo]]&lt;&gt;"",1,0)</f>
        <v>0</v>
      </c>
      <c r="I913" s="6"/>
      <c r="J913" s="7">
        <f>+IF(TablaClasificarPrestaciones_20231206_1933[[#This Row],[ClasificacionApertura]]&lt;&gt;"",1,0)</f>
        <v>0</v>
      </c>
      <c r="K9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13" s="7"/>
      <c r="M913" t="s">
        <v>5551</v>
      </c>
      <c r="N913" t="s">
        <v>5549</v>
      </c>
      <c r="O913" s="1">
        <v>45060</v>
      </c>
      <c r="P913">
        <v>1</v>
      </c>
      <c r="Q913">
        <v>1</v>
      </c>
      <c r="R913"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1</v>
      </c>
      <c r="AG913" s="3">
        <v>0.4466</v>
      </c>
      <c r="AH913" s="4">
        <v>3</v>
      </c>
      <c r="AI913" s="4">
        <v>3</v>
      </c>
    </row>
    <row r="914" spans="1:35" hidden="1" x14ac:dyDescent="0.25">
      <c r="A914">
        <v>2536</v>
      </c>
      <c r="B914">
        <v>373160</v>
      </c>
      <c r="D914" t="s">
        <v>5553</v>
      </c>
      <c r="E914" s="6"/>
      <c r="F914" s="7">
        <f>+IF(TablaClasificarPrestaciones_20231206_1933[[#This Row],[ClasificacionGrupo]] &lt;&gt; "", 1, 0)</f>
        <v>0</v>
      </c>
      <c r="G914" s="6"/>
      <c r="H914" s="7">
        <f>+IF(TablaClasificarPrestaciones_20231206_1933[[#This Row],[ClasificacionSubgrupo]]&lt;&gt;"",1,0)</f>
        <v>0</v>
      </c>
      <c r="I914" s="6"/>
      <c r="J914" s="7">
        <f>+IF(TablaClasificarPrestaciones_20231206_1933[[#This Row],[ClasificacionApertura]]&lt;&gt;"",1,0)</f>
        <v>0</v>
      </c>
      <c r="K9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14" s="7"/>
      <c r="M914" t="s">
        <v>5554</v>
      </c>
      <c r="N914" t="s">
        <v>5552</v>
      </c>
      <c r="O914" s="1">
        <v>45224</v>
      </c>
      <c r="P914">
        <v>1</v>
      </c>
      <c r="Q914">
        <v>1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 s="3">
        <v>36.258400000000002</v>
      </c>
      <c r="AH914" s="4">
        <v>90</v>
      </c>
      <c r="AI914" s="4">
        <v>94</v>
      </c>
    </row>
    <row r="915" spans="1:35" hidden="1" x14ac:dyDescent="0.25">
      <c r="A915">
        <v>2486</v>
      </c>
      <c r="B915">
        <v>373164</v>
      </c>
      <c r="D915" t="s">
        <v>5556</v>
      </c>
      <c r="E915" s="6"/>
      <c r="F915" s="7">
        <f>+IF(TablaClasificarPrestaciones_20231206_1933[[#This Row],[ClasificacionGrupo]] &lt;&gt; "", 1, 0)</f>
        <v>0</v>
      </c>
      <c r="G915" s="6"/>
      <c r="H915" s="7">
        <f>+IF(TablaClasificarPrestaciones_20231206_1933[[#This Row],[ClasificacionSubgrupo]]&lt;&gt;"",1,0)</f>
        <v>0</v>
      </c>
      <c r="I915" s="6"/>
      <c r="J915" s="7">
        <f>+IF(TablaClasificarPrestaciones_20231206_1933[[#This Row],[ClasificacionApertura]]&lt;&gt;"",1,0)</f>
        <v>0</v>
      </c>
      <c r="K9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15" s="7"/>
      <c r="M915" t="s">
        <v>5557</v>
      </c>
      <c r="N915" t="s">
        <v>5555</v>
      </c>
      <c r="O915" s="1">
        <v>45223</v>
      </c>
      <c r="P915">
        <v>1</v>
      </c>
      <c r="Q915">
        <v>1</v>
      </c>
      <c r="R915">
        <v>1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1</v>
      </c>
      <c r="AG915" s="3">
        <v>2.7606000000000002</v>
      </c>
      <c r="AH915" s="4">
        <v>2</v>
      </c>
      <c r="AI915" s="4">
        <v>3</v>
      </c>
    </row>
    <row r="916" spans="1:35" hidden="1" x14ac:dyDescent="0.25">
      <c r="A916">
        <v>1505</v>
      </c>
      <c r="B916">
        <v>373165</v>
      </c>
      <c r="D916" t="s">
        <v>5559</v>
      </c>
      <c r="E916" s="6"/>
      <c r="F916" s="7">
        <f>+IF(TablaClasificarPrestaciones_20231206_1933[[#This Row],[ClasificacionGrupo]] &lt;&gt; "", 1, 0)</f>
        <v>0</v>
      </c>
      <c r="G916" s="6"/>
      <c r="H916" s="7">
        <f>+IF(TablaClasificarPrestaciones_20231206_1933[[#This Row],[ClasificacionSubgrupo]]&lt;&gt;"",1,0)</f>
        <v>0</v>
      </c>
      <c r="I916" s="6"/>
      <c r="J916" s="7">
        <f>+IF(TablaClasificarPrestaciones_20231206_1933[[#This Row],[ClasificacionApertura]]&lt;&gt;"",1,0)</f>
        <v>0</v>
      </c>
      <c r="K9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16" s="7"/>
      <c r="M916" t="s">
        <v>5560</v>
      </c>
      <c r="N916" t="s">
        <v>5558</v>
      </c>
      <c r="O916" s="1">
        <v>45171</v>
      </c>
      <c r="P916">
        <v>1</v>
      </c>
      <c r="Q916">
        <v>1</v>
      </c>
      <c r="R916">
        <v>1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1</v>
      </c>
      <c r="AG916" s="3">
        <v>22.632400000000001</v>
      </c>
      <c r="AH916" s="4">
        <v>14</v>
      </c>
      <c r="AI916" s="4">
        <v>14</v>
      </c>
    </row>
    <row r="917" spans="1:35" hidden="1" x14ac:dyDescent="0.25">
      <c r="A917">
        <v>417</v>
      </c>
      <c r="B917">
        <v>373168</v>
      </c>
      <c r="D917" t="s">
        <v>5562</v>
      </c>
      <c r="E917" s="6"/>
      <c r="F917" s="7">
        <f>+IF(TablaClasificarPrestaciones_20231206_1933[[#This Row],[ClasificacionGrupo]] &lt;&gt; "", 1, 0)</f>
        <v>0</v>
      </c>
      <c r="G917" s="6"/>
      <c r="H917" s="7">
        <f>+IF(TablaClasificarPrestaciones_20231206_1933[[#This Row],[ClasificacionSubgrupo]]&lt;&gt;"",1,0)</f>
        <v>0</v>
      </c>
      <c r="I917" s="6"/>
      <c r="J917" s="7">
        <f>+IF(TablaClasificarPrestaciones_20231206_1933[[#This Row],[ClasificacionApertura]]&lt;&gt;"",1,0)</f>
        <v>0</v>
      </c>
      <c r="K9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17" s="7"/>
      <c r="M917" t="s">
        <v>5563</v>
      </c>
      <c r="N917" t="s">
        <v>5561</v>
      </c>
      <c r="O917" s="1">
        <v>44988</v>
      </c>
      <c r="P917">
        <v>1</v>
      </c>
      <c r="Q917">
        <v>1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 s="3">
        <v>0.25230000000000002</v>
      </c>
      <c r="AH917" s="4">
        <v>1</v>
      </c>
      <c r="AI917" s="4">
        <v>1</v>
      </c>
    </row>
    <row r="918" spans="1:35" hidden="1" x14ac:dyDescent="0.25">
      <c r="A918">
        <v>803</v>
      </c>
      <c r="B918">
        <v>373171</v>
      </c>
      <c r="D918" t="s">
        <v>5565</v>
      </c>
      <c r="E918" s="6"/>
      <c r="F918" s="7">
        <f>+IF(TablaClasificarPrestaciones_20231206_1933[[#This Row],[ClasificacionGrupo]] &lt;&gt; "", 1, 0)</f>
        <v>0</v>
      </c>
      <c r="G918" s="6"/>
      <c r="H918" s="7">
        <f>+IF(TablaClasificarPrestaciones_20231206_1933[[#This Row],[ClasificacionSubgrupo]]&lt;&gt;"",1,0)</f>
        <v>0</v>
      </c>
      <c r="I918" s="6"/>
      <c r="J918" s="7">
        <f>+IF(TablaClasificarPrestaciones_20231206_1933[[#This Row],[ClasificacionApertura]]&lt;&gt;"",1,0)</f>
        <v>0</v>
      </c>
      <c r="K9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18" s="7"/>
      <c r="M918" t="s">
        <v>5566</v>
      </c>
      <c r="N918" t="s">
        <v>5564</v>
      </c>
      <c r="O918" s="1">
        <v>45083</v>
      </c>
      <c r="P918">
        <v>1</v>
      </c>
      <c r="Q918">
        <v>1</v>
      </c>
      <c r="R918">
        <v>0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 s="3">
        <v>1.0055000000000001</v>
      </c>
      <c r="AH918" s="4">
        <v>2</v>
      </c>
      <c r="AI918" s="4">
        <v>2</v>
      </c>
    </row>
    <row r="919" spans="1:35" x14ac:dyDescent="0.25">
      <c r="A919">
        <v>2537</v>
      </c>
      <c r="B919">
        <v>373178</v>
      </c>
      <c r="D919" t="s">
        <v>5568</v>
      </c>
      <c r="E919" s="6" t="s">
        <v>8699</v>
      </c>
      <c r="F919" s="7">
        <f>+IF(TablaClasificarPrestaciones_20231206_1933[[#This Row],[ClasificacionGrupo]] &lt;&gt; "", 1, 0)</f>
        <v>1</v>
      </c>
      <c r="G919" s="6" t="s">
        <v>8718</v>
      </c>
      <c r="H919" s="7">
        <f>+IF(TablaClasificarPrestaciones_20231206_1933[[#This Row],[ClasificacionSubgrupo]]&lt;&gt;"",1,0)</f>
        <v>1</v>
      </c>
      <c r="I919" s="6" t="s">
        <v>8751</v>
      </c>
      <c r="J919" s="7">
        <f>+IF(TablaClasificarPrestaciones_20231206_1933[[#This Row],[ClasificacionApertura]]&lt;&gt;"",1,0)</f>
        <v>1</v>
      </c>
      <c r="K9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19" s="7">
        <v>1</v>
      </c>
      <c r="M919" t="s">
        <v>5569</v>
      </c>
      <c r="N919" t="s">
        <v>5567</v>
      </c>
      <c r="O919" s="1">
        <v>45224</v>
      </c>
      <c r="P919">
        <v>1</v>
      </c>
      <c r="Q919">
        <v>1</v>
      </c>
      <c r="R919">
        <v>0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1</v>
      </c>
      <c r="AG919" s="3">
        <v>43.783999999999999</v>
      </c>
      <c r="AH919" s="4">
        <v>66</v>
      </c>
      <c r="AI919" s="4">
        <v>69</v>
      </c>
    </row>
    <row r="920" spans="1:35" hidden="1" x14ac:dyDescent="0.25">
      <c r="A920">
        <v>1403</v>
      </c>
      <c r="B920">
        <v>373189</v>
      </c>
      <c r="D920" t="s">
        <v>5571</v>
      </c>
      <c r="E920" s="6"/>
      <c r="F920" s="7">
        <f>+IF(TablaClasificarPrestaciones_20231206_1933[[#This Row],[ClasificacionGrupo]] &lt;&gt; "", 1, 0)</f>
        <v>0</v>
      </c>
      <c r="G920" s="6"/>
      <c r="H920" s="7">
        <f>+IF(TablaClasificarPrestaciones_20231206_1933[[#This Row],[ClasificacionSubgrupo]]&lt;&gt;"",1,0)</f>
        <v>0</v>
      </c>
      <c r="I920" s="6"/>
      <c r="J920" s="7">
        <f>+IF(TablaClasificarPrestaciones_20231206_1933[[#This Row],[ClasificacionApertura]]&lt;&gt;"",1,0)</f>
        <v>0</v>
      </c>
      <c r="K9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0" s="7"/>
      <c r="M920" t="s">
        <v>5572</v>
      </c>
      <c r="N920" t="s">
        <v>5570</v>
      </c>
      <c r="O920" s="1">
        <v>45162</v>
      </c>
      <c r="P920">
        <v>1</v>
      </c>
      <c r="Q920">
        <v>1</v>
      </c>
      <c r="R920">
        <v>0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 s="3">
        <v>13.2219</v>
      </c>
      <c r="AH920" s="4">
        <v>3</v>
      </c>
      <c r="AI920" s="4">
        <v>3</v>
      </c>
    </row>
    <row r="921" spans="1:35" hidden="1" x14ac:dyDescent="0.25">
      <c r="A921">
        <v>117</v>
      </c>
      <c r="B921">
        <v>373190</v>
      </c>
      <c r="D921" t="s">
        <v>5574</v>
      </c>
      <c r="E921" s="6"/>
      <c r="F921" s="7">
        <f>+IF(TablaClasificarPrestaciones_20231206_1933[[#This Row],[ClasificacionGrupo]] &lt;&gt; "", 1, 0)</f>
        <v>0</v>
      </c>
      <c r="G921" s="6"/>
      <c r="H921" s="7">
        <f>+IF(TablaClasificarPrestaciones_20231206_1933[[#This Row],[ClasificacionSubgrupo]]&lt;&gt;"",1,0)</f>
        <v>0</v>
      </c>
      <c r="I921" s="6"/>
      <c r="J921" s="7">
        <f>+IF(TablaClasificarPrestaciones_20231206_1933[[#This Row],[ClasificacionApertura]]&lt;&gt;"",1,0)</f>
        <v>0</v>
      </c>
      <c r="K9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1" s="7"/>
      <c r="M921" t="s">
        <v>5575</v>
      </c>
      <c r="N921" t="s">
        <v>5573</v>
      </c>
      <c r="O921" s="1">
        <v>44854</v>
      </c>
      <c r="P921">
        <v>0</v>
      </c>
      <c r="Q921">
        <v>1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1</v>
      </c>
      <c r="AG921" s="3">
        <v>0.75549999999999995</v>
      </c>
      <c r="AH921" s="4">
        <v>1</v>
      </c>
      <c r="AI921" s="4">
        <v>1</v>
      </c>
    </row>
    <row r="922" spans="1:35" hidden="1" x14ac:dyDescent="0.25">
      <c r="A922">
        <v>958</v>
      </c>
      <c r="B922">
        <v>373211</v>
      </c>
      <c r="D922" t="s">
        <v>5577</v>
      </c>
      <c r="E922" s="6"/>
      <c r="F922" s="7">
        <f>+IF(TablaClasificarPrestaciones_20231206_1933[[#This Row],[ClasificacionGrupo]] &lt;&gt; "", 1, 0)</f>
        <v>0</v>
      </c>
      <c r="G922" s="6"/>
      <c r="H922" s="7">
        <f>+IF(TablaClasificarPrestaciones_20231206_1933[[#This Row],[ClasificacionSubgrupo]]&lt;&gt;"",1,0)</f>
        <v>0</v>
      </c>
      <c r="I922" s="6"/>
      <c r="J922" s="7">
        <f>+IF(TablaClasificarPrestaciones_20231206_1933[[#This Row],[ClasificacionApertura]]&lt;&gt;"",1,0)</f>
        <v>0</v>
      </c>
      <c r="K9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2" s="7"/>
      <c r="M922" t="s">
        <v>5578</v>
      </c>
      <c r="N922" t="s">
        <v>5576</v>
      </c>
      <c r="O922" s="1">
        <v>45106</v>
      </c>
      <c r="P922">
        <v>1</v>
      </c>
      <c r="Q922">
        <v>1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 s="3">
        <v>6.0198999999999998</v>
      </c>
      <c r="AH922" s="4">
        <v>11</v>
      </c>
      <c r="AI922" s="4">
        <v>11</v>
      </c>
    </row>
    <row r="923" spans="1:35" hidden="1" x14ac:dyDescent="0.25">
      <c r="A923">
        <v>1004</v>
      </c>
      <c r="B923">
        <v>373214</v>
      </c>
      <c r="D923" t="s">
        <v>5580</v>
      </c>
      <c r="E923" s="6"/>
      <c r="F923" s="7">
        <f>+IF(TablaClasificarPrestaciones_20231206_1933[[#This Row],[ClasificacionGrupo]] &lt;&gt; "", 1, 0)</f>
        <v>0</v>
      </c>
      <c r="G923" s="6"/>
      <c r="H923" s="7">
        <f>+IF(TablaClasificarPrestaciones_20231206_1933[[#This Row],[ClasificacionSubgrupo]]&lt;&gt;"",1,0)</f>
        <v>0</v>
      </c>
      <c r="I923" s="6"/>
      <c r="J923" s="7">
        <f>+IF(TablaClasificarPrestaciones_20231206_1933[[#This Row],[ClasificacionApertura]]&lt;&gt;"",1,0)</f>
        <v>0</v>
      </c>
      <c r="K9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3" s="7"/>
      <c r="M923" t="s">
        <v>5581</v>
      </c>
      <c r="N923" t="s">
        <v>5579</v>
      </c>
      <c r="O923" s="1">
        <v>45112</v>
      </c>
      <c r="P923">
        <v>1</v>
      </c>
      <c r="Q923">
        <v>1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 s="3">
        <v>1.7367999999999999</v>
      </c>
      <c r="AH923" s="4">
        <v>4</v>
      </c>
      <c r="AI923" s="4">
        <v>4</v>
      </c>
    </row>
    <row r="924" spans="1:35" hidden="1" x14ac:dyDescent="0.25">
      <c r="A924">
        <v>1917</v>
      </c>
      <c r="B924">
        <v>373215</v>
      </c>
      <c r="D924" t="s">
        <v>5583</v>
      </c>
      <c r="E924" s="6"/>
      <c r="F924" s="7">
        <f>+IF(TablaClasificarPrestaciones_20231206_1933[[#This Row],[ClasificacionGrupo]] &lt;&gt; "", 1, 0)</f>
        <v>0</v>
      </c>
      <c r="G924" s="6"/>
      <c r="H924" s="7">
        <f>+IF(TablaClasificarPrestaciones_20231206_1933[[#This Row],[ClasificacionSubgrupo]]&lt;&gt;"",1,0)</f>
        <v>0</v>
      </c>
      <c r="I924" s="6"/>
      <c r="J924" s="7">
        <f>+IF(TablaClasificarPrestaciones_20231206_1933[[#This Row],[ClasificacionApertura]]&lt;&gt;"",1,0)</f>
        <v>0</v>
      </c>
      <c r="K9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4" s="7"/>
      <c r="M924" t="s">
        <v>5584</v>
      </c>
      <c r="N924" t="s">
        <v>5582</v>
      </c>
      <c r="O924" s="1">
        <v>45203</v>
      </c>
      <c r="P924">
        <v>1</v>
      </c>
      <c r="Q924">
        <v>1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1</v>
      </c>
      <c r="AG924" s="3">
        <v>27.511299999999999</v>
      </c>
      <c r="AH924" s="4">
        <v>17</v>
      </c>
      <c r="AI924" s="4">
        <v>17</v>
      </c>
    </row>
    <row r="925" spans="1:35" x14ac:dyDescent="0.25">
      <c r="A925">
        <v>653</v>
      </c>
      <c r="B925">
        <v>373216</v>
      </c>
      <c r="D925" t="s">
        <v>5586</v>
      </c>
      <c r="E925" s="6" t="s">
        <v>8699</v>
      </c>
      <c r="F925" s="7">
        <f>+IF(TablaClasificarPrestaciones_20231206_1933[[#This Row],[ClasificacionGrupo]] &lt;&gt; "", 1, 0)</f>
        <v>1</v>
      </c>
      <c r="G925" s="6" t="s">
        <v>8700</v>
      </c>
      <c r="H925" s="7">
        <f>+IF(TablaClasificarPrestaciones_20231206_1933[[#This Row],[ClasificacionSubgrupo]]&lt;&gt;"",1,0)</f>
        <v>1</v>
      </c>
      <c r="I925" s="6" t="s">
        <v>8721</v>
      </c>
      <c r="J925" s="7">
        <f>+IF(TablaClasificarPrestaciones_20231206_1933[[#This Row],[ClasificacionApertura]]&lt;&gt;"",1,0)</f>
        <v>1</v>
      </c>
      <c r="K9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25" s="7">
        <v>1</v>
      </c>
      <c r="M925" t="s">
        <v>5587</v>
      </c>
      <c r="N925" t="s">
        <v>5585</v>
      </c>
      <c r="O925" s="1">
        <v>45056</v>
      </c>
      <c r="P925">
        <v>1</v>
      </c>
      <c r="Q925">
        <v>1</v>
      </c>
      <c r="R925">
        <v>0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1</v>
      </c>
      <c r="AG925" s="3">
        <v>0.82769999999999999</v>
      </c>
      <c r="AH925" s="4">
        <v>1</v>
      </c>
      <c r="AI925" s="4">
        <v>1</v>
      </c>
    </row>
    <row r="926" spans="1:35" hidden="1" x14ac:dyDescent="0.25">
      <c r="A926">
        <v>401</v>
      </c>
      <c r="B926">
        <v>373227</v>
      </c>
      <c r="D926" t="s">
        <v>5589</v>
      </c>
      <c r="E926" s="6"/>
      <c r="F926" s="7">
        <f>+IF(TablaClasificarPrestaciones_20231206_1933[[#This Row],[ClasificacionGrupo]] &lt;&gt; "", 1, 0)</f>
        <v>0</v>
      </c>
      <c r="G926" s="6"/>
      <c r="H926" s="7">
        <f>+IF(TablaClasificarPrestaciones_20231206_1933[[#This Row],[ClasificacionSubgrupo]]&lt;&gt;"",1,0)</f>
        <v>0</v>
      </c>
      <c r="I926" s="6"/>
      <c r="J926" s="7">
        <f>+IF(TablaClasificarPrestaciones_20231206_1933[[#This Row],[ClasificacionApertura]]&lt;&gt;"",1,0)</f>
        <v>0</v>
      </c>
      <c r="K9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6" s="7"/>
      <c r="M926" t="s">
        <v>5590</v>
      </c>
      <c r="N926" t="s">
        <v>5588</v>
      </c>
      <c r="O926" s="1">
        <v>44982</v>
      </c>
      <c r="P926">
        <v>1</v>
      </c>
      <c r="Q926">
        <v>1</v>
      </c>
      <c r="R926">
        <v>0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1</v>
      </c>
      <c r="AG926" s="3">
        <v>0.37580000000000002</v>
      </c>
      <c r="AH926" s="4">
        <v>1</v>
      </c>
      <c r="AI926" s="4">
        <v>1</v>
      </c>
    </row>
    <row r="927" spans="1:35" hidden="1" x14ac:dyDescent="0.25">
      <c r="A927">
        <v>383</v>
      </c>
      <c r="B927">
        <v>373231</v>
      </c>
      <c r="D927" t="s">
        <v>5592</v>
      </c>
      <c r="E927" s="6"/>
      <c r="F927" s="7">
        <f>+IF(TablaClasificarPrestaciones_20231206_1933[[#This Row],[ClasificacionGrupo]] &lt;&gt; "", 1, 0)</f>
        <v>0</v>
      </c>
      <c r="G927" s="6"/>
      <c r="H927" s="7">
        <f>+IF(TablaClasificarPrestaciones_20231206_1933[[#This Row],[ClasificacionSubgrupo]]&lt;&gt;"",1,0)</f>
        <v>0</v>
      </c>
      <c r="I927" s="6"/>
      <c r="J927" s="7">
        <f>+IF(TablaClasificarPrestaciones_20231206_1933[[#This Row],[ClasificacionApertura]]&lt;&gt;"",1,0)</f>
        <v>0</v>
      </c>
      <c r="K9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7" s="7"/>
      <c r="M927" t="s">
        <v>5593</v>
      </c>
      <c r="N927" t="s">
        <v>5591</v>
      </c>
      <c r="O927" s="1">
        <v>44974</v>
      </c>
      <c r="P927">
        <v>1</v>
      </c>
      <c r="Q927">
        <v>1</v>
      </c>
      <c r="R927">
        <v>0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1</v>
      </c>
      <c r="AG927" s="3">
        <v>1.3461000000000001</v>
      </c>
      <c r="AH927" s="4">
        <v>1</v>
      </c>
      <c r="AI927" s="4">
        <v>1</v>
      </c>
    </row>
    <row r="928" spans="1:35" hidden="1" x14ac:dyDescent="0.25">
      <c r="A928">
        <v>149</v>
      </c>
      <c r="B928">
        <v>373257</v>
      </c>
      <c r="D928" t="s">
        <v>5595</v>
      </c>
      <c r="E928" s="6"/>
      <c r="F928" s="7">
        <f>+IF(TablaClasificarPrestaciones_20231206_1933[[#This Row],[ClasificacionGrupo]] &lt;&gt; "", 1, 0)</f>
        <v>0</v>
      </c>
      <c r="G928" s="6"/>
      <c r="H928" s="7">
        <f>+IF(TablaClasificarPrestaciones_20231206_1933[[#This Row],[ClasificacionSubgrupo]]&lt;&gt;"",1,0)</f>
        <v>0</v>
      </c>
      <c r="I928" s="6"/>
      <c r="J928" s="7">
        <f>+IF(TablaClasificarPrestaciones_20231206_1933[[#This Row],[ClasificacionApertura]]&lt;&gt;"",1,0)</f>
        <v>0</v>
      </c>
      <c r="K9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8" s="7"/>
      <c r="M928" t="s">
        <v>5596</v>
      </c>
      <c r="N928" t="s">
        <v>5594</v>
      </c>
      <c r="O928" s="1">
        <v>44873</v>
      </c>
      <c r="P928">
        <v>0</v>
      </c>
      <c r="Q928">
        <v>1</v>
      </c>
      <c r="R928">
        <v>0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1</v>
      </c>
      <c r="AG928" s="3">
        <v>0.21279999999999999</v>
      </c>
      <c r="AH928" s="4">
        <v>1</v>
      </c>
      <c r="AI928" s="4">
        <v>1</v>
      </c>
    </row>
    <row r="929" spans="1:35" hidden="1" x14ac:dyDescent="0.25">
      <c r="A929">
        <v>929</v>
      </c>
      <c r="B929">
        <v>373264</v>
      </c>
      <c r="D929" t="s">
        <v>5598</v>
      </c>
      <c r="E929" s="6"/>
      <c r="F929" s="7">
        <f>+IF(TablaClasificarPrestaciones_20231206_1933[[#This Row],[ClasificacionGrupo]] &lt;&gt; "", 1, 0)</f>
        <v>0</v>
      </c>
      <c r="G929" s="6"/>
      <c r="H929" s="7">
        <f>+IF(TablaClasificarPrestaciones_20231206_1933[[#This Row],[ClasificacionSubgrupo]]&lt;&gt;"",1,0)</f>
        <v>0</v>
      </c>
      <c r="I929" s="6"/>
      <c r="J929" s="7">
        <f>+IF(TablaClasificarPrestaciones_20231206_1933[[#This Row],[ClasificacionApertura]]&lt;&gt;"",1,0)</f>
        <v>0</v>
      </c>
      <c r="K9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29" s="7"/>
      <c r="M929" t="s">
        <v>5599</v>
      </c>
      <c r="N929" t="s">
        <v>5597</v>
      </c>
      <c r="O929" s="1">
        <v>45101</v>
      </c>
      <c r="P929">
        <v>1</v>
      </c>
      <c r="Q929">
        <v>1</v>
      </c>
      <c r="R929">
        <v>1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1</v>
      </c>
      <c r="AG929" s="3">
        <v>2.0920000000000001</v>
      </c>
      <c r="AH929" s="4">
        <v>2</v>
      </c>
      <c r="AI929" s="4">
        <v>2</v>
      </c>
    </row>
    <row r="930" spans="1:35" hidden="1" x14ac:dyDescent="0.25">
      <c r="A930">
        <v>978</v>
      </c>
      <c r="B930">
        <v>373266</v>
      </c>
      <c r="D930" t="s">
        <v>5601</v>
      </c>
      <c r="E930" s="6"/>
      <c r="F930" s="7">
        <f>+IF(TablaClasificarPrestaciones_20231206_1933[[#This Row],[ClasificacionGrupo]] &lt;&gt; "", 1, 0)</f>
        <v>0</v>
      </c>
      <c r="G930" s="6"/>
      <c r="H930" s="7">
        <f>+IF(TablaClasificarPrestaciones_20231206_1933[[#This Row],[ClasificacionSubgrupo]]&lt;&gt;"",1,0)</f>
        <v>0</v>
      </c>
      <c r="I930" s="6"/>
      <c r="J930" s="7">
        <f>+IF(TablaClasificarPrestaciones_20231206_1933[[#This Row],[ClasificacionApertura]]&lt;&gt;"",1,0)</f>
        <v>0</v>
      </c>
      <c r="K9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30" s="7"/>
      <c r="M930" t="s">
        <v>5602</v>
      </c>
      <c r="N930" t="s">
        <v>5600</v>
      </c>
      <c r="O930" s="1">
        <v>45108</v>
      </c>
      <c r="P930">
        <v>1</v>
      </c>
      <c r="Q930">
        <v>1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 s="3">
        <v>0.33910000000000001</v>
      </c>
      <c r="AH930" s="4">
        <v>1</v>
      </c>
      <c r="AI930" s="4">
        <v>1</v>
      </c>
    </row>
    <row r="931" spans="1:35" x14ac:dyDescent="0.25">
      <c r="A931">
        <v>1355</v>
      </c>
      <c r="B931">
        <v>373276</v>
      </c>
      <c r="D931" t="s">
        <v>5604</v>
      </c>
      <c r="E931" s="6" t="s">
        <v>8699</v>
      </c>
      <c r="F931" s="7">
        <f>+IF(TablaClasificarPrestaciones_20231206_1933[[#This Row],[ClasificacionGrupo]] &lt;&gt; "", 1, 0)</f>
        <v>1</v>
      </c>
      <c r="G931" s="6" t="s">
        <v>8700</v>
      </c>
      <c r="H931" s="7">
        <f>+IF(TablaClasificarPrestaciones_20231206_1933[[#This Row],[ClasificacionSubgrupo]]&lt;&gt;"",1,0)</f>
        <v>1</v>
      </c>
      <c r="I931" s="6" t="s">
        <v>8721</v>
      </c>
      <c r="J931" s="7">
        <f>+IF(TablaClasificarPrestaciones_20231206_1933[[#This Row],[ClasificacionApertura]]&lt;&gt;"",1,0)</f>
        <v>1</v>
      </c>
      <c r="K9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31" s="7">
        <v>1</v>
      </c>
      <c r="M931" t="s">
        <v>5605</v>
      </c>
      <c r="N931" t="s">
        <v>5603</v>
      </c>
      <c r="O931" s="1">
        <v>45157</v>
      </c>
      <c r="P931">
        <v>1</v>
      </c>
      <c r="Q931">
        <v>1</v>
      </c>
      <c r="R931">
        <v>0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1</v>
      </c>
      <c r="AG931" s="3">
        <v>256.09800000000001</v>
      </c>
      <c r="AH931" s="4">
        <v>372</v>
      </c>
      <c r="AI931" s="4">
        <v>390</v>
      </c>
    </row>
    <row r="932" spans="1:35" hidden="1" x14ac:dyDescent="0.25">
      <c r="A932">
        <v>103</v>
      </c>
      <c r="B932">
        <v>373278</v>
      </c>
      <c r="D932" t="s">
        <v>5607</v>
      </c>
      <c r="E932" s="6"/>
      <c r="F932" s="7">
        <f>+IF(TablaClasificarPrestaciones_20231206_1933[[#This Row],[ClasificacionGrupo]] &lt;&gt; "", 1, 0)</f>
        <v>0</v>
      </c>
      <c r="G932" s="6"/>
      <c r="H932" s="7">
        <f>+IF(TablaClasificarPrestaciones_20231206_1933[[#This Row],[ClasificacionSubgrupo]]&lt;&gt;"",1,0)</f>
        <v>0</v>
      </c>
      <c r="I932" s="6"/>
      <c r="J932" s="7">
        <f>+IF(TablaClasificarPrestaciones_20231206_1933[[#This Row],[ClasificacionApertura]]&lt;&gt;"",1,0)</f>
        <v>0</v>
      </c>
      <c r="K9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32" s="7"/>
      <c r="M932" t="s">
        <v>5608</v>
      </c>
      <c r="N932" t="s">
        <v>5606</v>
      </c>
      <c r="O932" s="1">
        <v>44848</v>
      </c>
      <c r="P932">
        <v>0</v>
      </c>
      <c r="Q932">
        <v>1</v>
      </c>
      <c r="R932">
        <v>0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 s="3">
        <v>0.2026</v>
      </c>
      <c r="AH932" s="4">
        <v>1</v>
      </c>
      <c r="AI932" s="4">
        <v>1</v>
      </c>
    </row>
    <row r="933" spans="1:35" hidden="1" x14ac:dyDescent="0.25">
      <c r="A933">
        <v>1586</v>
      </c>
      <c r="B933">
        <v>373298</v>
      </c>
      <c r="D933" t="s">
        <v>5610</v>
      </c>
      <c r="E933" s="6"/>
      <c r="F933" s="7">
        <f>+IF(TablaClasificarPrestaciones_20231206_1933[[#This Row],[ClasificacionGrupo]] &lt;&gt; "", 1, 0)</f>
        <v>0</v>
      </c>
      <c r="G933" s="6"/>
      <c r="H933" s="7">
        <f>+IF(TablaClasificarPrestaciones_20231206_1933[[#This Row],[ClasificacionSubgrupo]]&lt;&gt;"",1,0)</f>
        <v>0</v>
      </c>
      <c r="I933" s="6"/>
      <c r="J933" s="7">
        <f>+IF(TablaClasificarPrestaciones_20231206_1933[[#This Row],[ClasificacionApertura]]&lt;&gt;"",1,0)</f>
        <v>0</v>
      </c>
      <c r="K9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33" s="7"/>
      <c r="M933" t="s">
        <v>5611</v>
      </c>
      <c r="N933" t="s">
        <v>5609</v>
      </c>
      <c r="O933" s="1">
        <v>45178</v>
      </c>
      <c r="P933">
        <v>1</v>
      </c>
      <c r="Q933">
        <v>1</v>
      </c>
      <c r="R933">
        <v>0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1</v>
      </c>
      <c r="AG933" s="3">
        <v>10.9915</v>
      </c>
      <c r="AH933" s="4">
        <v>20</v>
      </c>
      <c r="AI933" s="4">
        <v>20</v>
      </c>
    </row>
    <row r="934" spans="1:35" x14ac:dyDescent="0.25">
      <c r="A934">
        <v>174</v>
      </c>
      <c r="B934">
        <v>373300</v>
      </c>
      <c r="D934" t="s">
        <v>5613</v>
      </c>
      <c r="E934" s="6" t="s">
        <v>8699</v>
      </c>
      <c r="F934" s="7">
        <f>+IF(TablaClasificarPrestaciones_20231206_1933[[#This Row],[ClasificacionGrupo]] &lt;&gt; "", 1, 0)</f>
        <v>1</v>
      </c>
      <c r="G934" s="6" t="s">
        <v>8701</v>
      </c>
      <c r="H934" s="7">
        <f>+IF(TablaClasificarPrestaciones_20231206_1933[[#This Row],[ClasificacionSubgrupo]]&lt;&gt;"",1,0)</f>
        <v>1</v>
      </c>
      <c r="I934" s="6" t="s">
        <v>8750</v>
      </c>
      <c r="J934" s="7">
        <f>+IF(TablaClasificarPrestaciones_20231206_1933[[#This Row],[ClasificacionApertura]]&lt;&gt;"",1,0)</f>
        <v>1</v>
      </c>
      <c r="K9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34" s="7">
        <v>1</v>
      </c>
      <c r="M934" t="s">
        <v>5614</v>
      </c>
      <c r="N934" t="s">
        <v>5612</v>
      </c>
      <c r="O934" s="1">
        <v>44883</v>
      </c>
      <c r="P934">
        <v>0</v>
      </c>
      <c r="Q934">
        <v>1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 s="3">
        <v>1.6731</v>
      </c>
      <c r="AH934" s="4">
        <v>1</v>
      </c>
      <c r="AI934" s="4">
        <v>1</v>
      </c>
    </row>
    <row r="935" spans="1:35" hidden="1" x14ac:dyDescent="0.25">
      <c r="A935">
        <v>2120</v>
      </c>
      <c r="B935">
        <v>373309</v>
      </c>
      <c r="D935" t="s">
        <v>5616</v>
      </c>
      <c r="E935" s="6"/>
      <c r="F935" s="7">
        <f>+IF(TablaClasificarPrestaciones_20231206_1933[[#This Row],[ClasificacionGrupo]] &lt;&gt; "", 1, 0)</f>
        <v>0</v>
      </c>
      <c r="G935" s="6"/>
      <c r="H935" s="7">
        <f>+IF(TablaClasificarPrestaciones_20231206_1933[[#This Row],[ClasificacionSubgrupo]]&lt;&gt;"",1,0)</f>
        <v>0</v>
      </c>
      <c r="I935" s="6"/>
      <c r="J935" s="7">
        <f>+IF(TablaClasificarPrestaciones_20231206_1933[[#This Row],[ClasificacionApertura]]&lt;&gt;"",1,0)</f>
        <v>0</v>
      </c>
      <c r="K9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35" s="7"/>
      <c r="M935" t="s">
        <v>5617</v>
      </c>
      <c r="N935" t="s">
        <v>5615</v>
      </c>
      <c r="O935" s="1">
        <v>45212</v>
      </c>
      <c r="P935">
        <v>1</v>
      </c>
      <c r="Q935">
        <v>1</v>
      </c>
      <c r="R935"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1</v>
      </c>
      <c r="AG935" s="3">
        <v>2.76E-2</v>
      </c>
      <c r="AH935" s="4">
        <v>1</v>
      </c>
      <c r="AI935" s="4">
        <v>1</v>
      </c>
    </row>
    <row r="936" spans="1:35" x14ac:dyDescent="0.25">
      <c r="A936">
        <v>729</v>
      </c>
      <c r="B936">
        <v>373314</v>
      </c>
      <c r="D936" t="s">
        <v>5619</v>
      </c>
      <c r="E936" s="6" t="s">
        <v>8699</v>
      </c>
      <c r="F936" s="7">
        <f>+IF(TablaClasificarPrestaciones_20231206_1933[[#This Row],[ClasificacionGrupo]] &lt;&gt; "", 1, 0)</f>
        <v>1</v>
      </c>
      <c r="G936" s="6" t="s">
        <v>8700</v>
      </c>
      <c r="H936" s="7">
        <f>+IF(TablaClasificarPrestaciones_20231206_1933[[#This Row],[ClasificacionSubgrupo]]&lt;&gt;"",1,0)</f>
        <v>1</v>
      </c>
      <c r="I936" s="6" t="s">
        <v>8729</v>
      </c>
      <c r="J936" s="7">
        <f>+IF(TablaClasificarPrestaciones_20231206_1933[[#This Row],[ClasificacionApertura]]&lt;&gt;"",1,0)</f>
        <v>1</v>
      </c>
      <c r="K9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36" s="7">
        <v>1</v>
      </c>
      <c r="M936" t="s">
        <v>5620</v>
      </c>
      <c r="N936" t="s">
        <v>5618</v>
      </c>
      <c r="O936" s="1">
        <v>45071</v>
      </c>
      <c r="P936">
        <v>1</v>
      </c>
      <c r="Q936">
        <v>1</v>
      </c>
      <c r="R936">
        <v>0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1</v>
      </c>
      <c r="AG936" s="3">
        <v>1.0392999999999999</v>
      </c>
      <c r="AH936" s="4">
        <v>1</v>
      </c>
      <c r="AI936" s="4">
        <v>1</v>
      </c>
    </row>
    <row r="937" spans="1:35" hidden="1" x14ac:dyDescent="0.25">
      <c r="A937">
        <v>2348</v>
      </c>
      <c r="B937">
        <v>373323</v>
      </c>
      <c r="D937" t="s">
        <v>5622</v>
      </c>
      <c r="E937" s="6"/>
      <c r="F937" s="7">
        <f>+IF(TablaClasificarPrestaciones_20231206_1933[[#This Row],[ClasificacionGrupo]] &lt;&gt; "", 1, 0)</f>
        <v>0</v>
      </c>
      <c r="G937" s="6"/>
      <c r="H937" s="7">
        <f>+IF(TablaClasificarPrestaciones_20231206_1933[[#This Row],[ClasificacionSubgrupo]]&lt;&gt;"",1,0)</f>
        <v>0</v>
      </c>
      <c r="I937" s="6"/>
      <c r="J937" s="7">
        <f>+IF(TablaClasificarPrestaciones_20231206_1933[[#This Row],[ClasificacionApertura]]&lt;&gt;"",1,0)</f>
        <v>0</v>
      </c>
      <c r="K9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37" s="7"/>
      <c r="M937" t="s">
        <v>5623</v>
      </c>
      <c r="N937" t="s">
        <v>5621</v>
      </c>
      <c r="O937" s="1">
        <v>45219</v>
      </c>
      <c r="P937">
        <v>1</v>
      </c>
      <c r="Q937">
        <v>1</v>
      </c>
      <c r="R937">
        <v>1</v>
      </c>
      <c r="S937">
        <v>1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1</v>
      </c>
      <c r="AG937" s="3">
        <v>1.3489</v>
      </c>
      <c r="AH937" s="4">
        <v>14</v>
      </c>
      <c r="AI937" s="4">
        <v>16</v>
      </c>
    </row>
    <row r="938" spans="1:35" x14ac:dyDescent="0.25">
      <c r="A938">
        <v>3231</v>
      </c>
      <c r="B938">
        <v>373324</v>
      </c>
      <c r="D938" t="s">
        <v>5625</v>
      </c>
      <c r="E938" s="6" t="s">
        <v>8699</v>
      </c>
      <c r="F938" s="7">
        <f>+IF(TablaClasificarPrestaciones_20231206_1933[[#This Row],[ClasificacionGrupo]] &lt;&gt; "", 1, 0)</f>
        <v>1</v>
      </c>
      <c r="G938" s="6" t="s">
        <v>8700</v>
      </c>
      <c r="H938" s="7">
        <f>+IF(TablaClasificarPrestaciones_20231206_1933[[#This Row],[ClasificacionSubgrupo]]&lt;&gt;"",1,0)</f>
        <v>1</v>
      </c>
      <c r="I938" s="6" t="s">
        <v>8746</v>
      </c>
      <c r="J938" s="7">
        <f>+IF(TablaClasificarPrestaciones_20231206_1933[[#This Row],[ClasificacionApertura]]&lt;&gt;"",1,0)</f>
        <v>1</v>
      </c>
      <c r="K93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38" s="7">
        <v>1</v>
      </c>
      <c r="M938" t="s">
        <v>5626</v>
      </c>
      <c r="N938" t="s">
        <v>5624</v>
      </c>
      <c r="O938" s="1">
        <v>45230</v>
      </c>
      <c r="P938">
        <v>1</v>
      </c>
      <c r="Q938">
        <v>1</v>
      </c>
      <c r="R938">
        <v>1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1</v>
      </c>
      <c r="AG938" s="3">
        <v>0.1946</v>
      </c>
      <c r="AH938" s="4">
        <v>1</v>
      </c>
      <c r="AI938" s="4">
        <v>1</v>
      </c>
    </row>
    <row r="939" spans="1:35" x14ac:dyDescent="0.25">
      <c r="A939">
        <v>1120</v>
      </c>
      <c r="B939">
        <v>373325</v>
      </c>
      <c r="D939" t="s">
        <v>5628</v>
      </c>
      <c r="E939" s="6" t="s">
        <v>8699</v>
      </c>
      <c r="F939" s="7">
        <f>+IF(TablaClasificarPrestaciones_20231206_1933[[#This Row],[ClasificacionGrupo]] &lt;&gt; "", 1, 0)</f>
        <v>1</v>
      </c>
      <c r="G939" s="6" t="s">
        <v>159</v>
      </c>
      <c r="H939" s="7">
        <f>+IF(TablaClasificarPrestaciones_20231206_1933[[#This Row],[ClasificacionSubgrupo]]&lt;&gt;"",1,0)</f>
        <v>1</v>
      </c>
      <c r="I939" s="6" t="s">
        <v>8725</v>
      </c>
      <c r="J939" s="7">
        <f>+IF(TablaClasificarPrestaciones_20231206_1933[[#This Row],[ClasificacionApertura]]&lt;&gt;"",1,0)</f>
        <v>1</v>
      </c>
      <c r="K9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39" s="7">
        <v>1</v>
      </c>
      <c r="M939" t="s">
        <v>5629</v>
      </c>
      <c r="N939" t="s">
        <v>5627</v>
      </c>
      <c r="O939" s="1">
        <v>45127</v>
      </c>
      <c r="P939">
        <v>1</v>
      </c>
      <c r="Q939">
        <v>1</v>
      </c>
      <c r="R939">
        <v>1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 s="3">
        <v>7.4099999999999999E-2</v>
      </c>
      <c r="AH939" s="4">
        <v>1</v>
      </c>
      <c r="AI939" s="4">
        <v>1</v>
      </c>
    </row>
    <row r="940" spans="1:35" x14ac:dyDescent="0.25">
      <c r="A940">
        <v>2432</v>
      </c>
      <c r="B940">
        <v>373331</v>
      </c>
      <c r="D940" t="s">
        <v>5631</v>
      </c>
      <c r="E940" s="6" t="s">
        <v>8699</v>
      </c>
      <c r="F940" s="7">
        <f>+IF(TablaClasificarPrestaciones_20231206_1933[[#This Row],[ClasificacionGrupo]] &lt;&gt; "", 1, 0)</f>
        <v>1</v>
      </c>
      <c r="G940" s="6" t="s">
        <v>159</v>
      </c>
      <c r="H940" s="7">
        <f>+IF(TablaClasificarPrestaciones_20231206_1933[[#This Row],[ClasificacionSubgrupo]]&lt;&gt;"",1,0)</f>
        <v>1</v>
      </c>
      <c r="I940" s="6" t="s">
        <v>8725</v>
      </c>
      <c r="J940" s="7">
        <f>+IF(TablaClasificarPrestaciones_20231206_1933[[#This Row],[ClasificacionApertura]]&lt;&gt;"",1,0)</f>
        <v>1</v>
      </c>
      <c r="K9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0" s="7">
        <v>1</v>
      </c>
      <c r="M940" t="s">
        <v>5632</v>
      </c>
      <c r="N940" t="s">
        <v>5630</v>
      </c>
      <c r="O940" s="1">
        <v>45222</v>
      </c>
      <c r="P940">
        <v>1</v>
      </c>
      <c r="Q940">
        <v>1</v>
      </c>
      <c r="R940">
        <v>1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1</v>
      </c>
      <c r="AG940" s="3">
        <v>0.71760000000000002</v>
      </c>
      <c r="AH940" s="4">
        <v>10</v>
      </c>
      <c r="AI940" s="4">
        <v>10</v>
      </c>
    </row>
    <row r="941" spans="1:35" x14ac:dyDescent="0.25">
      <c r="A941">
        <v>87</v>
      </c>
      <c r="B941">
        <v>373335</v>
      </c>
      <c r="D941" t="s">
        <v>5634</v>
      </c>
      <c r="E941" s="6" t="s">
        <v>8699</v>
      </c>
      <c r="F941" s="7">
        <f>+IF(TablaClasificarPrestaciones_20231206_1933[[#This Row],[ClasificacionGrupo]] &lt;&gt; "", 1, 0)</f>
        <v>1</v>
      </c>
      <c r="G941" s="6" t="s">
        <v>8700</v>
      </c>
      <c r="H941" s="7">
        <f>+IF(TablaClasificarPrestaciones_20231206_1933[[#This Row],[ClasificacionSubgrupo]]&lt;&gt;"",1,0)</f>
        <v>1</v>
      </c>
      <c r="I941" s="6" t="s">
        <v>8755</v>
      </c>
      <c r="J941" s="7">
        <f>+IF(TablaClasificarPrestaciones_20231206_1933[[#This Row],[ClasificacionApertura]]&lt;&gt;"",1,0)</f>
        <v>1</v>
      </c>
      <c r="K9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1" s="7">
        <v>1</v>
      </c>
      <c r="M941" t="s">
        <v>5635</v>
      </c>
      <c r="N941" t="s">
        <v>5633</v>
      </c>
      <c r="O941" s="1">
        <v>44841</v>
      </c>
      <c r="P941">
        <v>0</v>
      </c>
      <c r="Q941">
        <v>1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 s="3">
        <v>0.22159999999999999</v>
      </c>
      <c r="AH941" s="4">
        <v>1</v>
      </c>
      <c r="AI941" s="4">
        <v>1</v>
      </c>
    </row>
    <row r="942" spans="1:35" x14ac:dyDescent="0.25">
      <c r="A942">
        <v>450</v>
      </c>
      <c r="B942">
        <v>373340</v>
      </c>
      <c r="D942" t="s">
        <v>5637</v>
      </c>
      <c r="E942" s="6" t="s">
        <v>8699</v>
      </c>
      <c r="F942" s="7">
        <f>+IF(TablaClasificarPrestaciones_20231206_1933[[#This Row],[ClasificacionGrupo]] &lt;&gt; "", 1, 0)</f>
        <v>1</v>
      </c>
      <c r="G942" s="6" t="s">
        <v>8700</v>
      </c>
      <c r="H942" s="7">
        <f>+IF(TablaClasificarPrestaciones_20231206_1933[[#This Row],[ClasificacionSubgrupo]]&lt;&gt;"",1,0)</f>
        <v>1</v>
      </c>
      <c r="I942" s="6" t="s">
        <v>8746</v>
      </c>
      <c r="J942" s="7">
        <f>+IF(TablaClasificarPrestaciones_20231206_1933[[#This Row],[ClasificacionApertura]]&lt;&gt;"",1,0)</f>
        <v>1</v>
      </c>
      <c r="K9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2" s="7">
        <v>1</v>
      </c>
      <c r="M942" t="s">
        <v>5638</v>
      </c>
      <c r="N942" t="s">
        <v>5636</v>
      </c>
      <c r="O942" s="1">
        <v>44999</v>
      </c>
      <c r="P942">
        <v>1</v>
      </c>
      <c r="Q942">
        <v>1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1</v>
      </c>
      <c r="AG942" s="3">
        <v>14.475099999999999</v>
      </c>
      <c r="AH942" s="4">
        <v>7</v>
      </c>
      <c r="AI942" s="4">
        <v>7</v>
      </c>
    </row>
    <row r="943" spans="1:35" x14ac:dyDescent="0.25">
      <c r="A943">
        <v>708</v>
      </c>
      <c r="B943">
        <v>373342</v>
      </c>
      <c r="D943" t="s">
        <v>5640</v>
      </c>
      <c r="E943" s="6" t="s">
        <v>8699</v>
      </c>
      <c r="F943" s="7">
        <f>+IF(TablaClasificarPrestaciones_20231206_1933[[#This Row],[ClasificacionGrupo]] &lt;&gt; "", 1, 0)</f>
        <v>1</v>
      </c>
      <c r="G943" s="6" t="s">
        <v>8700</v>
      </c>
      <c r="H943" s="7">
        <f>+IF(TablaClasificarPrestaciones_20231206_1933[[#This Row],[ClasificacionSubgrupo]]&lt;&gt;"",1,0)</f>
        <v>1</v>
      </c>
      <c r="I943" s="6" t="s">
        <v>8746</v>
      </c>
      <c r="J943" s="7">
        <f>+IF(TablaClasificarPrestaciones_20231206_1933[[#This Row],[ClasificacionApertura]]&lt;&gt;"",1,0)</f>
        <v>1</v>
      </c>
      <c r="K9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3" s="7">
        <v>1</v>
      </c>
      <c r="M943" t="s">
        <v>5641</v>
      </c>
      <c r="N943" t="s">
        <v>5639</v>
      </c>
      <c r="O943" s="1">
        <v>45068</v>
      </c>
      <c r="P943">
        <v>1</v>
      </c>
      <c r="Q943">
        <v>1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1</v>
      </c>
      <c r="AG943" s="3">
        <v>0.33860000000000001</v>
      </c>
      <c r="AH943" s="4">
        <v>1</v>
      </c>
      <c r="AI943" s="4">
        <v>1</v>
      </c>
    </row>
    <row r="944" spans="1:35" x14ac:dyDescent="0.25">
      <c r="A944">
        <v>2538</v>
      </c>
      <c r="B944">
        <v>373345</v>
      </c>
      <c r="D944" t="s">
        <v>5643</v>
      </c>
      <c r="E944" s="6" t="s">
        <v>8699</v>
      </c>
      <c r="F944" s="7">
        <f>+IF(TablaClasificarPrestaciones_20231206_1933[[#This Row],[ClasificacionGrupo]] &lt;&gt; "", 1, 0)</f>
        <v>1</v>
      </c>
      <c r="G944" s="6" t="s">
        <v>8701</v>
      </c>
      <c r="H944" s="7">
        <f>+IF(TablaClasificarPrestaciones_20231206_1933[[#This Row],[ClasificacionSubgrupo]]&lt;&gt;"",1,0)</f>
        <v>1</v>
      </c>
      <c r="I944" s="6" t="s">
        <v>8746</v>
      </c>
      <c r="J944" s="7">
        <f>+IF(TablaClasificarPrestaciones_20231206_1933[[#This Row],[ClasificacionApertura]]&lt;&gt;"",1,0)</f>
        <v>1</v>
      </c>
      <c r="K9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4" s="7">
        <v>1</v>
      </c>
      <c r="M944" t="s">
        <v>5644</v>
      </c>
      <c r="N944" t="s">
        <v>5642</v>
      </c>
      <c r="O944" s="1">
        <v>45224</v>
      </c>
      <c r="P944">
        <v>1</v>
      </c>
      <c r="Q944">
        <v>1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1</v>
      </c>
      <c r="AG944" s="3">
        <v>1.1963999999999999</v>
      </c>
      <c r="AH944" s="4">
        <v>6</v>
      </c>
      <c r="AI944" s="4">
        <v>6</v>
      </c>
    </row>
    <row r="945" spans="1:35" x14ac:dyDescent="0.25">
      <c r="A945">
        <v>522</v>
      </c>
      <c r="B945">
        <v>373348</v>
      </c>
      <c r="D945" t="s">
        <v>5646</v>
      </c>
      <c r="E945" s="6" t="s">
        <v>8699</v>
      </c>
      <c r="F945" s="7">
        <f>+IF(TablaClasificarPrestaciones_20231206_1933[[#This Row],[ClasificacionGrupo]] &lt;&gt; "", 1, 0)</f>
        <v>1</v>
      </c>
      <c r="G945" s="6" t="s">
        <v>8718</v>
      </c>
      <c r="H945" s="7">
        <f>+IF(TablaClasificarPrestaciones_20231206_1933[[#This Row],[ClasificacionSubgrupo]]&lt;&gt;"",1,0)</f>
        <v>1</v>
      </c>
      <c r="I945" s="6" t="s">
        <v>8719</v>
      </c>
      <c r="J945" s="7">
        <f>+IF(TablaClasificarPrestaciones_20231206_1933[[#This Row],[ClasificacionApertura]]&lt;&gt;"",1,0)</f>
        <v>1</v>
      </c>
      <c r="K9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5" s="7">
        <v>1</v>
      </c>
      <c r="M945" t="s">
        <v>5647</v>
      </c>
      <c r="N945" t="s">
        <v>5645</v>
      </c>
      <c r="O945" s="1">
        <v>45022</v>
      </c>
      <c r="P945">
        <v>1</v>
      </c>
      <c r="Q945">
        <v>1</v>
      </c>
      <c r="R945"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1</v>
      </c>
      <c r="AG945" s="3">
        <v>4.5035999999999996</v>
      </c>
      <c r="AH945" s="4">
        <v>1</v>
      </c>
      <c r="AI945" s="4">
        <v>1</v>
      </c>
    </row>
    <row r="946" spans="1:35" x14ac:dyDescent="0.25">
      <c r="A946">
        <v>568</v>
      </c>
      <c r="B946">
        <v>373353</v>
      </c>
      <c r="D946" t="s">
        <v>5649</v>
      </c>
      <c r="E946" s="6" t="s">
        <v>8699</v>
      </c>
      <c r="F946" s="7">
        <f>+IF(TablaClasificarPrestaciones_20231206_1933[[#This Row],[ClasificacionGrupo]] &lt;&gt; "", 1, 0)</f>
        <v>1</v>
      </c>
      <c r="G946" s="6" t="s">
        <v>8700</v>
      </c>
      <c r="H946" s="7">
        <f>+IF(TablaClasificarPrestaciones_20231206_1933[[#This Row],[ClasificacionSubgrupo]]&lt;&gt;"",1,0)</f>
        <v>1</v>
      </c>
      <c r="I946" s="6" t="s">
        <v>8755</v>
      </c>
      <c r="J946" s="7">
        <f>+IF(TablaClasificarPrestaciones_20231206_1933[[#This Row],[ClasificacionApertura]]&lt;&gt;"",1,0)</f>
        <v>1</v>
      </c>
      <c r="K9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6" s="7">
        <v>1</v>
      </c>
      <c r="M946" t="s">
        <v>5650</v>
      </c>
      <c r="N946" t="s">
        <v>5648</v>
      </c>
      <c r="O946" s="1">
        <v>45036</v>
      </c>
      <c r="P946">
        <v>1</v>
      </c>
      <c r="Q946">
        <v>1</v>
      </c>
      <c r="R946">
        <v>0</v>
      </c>
      <c r="S946">
        <v>1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1</v>
      </c>
      <c r="AG946" s="3">
        <v>2.6295999999999999</v>
      </c>
      <c r="AH946" s="4">
        <v>2</v>
      </c>
      <c r="AI946" s="4">
        <v>2</v>
      </c>
    </row>
    <row r="947" spans="1:35" x14ac:dyDescent="0.25">
      <c r="A947">
        <v>1680</v>
      </c>
      <c r="B947">
        <v>373359</v>
      </c>
      <c r="D947" t="s">
        <v>5652</v>
      </c>
      <c r="E947" s="6" t="s">
        <v>8699</v>
      </c>
      <c r="F947" s="7">
        <f>+IF(TablaClasificarPrestaciones_20231206_1933[[#This Row],[ClasificacionGrupo]] &lt;&gt; "", 1, 0)</f>
        <v>1</v>
      </c>
      <c r="G947" s="6" t="s">
        <v>8700</v>
      </c>
      <c r="H947" s="7">
        <f>+IF(TablaClasificarPrestaciones_20231206_1933[[#This Row],[ClasificacionSubgrupo]]&lt;&gt;"",1,0)</f>
        <v>1</v>
      </c>
      <c r="I947" s="6" t="s">
        <v>8717</v>
      </c>
      <c r="J947" s="7">
        <f>+IF(TablaClasificarPrestaciones_20231206_1933[[#This Row],[ClasificacionApertura]]&lt;&gt;"",1,0)</f>
        <v>1</v>
      </c>
      <c r="K9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7" s="7">
        <v>1</v>
      </c>
      <c r="M947" t="s">
        <v>5653</v>
      </c>
      <c r="N947" t="s">
        <v>5651</v>
      </c>
      <c r="O947" s="1">
        <v>45189</v>
      </c>
      <c r="P947">
        <v>1</v>
      </c>
      <c r="Q947">
        <v>1</v>
      </c>
      <c r="R947">
        <v>0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1</v>
      </c>
      <c r="AG947" s="3">
        <v>4.1844999999999999</v>
      </c>
      <c r="AH947" s="4">
        <v>6</v>
      </c>
      <c r="AI947" s="4">
        <v>6</v>
      </c>
    </row>
    <row r="948" spans="1:35" hidden="1" x14ac:dyDescent="0.25">
      <c r="A948">
        <v>480</v>
      </c>
      <c r="B948">
        <v>373360</v>
      </c>
      <c r="D948" t="s">
        <v>5655</v>
      </c>
      <c r="E948" s="6"/>
      <c r="F948" s="7">
        <f>+IF(TablaClasificarPrestaciones_20231206_1933[[#This Row],[ClasificacionGrupo]] &lt;&gt; "", 1, 0)</f>
        <v>0</v>
      </c>
      <c r="G948" s="6"/>
      <c r="H948" s="7">
        <f>+IF(TablaClasificarPrestaciones_20231206_1933[[#This Row],[ClasificacionSubgrupo]]&lt;&gt;"",1,0)</f>
        <v>0</v>
      </c>
      <c r="I948" s="6"/>
      <c r="J948" s="7">
        <f>+IF(TablaClasificarPrestaciones_20231206_1933[[#This Row],[ClasificacionApertura]]&lt;&gt;"",1,0)</f>
        <v>0</v>
      </c>
      <c r="K9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48" s="7"/>
      <c r="M948" t="s">
        <v>5656</v>
      </c>
      <c r="N948" t="s">
        <v>5654</v>
      </c>
      <c r="O948" s="1">
        <v>45008</v>
      </c>
      <c r="P948">
        <v>1</v>
      </c>
      <c r="Q948">
        <v>1</v>
      </c>
      <c r="R948">
        <v>0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1</v>
      </c>
      <c r="AG948" s="3">
        <v>0.79279999999999995</v>
      </c>
      <c r="AH948" s="4">
        <v>1</v>
      </c>
      <c r="AI948" s="4">
        <v>1</v>
      </c>
    </row>
    <row r="949" spans="1:35" x14ac:dyDescent="0.25">
      <c r="A949">
        <v>887</v>
      </c>
      <c r="B949">
        <v>373362</v>
      </c>
      <c r="D949" t="s">
        <v>5658</v>
      </c>
      <c r="E949" s="6" t="s">
        <v>8699</v>
      </c>
      <c r="F949" s="7">
        <f>+IF(TablaClasificarPrestaciones_20231206_1933[[#This Row],[ClasificacionGrupo]] &lt;&gt; "", 1, 0)</f>
        <v>1</v>
      </c>
      <c r="G949" s="6" t="s">
        <v>8700</v>
      </c>
      <c r="H949" s="7">
        <f>+IF(TablaClasificarPrestaciones_20231206_1933[[#This Row],[ClasificacionSubgrupo]]&lt;&gt;"",1,0)</f>
        <v>1</v>
      </c>
      <c r="I949" s="6" t="s">
        <v>8719</v>
      </c>
      <c r="J949" s="7">
        <f>+IF(TablaClasificarPrestaciones_20231206_1933[[#This Row],[ClasificacionApertura]]&lt;&gt;"",1,0)</f>
        <v>1</v>
      </c>
      <c r="K9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49" s="7">
        <v>1</v>
      </c>
      <c r="M949" t="s">
        <v>5659</v>
      </c>
      <c r="N949" t="s">
        <v>5657</v>
      </c>
      <c r="O949" s="1">
        <v>45096</v>
      </c>
      <c r="P949">
        <v>1</v>
      </c>
      <c r="Q949">
        <v>1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1</v>
      </c>
      <c r="AG949" s="3">
        <v>1.611</v>
      </c>
      <c r="AH949" s="4">
        <v>1</v>
      </c>
      <c r="AI949" s="4">
        <v>1</v>
      </c>
    </row>
    <row r="950" spans="1:35" x14ac:dyDescent="0.25">
      <c r="A950">
        <v>1056</v>
      </c>
      <c r="B950">
        <v>373365</v>
      </c>
      <c r="D950" t="s">
        <v>5661</v>
      </c>
      <c r="E950" s="6" t="s">
        <v>8699</v>
      </c>
      <c r="F950" s="7">
        <f>+IF(TablaClasificarPrestaciones_20231206_1933[[#This Row],[ClasificacionGrupo]] &lt;&gt; "", 1, 0)</f>
        <v>1</v>
      </c>
      <c r="G950" s="6" t="s">
        <v>8700</v>
      </c>
      <c r="H950" s="7">
        <f>+IF(TablaClasificarPrestaciones_20231206_1933[[#This Row],[ClasificacionSubgrupo]]&lt;&gt;"",1,0)</f>
        <v>1</v>
      </c>
      <c r="I950" s="6" t="s">
        <v>8757</v>
      </c>
      <c r="J950" s="7">
        <f>+IF(TablaClasificarPrestaciones_20231206_1933[[#This Row],[ClasificacionApertura]]&lt;&gt;"",1,0)</f>
        <v>1</v>
      </c>
      <c r="K9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0" s="7">
        <v>1</v>
      </c>
      <c r="M950" t="s">
        <v>5662</v>
      </c>
      <c r="N950" t="s">
        <v>5660</v>
      </c>
      <c r="O950" s="1">
        <v>45118</v>
      </c>
      <c r="P950">
        <v>1</v>
      </c>
      <c r="Q950">
        <v>1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1</v>
      </c>
      <c r="AG950" s="3">
        <v>0.93440000000000001</v>
      </c>
      <c r="AH950" s="4">
        <v>6</v>
      </c>
      <c r="AI950" s="4">
        <v>6</v>
      </c>
    </row>
    <row r="951" spans="1:35" x14ac:dyDescent="0.25">
      <c r="A951">
        <v>2094</v>
      </c>
      <c r="B951">
        <v>373370</v>
      </c>
      <c r="D951" t="s">
        <v>5664</v>
      </c>
      <c r="E951" s="6" t="s">
        <v>8699</v>
      </c>
      <c r="F951" s="7">
        <f>+IF(TablaClasificarPrestaciones_20231206_1933[[#This Row],[ClasificacionGrupo]] &lt;&gt; "", 1, 0)</f>
        <v>1</v>
      </c>
      <c r="G951" s="6" t="s">
        <v>8700</v>
      </c>
      <c r="H951" s="7">
        <f>+IF(TablaClasificarPrestaciones_20231206_1933[[#This Row],[ClasificacionSubgrupo]]&lt;&gt;"",1,0)</f>
        <v>1</v>
      </c>
      <c r="I951" s="6" t="s">
        <v>8717</v>
      </c>
      <c r="J951" s="7">
        <f>+IF(TablaClasificarPrestaciones_20231206_1933[[#This Row],[ClasificacionApertura]]&lt;&gt;"",1,0)</f>
        <v>1</v>
      </c>
      <c r="K9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1" s="7">
        <v>1</v>
      </c>
      <c r="M951" t="s">
        <v>5665</v>
      </c>
      <c r="N951" t="s">
        <v>5663</v>
      </c>
      <c r="O951" s="1">
        <v>45211</v>
      </c>
      <c r="P951">
        <v>1</v>
      </c>
      <c r="Q951">
        <v>1</v>
      </c>
      <c r="R951">
        <v>0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1</v>
      </c>
      <c r="AG951" s="3">
        <v>9.4030000000000005</v>
      </c>
      <c r="AH951" s="4">
        <v>12</v>
      </c>
      <c r="AI951" s="4">
        <v>12</v>
      </c>
    </row>
    <row r="952" spans="1:35" x14ac:dyDescent="0.25">
      <c r="A952">
        <v>572</v>
      </c>
      <c r="B952">
        <v>373389</v>
      </c>
      <c r="D952" t="s">
        <v>5667</v>
      </c>
      <c r="E952" s="6" t="s">
        <v>8699</v>
      </c>
      <c r="F952" s="7">
        <f>+IF(TablaClasificarPrestaciones_20231206_1933[[#This Row],[ClasificacionGrupo]] &lt;&gt; "", 1, 0)</f>
        <v>1</v>
      </c>
      <c r="G952" s="6" t="s">
        <v>8700</v>
      </c>
      <c r="H952" s="7">
        <f>+IF(TablaClasificarPrestaciones_20231206_1933[[#This Row],[ClasificacionSubgrupo]]&lt;&gt;"",1,0)</f>
        <v>1</v>
      </c>
      <c r="I952" s="6" t="s">
        <v>8742</v>
      </c>
      <c r="J952" s="7">
        <f>+IF(TablaClasificarPrestaciones_20231206_1933[[#This Row],[ClasificacionApertura]]&lt;&gt;"",1,0)</f>
        <v>1</v>
      </c>
      <c r="K9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2" s="7">
        <v>1</v>
      </c>
      <c r="M952" t="s">
        <v>5668</v>
      </c>
      <c r="N952" t="s">
        <v>5666</v>
      </c>
      <c r="O952" s="1">
        <v>45038</v>
      </c>
      <c r="P952">
        <v>1</v>
      </c>
      <c r="Q952">
        <v>1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</v>
      </c>
      <c r="AG952" s="3">
        <v>1.7070000000000001</v>
      </c>
      <c r="AH952" s="4">
        <v>1</v>
      </c>
      <c r="AI952" s="4">
        <v>1</v>
      </c>
    </row>
    <row r="953" spans="1:35" hidden="1" x14ac:dyDescent="0.25">
      <c r="A953">
        <v>95</v>
      </c>
      <c r="B953">
        <v>373391</v>
      </c>
      <c r="D953" t="s">
        <v>5670</v>
      </c>
      <c r="E953" s="6"/>
      <c r="F953" s="7">
        <f>+IF(TablaClasificarPrestaciones_20231206_1933[[#This Row],[ClasificacionGrupo]] &lt;&gt; "", 1, 0)</f>
        <v>0</v>
      </c>
      <c r="G953" s="6"/>
      <c r="H953" s="7">
        <f>+IF(TablaClasificarPrestaciones_20231206_1933[[#This Row],[ClasificacionSubgrupo]]&lt;&gt;"",1,0)</f>
        <v>0</v>
      </c>
      <c r="I953" s="6"/>
      <c r="J953" s="7">
        <f>+IF(TablaClasificarPrestaciones_20231206_1933[[#This Row],[ClasificacionApertura]]&lt;&gt;"",1,0)</f>
        <v>0</v>
      </c>
      <c r="K9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953" s="7"/>
      <c r="M953" t="s">
        <v>5671</v>
      </c>
      <c r="N953" t="s">
        <v>5669</v>
      </c>
      <c r="O953" s="1">
        <v>44846</v>
      </c>
      <c r="P953">
        <v>0</v>
      </c>
      <c r="Q953">
        <v>1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</v>
      </c>
      <c r="AG953" s="3">
        <v>0.64380000000000004</v>
      </c>
      <c r="AH953" s="4">
        <v>1</v>
      </c>
      <c r="AI953" s="4">
        <v>1</v>
      </c>
    </row>
    <row r="954" spans="1:35" x14ac:dyDescent="0.25">
      <c r="A954">
        <v>268</v>
      </c>
      <c r="B954">
        <v>373392</v>
      </c>
      <c r="D954" t="s">
        <v>5673</v>
      </c>
      <c r="E954" s="6" t="s">
        <v>8699</v>
      </c>
      <c r="F954" s="7">
        <f>+IF(TablaClasificarPrestaciones_20231206_1933[[#This Row],[ClasificacionGrupo]] &lt;&gt; "", 1, 0)</f>
        <v>1</v>
      </c>
      <c r="G954" s="6" t="s">
        <v>8700</v>
      </c>
      <c r="H954" s="7">
        <f>+IF(TablaClasificarPrestaciones_20231206_1933[[#This Row],[ClasificacionSubgrupo]]&lt;&gt;"",1,0)</f>
        <v>1</v>
      </c>
      <c r="I954" s="6" t="s">
        <v>8742</v>
      </c>
      <c r="J954" s="7">
        <f>+IF(TablaClasificarPrestaciones_20231206_1933[[#This Row],[ClasificacionApertura]]&lt;&gt;"",1,0)</f>
        <v>1</v>
      </c>
      <c r="K9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4" s="7">
        <v>1</v>
      </c>
      <c r="M954" t="s">
        <v>5674</v>
      </c>
      <c r="N954" t="s">
        <v>5672</v>
      </c>
      <c r="O954" s="1">
        <v>44924</v>
      </c>
      <c r="P954">
        <v>1</v>
      </c>
      <c r="Q954">
        <v>1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1</v>
      </c>
      <c r="AG954" s="3">
        <v>0.74119999999999997</v>
      </c>
      <c r="AH954" s="4">
        <v>2</v>
      </c>
      <c r="AI954" s="4">
        <v>2</v>
      </c>
    </row>
    <row r="955" spans="1:35" x14ac:dyDescent="0.25">
      <c r="A955">
        <v>1778</v>
      </c>
      <c r="B955">
        <v>373395</v>
      </c>
      <c r="D955" t="s">
        <v>5676</v>
      </c>
      <c r="E955" s="6" t="s">
        <v>8699</v>
      </c>
      <c r="F955" s="7">
        <f>+IF(TablaClasificarPrestaciones_20231206_1933[[#This Row],[ClasificacionGrupo]] &lt;&gt; "", 1, 0)</f>
        <v>1</v>
      </c>
      <c r="G955" s="6" t="s">
        <v>8726</v>
      </c>
      <c r="H955" s="7">
        <f>+IF(TablaClasificarPrestaciones_20231206_1933[[#This Row],[ClasificacionSubgrupo]]&lt;&gt;"",1,0)</f>
        <v>1</v>
      </c>
      <c r="I955" s="6" t="s">
        <v>8748</v>
      </c>
      <c r="J955" s="7">
        <f>+IF(TablaClasificarPrestaciones_20231206_1933[[#This Row],[ClasificacionApertura]]&lt;&gt;"",1,0)</f>
        <v>1</v>
      </c>
      <c r="K9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5" s="7">
        <v>1</v>
      </c>
      <c r="M955" t="s">
        <v>5677</v>
      </c>
      <c r="N955" t="s">
        <v>5675</v>
      </c>
      <c r="O955" s="1">
        <v>45195</v>
      </c>
      <c r="P955">
        <v>1</v>
      </c>
      <c r="Q955">
        <v>1</v>
      </c>
      <c r="R955">
        <v>0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1</v>
      </c>
      <c r="AG955" s="3">
        <v>0.9163</v>
      </c>
      <c r="AH955" s="4">
        <v>3</v>
      </c>
      <c r="AI955" s="4">
        <v>3</v>
      </c>
    </row>
    <row r="956" spans="1:35" x14ac:dyDescent="0.25">
      <c r="A956">
        <v>540</v>
      </c>
      <c r="B956">
        <v>373401</v>
      </c>
      <c r="D956" t="s">
        <v>5679</v>
      </c>
      <c r="E956" s="6" t="s">
        <v>8699</v>
      </c>
      <c r="F956" s="7">
        <f>+IF(TablaClasificarPrestaciones_20231206_1933[[#This Row],[ClasificacionGrupo]] &lt;&gt; "", 1, 0)</f>
        <v>1</v>
      </c>
      <c r="G956" s="6" t="s">
        <v>8700</v>
      </c>
      <c r="H956" s="7">
        <f>+IF(TablaClasificarPrestaciones_20231206_1933[[#This Row],[ClasificacionSubgrupo]]&lt;&gt;"",1,0)</f>
        <v>1</v>
      </c>
      <c r="I956" s="6" t="s">
        <v>8730</v>
      </c>
      <c r="J956" s="7">
        <f>+IF(TablaClasificarPrestaciones_20231206_1933[[#This Row],[ClasificacionApertura]]&lt;&gt;"",1,0)</f>
        <v>1</v>
      </c>
      <c r="K9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6" s="7">
        <v>1</v>
      </c>
      <c r="M956" t="s">
        <v>5680</v>
      </c>
      <c r="N956" t="s">
        <v>5678</v>
      </c>
      <c r="O956" s="1">
        <v>45030</v>
      </c>
      <c r="P956">
        <v>1</v>
      </c>
      <c r="Q956">
        <v>1</v>
      </c>
      <c r="R956"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 s="3">
        <v>1.6681999999999999</v>
      </c>
      <c r="AH956" s="4">
        <v>2</v>
      </c>
      <c r="AI956" s="4">
        <v>2</v>
      </c>
    </row>
    <row r="957" spans="1:35" x14ac:dyDescent="0.25">
      <c r="A957">
        <v>2622</v>
      </c>
      <c r="B957">
        <v>373404</v>
      </c>
      <c r="D957" t="s">
        <v>5682</v>
      </c>
      <c r="E957" s="6" t="s">
        <v>8699</v>
      </c>
      <c r="F957" s="7">
        <f>+IF(TablaClasificarPrestaciones_20231206_1933[[#This Row],[ClasificacionGrupo]] &lt;&gt; "", 1, 0)</f>
        <v>1</v>
      </c>
      <c r="G957" s="6" t="s">
        <v>8726</v>
      </c>
      <c r="H957" s="7">
        <f>+IF(TablaClasificarPrestaciones_20231206_1933[[#This Row],[ClasificacionSubgrupo]]&lt;&gt;"",1,0)</f>
        <v>1</v>
      </c>
      <c r="I957" s="6" t="s">
        <v>26</v>
      </c>
      <c r="J957" s="7">
        <f>+IF(TablaClasificarPrestaciones_20231206_1933[[#This Row],[ClasificacionApertura]]&lt;&gt;"",1,0)</f>
        <v>1</v>
      </c>
      <c r="K9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7" s="7">
        <v>1</v>
      </c>
      <c r="M957" t="s">
        <v>5683</v>
      </c>
      <c r="N957" t="s">
        <v>5681</v>
      </c>
      <c r="O957" s="1">
        <v>45225</v>
      </c>
      <c r="P957">
        <v>1</v>
      </c>
      <c r="Q957">
        <v>1</v>
      </c>
      <c r="R957">
        <v>1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 s="3">
        <v>59.874400000000001</v>
      </c>
      <c r="AH957" s="4">
        <v>174</v>
      </c>
      <c r="AI957" s="4">
        <v>176</v>
      </c>
    </row>
    <row r="958" spans="1:35" x14ac:dyDescent="0.25">
      <c r="A958">
        <v>667</v>
      </c>
      <c r="B958">
        <v>401001</v>
      </c>
      <c r="D958" t="s">
        <v>5685</v>
      </c>
      <c r="E958" s="6" t="s">
        <v>5686</v>
      </c>
      <c r="F958" s="7">
        <f>+IF(TablaClasificarPrestaciones_20231206_1933[[#This Row],[ClasificacionGrupo]] &lt;&gt; "", 1, 0)</f>
        <v>1</v>
      </c>
      <c r="G958" s="6" t="s">
        <v>5687</v>
      </c>
      <c r="H958" s="7">
        <f>+IF(TablaClasificarPrestaciones_20231206_1933[[#This Row],[ClasificacionSubgrupo]]&lt;&gt;"",1,0)</f>
        <v>1</v>
      </c>
      <c r="I958" s="6" t="s">
        <v>26</v>
      </c>
      <c r="J958" s="7">
        <f>+IF(TablaClasificarPrestaciones_20231206_1933[[#This Row],[ClasificacionApertura]]&lt;&gt;"",1,0)</f>
        <v>1</v>
      </c>
      <c r="K95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8" s="7">
        <v>3</v>
      </c>
      <c r="M958" t="s">
        <v>5688</v>
      </c>
      <c r="N958" t="s">
        <v>5684</v>
      </c>
      <c r="O958" s="1">
        <v>45059</v>
      </c>
      <c r="P958">
        <v>1</v>
      </c>
      <c r="Q958">
        <v>1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1</v>
      </c>
      <c r="AG958" s="3">
        <v>0.48670000000000002</v>
      </c>
      <c r="AH958" s="4">
        <v>1</v>
      </c>
      <c r="AI958" s="4">
        <v>1</v>
      </c>
    </row>
    <row r="959" spans="1:35" x14ac:dyDescent="0.25">
      <c r="A959">
        <v>3232</v>
      </c>
      <c r="B959">
        <v>401002</v>
      </c>
      <c r="D959" t="s">
        <v>5690</v>
      </c>
      <c r="E959" s="6" t="s">
        <v>5686</v>
      </c>
      <c r="F959" s="7">
        <f>+IF(TablaClasificarPrestaciones_20231206_1933[[#This Row],[ClasificacionGrupo]] &lt;&gt; "", 1, 0)</f>
        <v>1</v>
      </c>
      <c r="G959" s="6" t="s">
        <v>5687</v>
      </c>
      <c r="H959" s="7">
        <f>+IF(TablaClasificarPrestaciones_20231206_1933[[#This Row],[ClasificacionSubgrupo]]&lt;&gt;"",1,0)</f>
        <v>1</v>
      </c>
      <c r="I959" s="6" t="s">
        <v>26</v>
      </c>
      <c r="J959" s="7">
        <f>+IF(TablaClasificarPrestaciones_20231206_1933[[#This Row],[ClasificacionApertura]]&lt;&gt;"",1,0)</f>
        <v>1</v>
      </c>
      <c r="K95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59" s="7">
        <v>3</v>
      </c>
      <c r="M959" t="s">
        <v>5691</v>
      </c>
      <c r="N959" t="s">
        <v>5689</v>
      </c>
      <c r="O959" s="1">
        <v>45230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</v>
      </c>
      <c r="AG959" s="3">
        <v>464.42380000000003</v>
      </c>
      <c r="AH959" s="4">
        <v>3372</v>
      </c>
      <c r="AI959" s="4">
        <v>3511</v>
      </c>
    </row>
    <row r="960" spans="1:35" x14ac:dyDescent="0.25">
      <c r="A960">
        <v>3233</v>
      </c>
      <c r="B960">
        <v>401004</v>
      </c>
      <c r="D960" t="s">
        <v>5696</v>
      </c>
      <c r="E960" s="6" t="s">
        <v>5686</v>
      </c>
      <c r="F960" s="7">
        <f>+IF(TablaClasificarPrestaciones_20231206_1933[[#This Row],[ClasificacionGrupo]] &lt;&gt; "", 1, 0)</f>
        <v>1</v>
      </c>
      <c r="G960" s="6" t="s">
        <v>5687</v>
      </c>
      <c r="H960" s="7">
        <f>+IF(TablaClasificarPrestaciones_20231206_1933[[#This Row],[ClasificacionSubgrupo]]&lt;&gt;"",1,0)</f>
        <v>1</v>
      </c>
      <c r="I960" s="6" t="s">
        <v>26</v>
      </c>
      <c r="J960" s="7">
        <f>+IF(TablaClasificarPrestaciones_20231206_1933[[#This Row],[ClasificacionApertura]]&lt;&gt;"",1,0)</f>
        <v>1</v>
      </c>
      <c r="K96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0" s="7">
        <v>3</v>
      </c>
      <c r="M960" t="s">
        <v>5697</v>
      </c>
      <c r="N960" t="s">
        <v>5695</v>
      </c>
      <c r="O960" s="1">
        <v>45230</v>
      </c>
      <c r="P960">
        <v>1</v>
      </c>
      <c r="Q960">
        <v>1</v>
      </c>
      <c r="R960">
        <v>1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  <c r="AG960" s="3">
        <v>80.128699999999995</v>
      </c>
      <c r="AH960" s="4">
        <v>354</v>
      </c>
      <c r="AI960" s="4">
        <v>404</v>
      </c>
    </row>
    <row r="961" spans="1:35" x14ac:dyDescent="0.25">
      <c r="A961">
        <v>555</v>
      </c>
      <c r="B961">
        <v>401005</v>
      </c>
      <c r="D961" t="s">
        <v>5699</v>
      </c>
      <c r="E961" s="6" t="s">
        <v>5686</v>
      </c>
      <c r="F961" s="7">
        <f>+IF(TablaClasificarPrestaciones_20231206_1933[[#This Row],[ClasificacionGrupo]] &lt;&gt; "", 1, 0)</f>
        <v>1</v>
      </c>
      <c r="G961" s="6" t="s">
        <v>5687</v>
      </c>
      <c r="H961" s="7">
        <f>+IF(TablaClasificarPrestaciones_20231206_1933[[#This Row],[ClasificacionSubgrupo]]&lt;&gt;"",1,0)</f>
        <v>1</v>
      </c>
      <c r="I961" s="6" t="s">
        <v>26</v>
      </c>
      <c r="J961" s="7">
        <f>+IF(TablaClasificarPrestaciones_20231206_1933[[#This Row],[ClasificacionApertura]]&lt;&gt;"",1,0)</f>
        <v>1</v>
      </c>
      <c r="K96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1" s="7">
        <v>3</v>
      </c>
      <c r="M961" t="s">
        <v>5700</v>
      </c>
      <c r="N961" t="s">
        <v>5698</v>
      </c>
      <c r="O961" s="1">
        <v>45034</v>
      </c>
      <c r="P961">
        <v>1</v>
      </c>
      <c r="Q961">
        <v>1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1</v>
      </c>
      <c r="AG961" s="3">
        <v>0.64459999999999995</v>
      </c>
      <c r="AH961" s="4">
        <v>1</v>
      </c>
      <c r="AI961" s="4">
        <v>1</v>
      </c>
    </row>
    <row r="962" spans="1:35" x14ac:dyDescent="0.25">
      <c r="A962">
        <v>2824</v>
      </c>
      <c r="B962">
        <v>401008</v>
      </c>
      <c r="D962" t="s">
        <v>5702</v>
      </c>
      <c r="E962" s="6" t="s">
        <v>5686</v>
      </c>
      <c r="F962" s="7">
        <f>+IF(TablaClasificarPrestaciones_20231206_1933[[#This Row],[ClasificacionGrupo]] &lt;&gt; "", 1, 0)</f>
        <v>1</v>
      </c>
      <c r="G962" s="6" t="s">
        <v>5687</v>
      </c>
      <c r="H962" s="7">
        <f>+IF(TablaClasificarPrestaciones_20231206_1933[[#This Row],[ClasificacionSubgrupo]]&lt;&gt;"",1,0)</f>
        <v>1</v>
      </c>
      <c r="I962" s="6" t="s">
        <v>26</v>
      </c>
      <c r="J962" s="7">
        <f>+IF(TablaClasificarPrestaciones_20231206_1933[[#This Row],[ClasificacionApertura]]&lt;&gt;"",1,0)</f>
        <v>1</v>
      </c>
      <c r="K9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2" s="7">
        <v>3</v>
      </c>
      <c r="M962" t="s">
        <v>5703</v>
      </c>
      <c r="N962" t="s">
        <v>5701</v>
      </c>
      <c r="O962" s="1">
        <v>45229</v>
      </c>
      <c r="P962">
        <v>1</v>
      </c>
      <c r="Q962">
        <v>1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1</v>
      </c>
      <c r="AG962" s="3">
        <v>68.6267</v>
      </c>
      <c r="AH962" s="4">
        <v>209</v>
      </c>
      <c r="AI962" s="4">
        <v>215</v>
      </c>
    </row>
    <row r="963" spans="1:35" x14ac:dyDescent="0.25">
      <c r="A963">
        <v>3234</v>
      </c>
      <c r="B963">
        <v>401009</v>
      </c>
      <c r="D963" t="s">
        <v>5705</v>
      </c>
      <c r="E963" s="6" t="s">
        <v>5686</v>
      </c>
      <c r="F963" s="7">
        <f>+IF(TablaClasificarPrestaciones_20231206_1933[[#This Row],[ClasificacionGrupo]] &lt;&gt; "", 1, 0)</f>
        <v>1</v>
      </c>
      <c r="G963" s="6" t="s">
        <v>5687</v>
      </c>
      <c r="H963" s="7">
        <f>+IF(TablaClasificarPrestaciones_20231206_1933[[#This Row],[ClasificacionSubgrupo]]&lt;&gt;"",1,0)</f>
        <v>1</v>
      </c>
      <c r="I963" s="6" t="s">
        <v>26</v>
      </c>
      <c r="J963" s="7">
        <f>+IF(TablaClasificarPrestaciones_20231206_1933[[#This Row],[ClasificacionApertura]]&lt;&gt;"",1,0)</f>
        <v>1</v>
      </c>
      <c r="K96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3" s="7">
        <v>3</v>
      </c>
      <c r="M963" t="s">
        <v>5706</v>
      </c>
      <c r="N963" t="s">
        <v>5704</v>
      </c>
      <c r="O963" s="1">
        <v>45230</v>
      </c>
      <c r="P963">
        <v>1</v>
      </c>
      <c r="Q963">
        <v>1</v>
      </c>
      <c r="R963">
        <v>1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1</v>
      </c>
      <c r="AG963" s="3">
        <v>343.33300000000003</v>
      </c>
      <c r="AH963" s="4">
        <v>1965</v>
      </c>
      <c r="AI963" s="4">
        <v>2056</v>
      </c>
    </row>
    <row r="964" spans="1:35" x14ac:dyDescent="0.25">
      <c r="A964">
        <v>3235</v>
      </c>
      <c r="B964">
        <v>401010</v>
      </c>
      <c r="D964" t="s">
        <v>5708</v>
      </c>
      <c r="E964" s="6" t="s">
        <v>5686</v>
      </c>
      <c r="F964" s="7">
        <f>+IF(TablaClasificarPrestaciones_20231206_1933[[#This Row],[ClasificacionGrupo]] &lt;&gt; "", 1, 0)</f>
        <v>1</v>
      </c>
      <c r="G964" s="6" t="s">
        <v>5687</v>
      </c>
      <c r="H964" s="7">
        <f>+IF(TablaClasificarPrestaciones_20231206_1933[[#This Row],[ClasificacionSubgrupo]]&lt;&gt;"",1,0)</f>
        <v>1</v>
      </c>
      <c r="I964" s="6" t="s">
        <v>26</v>
      </c>
      <c r="J964" s="7">
        <f>+IF(TablaClasificarPrestaciones_20231206_1933[[#This Row],[ClasificacionApertura]]&lt;&gt;"",1,0)</f>
        <v>1</v>
      </c>
      <c r="K9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4" s="7">
        <v>3</v>
      </c>
      <c r="M964" t="s">
        <v>5709</v>
      </c>
      <c r="N964" t="s">
        <v>5707</v>
      </c>
      <c r="O964" s="1">
        <v>45230</v>
      </c>
      <c r="P964">
        <v>1</v>
      </c>
      <c r="Q964">
        <v>1</v>
      </c>
      <c r="R964">
        <v>1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  <c r="AG964" s="3">
        <v>10260.8241</v>
      </c>
      <c r="AH964" s="4">
        <v>26965</v>
      </c>
      <c r="AI964" s="4">
        <v>28533</v>
      </c>
    </row>
    <row r="965" spans="1:35" x14ac:dyDescent="0.25">
      <c r="A965">
        <v>1918</v>
      </c>
      <c r="B965">
        <v>401011</v>
      </c>
      <c r="D965" t="s">
        <v>5711</v>
      </c>
      <c r="E965" s="6" t="s">
        <v>5686</v>
      </c>
      <c r="F965" s="7">
        <f>+IF(TablaClasificarPrestaciones_20231206_1933[[#This Row],[ClasificacionGrupo]] &lt;&gt; "", 1, 0)</f>
        <v>1</v>
      </c>
      <c r="G965" s="6" t="s">
        <v>5687</v>
      </c>
      <c r="H965" s="7">
        <f>+IF(TablaClasificarPrestaciones_20231206_1933[[#This Row],[ClasificacionSubgrupo]]&lt;&gt;"",1,0)</f>
        <v>1</v>
      </c>
      <c r="I965" s="6" t="s">
        <v>26</v>
      </c>
      <c r="J965" s="7">
        <f>+IF(TablaClasificarPrestaciones_20231206_1933[[#This Row],[ClasificacionApertura]]&lt;&gt;"",1,0)</f>
        <v>1</v>
      </c>
      <c r="K9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5" s="7">
        <v>3</v>
      </c>
      <c r="M965" t="s">
        <v>5712</v>
      </c>
      <c r="N965" t="s">
        <v>5710</v>
      </c>
      <c r="O965" s="1">
        <v>45203</v>
      </c>
      <c r="P965">
        <v>1</v>
      </c>
      <c r="Q965">
        <v>1</v>
      </c>
      <c r="R965">
        <v>1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  <c r="AG965" s="3">
        <v>22.056699999999999</v>
      </c>
      <c r="AH965" s="4">
        <v>14</v>
      </c>
      <c r="AI965" s="4">
        <v>17</v>
      </c>
    </row>
    <row r="966" spans="1:35" x14ac:dyDescent="0.25">
      <c r="A966">
        <v>1220</v>
      </c>
      <c r="B966">
        <v>401012</v>
      </c>
      <c r="D966" t="s">
        <v>5714</v>
      </c>
      <c r="E966" s="6" t="s">
        <v>5686</v>
      </c>
      <c r="F966" s="7">
        <f>+IF(TablaClasificarPrestaciones_20231206_1933[[#This Row],[ClasificacionGrupo]] &lt;&gt; "", 1, 0)</f>
        <v>1</v>
      </c>
      <c r="G966" s="6" t="s">
        <v>5687</v>
      </c>
      <c r="H966" s="7">
        <f>+IF(TablaClasificarPrestaciones_20231206_1933[[#This Row],[ClasificacionSubgrupo]]&lt;&gt;"",1,0)</f>
        <v>1</v>
      </c>
      <c r="I966" s="6" t="s">
        <v>26</v>
      </c>
      <c r="J966" s="7">
        <f>+IF(TablaClasificarPrestaciones_20231206_1933[[#This Row],[ClasificacionApertura]]&lt;&gt;"",1,0)</f>
        <v>1</v>
      </c>
      <c r="K9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6" s="7">
        <v>3</v>
      </c>
      <c r="M966" t="s">
        <v>5715</v>
      </c>
      <c r="N966" t="s">
        <v>5713</v>
      </c>
      <c r="O966" s="1">
        <v>45139</v>
      </c>
      <c r="P966">
        <v>1</v>
      </c>
      <c r="Q966">
        <v>1</v>
      </c>
      <c r="R966">
        <v>1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 s="3">
        <v>3.5935999999999999</v>
      </c>
      <c r="AH966" s="4">
        <v>9</v>
      </c>
      <c r="AI966" s="4">
        <v>9</v>
      </c>
    </row>
    <row r="967" spans="1:35" x14ac:dyDescent="0.25">
      <c r="A967">
        <v>3236</v>
      </c>
      <c r="B967">
        <v>401013</v>
      </c>
      <c r="D967" t="s">
        <v>5717</v>
      </c>
      <c r="E967" s="6" t="s">
        <v>5686</v>
      </c>
      <c r="F967" s="7">
        <f>+IF(TablaClasificarPrestaciones_20231206_1933[[#This Row],[ClasificacionGrupo]] &lt;&gt; "", 1, 0)</f>
        <v>1</v>
      </c>
      <c r="G967" s="6" t="s">
        <v>5687</v>
      </c>
      <c r="H967" s="7">
        <f>+IF(TablaClasificarPrestaciones_20231206_1933[[#This Row],[ClasificacionSubgrupo]]&lt;&gt;"",1,0)</f>
        <v>1</v>
      </c>
      <c r="I967" s="6" t="s">
        <v>26</v>
      </c>
      <c r="J967" s="7">
        <f>+IF(TablaClasificarPrestaciones_20231206_1933[[#This Row],[ClasificacionApertura]]&lt;&gt;"",1,0)</f>
        <v>1</v>
      </c>
      <c r="K9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7" s="7">
        <v>3</v>
      </c>
      <c r="M967" t="s">
        <v>5718</v>
      </c>
      <c r="N967" t="s">
        <v>5716</v>
      </c>
      <c r="O967" s="1">
        <v>45230</v>
      </c>
      <c r="P967">
        <v>1</v>
      </c>
      <c r="Q967">
        <v>1</v>
      </c>
      <c r="R967">
        <v>1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  <c r="AG967" s="3">
        <v>278.6377</v>
      </c>
      <c r="AH967" s="4">
        <v>864</v>
      </c>
      <c r="AI967" s="4">
        <v>934</v>
      </c>
    </row>
    <row r="968" spans="1:35" x14ac:dyDescent="0.25">
      <c r="A968">
        <v>3237</v>
      </c>
      <c r="B968">
        <v>401014</v>
      </c>
      <c r="D968" t="s">
        <v>5720</v>
      </c>
      <c r="E968" s="6" t="s">
        <v>5686</v>
      </c>
      <c r="F968" s="7">
        <f>+IF(TablaClasificarPrestaciones_20231206_1933[[#This Row],[ClasificacionGrupo]] &lt;&gt; "", 1, 0)</f>
        <v>1</v>
      </c>
      <c r="G968" s="6" t="s">
        <v>5687</v>
      </c>
      <c r="H968" s="7">
        <f>+IF(TablaClasificarPrestaciones_20231206_1933[[#This Row],[ClasificacionSubgrupo]]&lt;&gt;"",1,0)</f>
        <v>1</v>
      </c>
      <c r="I968" s="6" t="s">
        <v>26</v>
      </c>
      <c r="J968" s="7">
        <f>+IF(TablaClasificarPrestaciones_20231206_1933[[#This Row],[ClasificacionApertura]]&lt;&gt;"",1,0)</f>
        <v>1</v>
      </c>
      <c r="K9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8" s="7">
        <v>3</v>
      </c>
      <c r="M968" t="s">
        <v>5721</v>
      </c>
      <c r="N968" t="s">
        <v>5719</v>
      </c>
      <c r="O968" s="1">
        <v>45230</v>
      </c>
      <c r="P968">
        <v>1</v>
      </c>
      <c r="Q968">
        <v>1</v>
      </c>
      <c r="R968">
        <v>1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</v>
      </c>
      <c r="AG968" s="3">
        <v>54.682400000000001</v>
      </c>
      <c r="AH968" s="4">
        <v>323</v>
      </c>
      <c r="AI968" s="4">
        <v>338</v>
      </c>
    </row>
    <row r="969" spans="1:35" x14ac:dyDescent="0.25">
      <c r="A969">
        <v>423</v>
      </c>
      <c r="B969">
        <v>401015</v>
      </c>
      <c r="D969" t="s">
        <v>5723</v>
      </c>
      <c r="E969" s="6" t="s">
        <v>5686</v>
      </c>
      <c r="F969" s="7">
        <f>+IF(TablaClasificarPrestaciones_20231206_1933[[#This Row],[ClasificacionGrupo]] &lt;&gt; "", 1, 0)</f>
        <v>1</v>
      </c>
      <c r="G969" s="6" t="s">
        <v>5687</v>
      </c>
      <c r="H969" s="7">
        <f>+IF(TablaClasificarPrestaciones_20231206_1933[[#This Row],[ClasificacionSubgrupo]]&lt;&gt;"",1,0)</f>
        <v>1</v>
      </c>
      <c r="I969" s="6" t="s">
        <v>26</v>
      </c>
      <c r="J969" s="7">
        <f>+IF(TablaClasificarPrestaciones_20231206_1933[[#This Row],[ClasificacionApertura]]&lt;&gt;"",1,0)</f>
        <v>1</v>
      </c>
      <c r="K9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69" s="7">
        <v>3</v>
      </c>
      <c r="M969" t="s">
        <v>5724</v>
      </c>
      <c r="N969" t="s">
        <v>5722</v>
      </c>
      <c r="O969" s="1">
        <v>44991</v>
      </c>
      <c r="P969">
        <v>1</v>
      </c>
      <c r="Q969">
        <v>1</v>
      </c>
      <c r="R969">
        <v>0</v>
      </c>
      <c r="S969">
        <v>1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</v>
      </c>
      <c r="AG969" s="3">
        <v>0.80420000000000003</v>
      </c>
      <c r="AH969" s="4">
        <v>1</v>
      </c>
      <c r="AI969" s="4">
        <v>1</v>
      </c>
    </row>
    <row r="970" spans="1:35" x14ac:dyDescent="0.25">
      <c r="A970">
        <v>2623</v>
      </c>
      <c r="B970">
        <v>401018</v>
      </c>
      <c r="D970" t="s">
        <v>5726</v>
      </c>
      <c r="E970" s="6" t="s">
        <v>5686</v>
      </c>
      <c r="F970" s="7">
        <f>+IF(TablaClasificarPrestaciones_20231206_1933[[#This Row],[ClasificacionGrupo]] &lt;&gt; "", 1, 0)</f>
        <v>1</v>
      </c>
      <c r="G970" s="6" t="s">
        <v>5687</v>
      </c>
      <c r="H970" s="7">
        <f>+IF(TablaClasificarPrestaciones_20231206_1933[[#This Row],[ClasificacionSubgrupo]]&lt;&gt;"",1,0)</f>
        <v>1</v>
      </c>
      <c r="I970" s="6" t="s">
        <v>26</v>
      </c>
      <c r="J970" s="7">
        <f>+IF(TablaClasificarPrestaciones_20231206_1933[[#This Row],[ClasificacionApertura]]&lt;&gt;"",1,0)</f>
        <v>1</v>
      </c>
      <c r="K9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0" s="7">
        <v>3</v>
      </c>
      <c r="M970" t="s">
        <v>5727</v>
      </c>
      <c r="N970" t="s">
        <v>5725</v>
      </c>
      <c r="O970" s="1">
        <v>45225</v>
      </c>
      <c r="P970">
        <v>1</v>
      </c>
      <c r="Q970">
        <v>1</v>
      </c>
      <c r="R970">
        <v>1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 s="3">
        <v>11.075200000000001</v>
      </c>
      <c r="AH970" s="4">
        <v>13</v>
      </c>
      <c r="AI970" s="4">
        <v>13</v>
      </c>
    </row>
    <row r="971" spans="1:35" x14ac:dyDescent="0.25">
      <c r="A971">
        <v>2349</v>
      </c>
      <c r="B971">
        <v>401019</v>
      </c>
      <c r="D971" t="s">
        <v>5732</v>
      </c>
      <c r="E971" s="6" t="s">
        <v>5686</v>
      </c>
      <c r="F971" s="7">
        <f>+IF(TablaClasificarPrestaciones_20231206_1933[[#This Row],[ClasificacionGrupo]] &lt;&gt; "", 1, 0)</f>
        <v>1</v>
      </c>
      <c r="G971" s="6" t="s">
        <v>5687</v>
      </c>
      <c r="H971" s="7">
        <f>+IF(TablaClasificarPrestaciones_20231206_1933[[#This Row],[ClasificacionSubgrupo]]&lt;&gt;"",1,0)</f>
        <v>1</v>
      </c>
      <c r="I971" s="6" t="s">
        <v>26</v>
      </c>
      <c r="J971" s="7">
        <f>+IF(TablaClasificarPrestaciones_20231206_1933[[#This Row],[ClasificacionApertura]]&lt;&gt;"",1,0)</f>
        <v>1</v>
      </c>
      <c r="K9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1" s="7">
        <v>3</v>
      </c>
      <c r="M971" t="s">
        <v>5733</v>
      </c>
      <c r="N971" t="s">
        <v>5731</v>
      </c>
      <c r="O971" s="1">
        <v>45219</v>
      </c>
      <c r="P971">
        <v>1</v>
      </c>
      <c r="Q971">
        <v>1</v>
      </c>
      <c r="R971">
        <v>1</v>
      </c>
      <c r="S971">
        <v>1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 s="3">
        <v>12.3771</v>
      </c>
      <c r="AH971" s="4">
        <v>17</v>
      </c>
      <c r="AI971" s="4">
        <v>17</v>
      </c>
    </row>
    <row r="972" spans="1:35" x14ac:dyDescent="0.25">
      <c r="A972">
        <v>2624</v>
      </c>
      <c r="B972">
        <v>401020</v>
      </c>
      <c r="D972" t="s">
        <v>5735</v>
      </c>
      <c r="E972" s="6" t="s">
        <v>5686</v>
      </c>
      <c r="F972" s="7">
        <f>+IF(TablaClasificarPrestaciones_20231206_1933[[#This Row],[ClasificacionGrupo]] &lt;&gt; "", 1, 0)</f>
        <v>1</v>
      </c>
      <c r="G972" s="6" t="s">
        <v>5687</v>
      </c>
      <c r="H972" s="7">
        <f>+IF(TablaClasificarPrestaciones_20231206_1933[[#This Row],[ClasificacionSubgrupo]]&lt;&gt;"",1,0)</f>
        <v>1</v>
      </c>
      <c r="I972" s="6" t="s">
        <v>26</v>
      </c>
      <c r="J972" s="7">
        <f>+IF(TablaClasificarPrestaciones_20231206_1933[[#This Row],[ClasificacionApertura]]&lt;&gt;"",1,0)</f>
        <v>1</v>
      </c>
      <c r="K9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2" s="7">
        <v>3</v>
      </c>
      <c r="M972" t="s">
        <v>5736</v>
      </c>
      <c r="N972" t="s">
        <v>5734</v>
      </c>
      <c r="O972" s="1">
        <v>45225</v>
      </c>
      <c r="P972">
        <v>1</v>
      </c>
      <c r="Q972">
        <v>1</v>
      </c>
      <c r="R972">
        <v>1</v>
      </c>
      <c r="S972">
        <v>1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</v>
      </c>
      <c r="AG972" s="3">
        <v>10.562799999999999</v>
      </c>
      <c r="AH972" s="4">
        <v>16</v>
      </c>
      <c r="AI972" s="4">
        <v>17</v>
      </c>
    </row>
    <row r="973" spans="1:35" x14ac:dyDescent="0.25">
      <c r="A973">
        <v>2433</v>
      </c>
      <c r="B973">
        <v>401021</v>
      </c>
      <c r="D973" t="s">
        <v>5744</v>
      </c>
      <c r="E973" s="6" t="s">
        <v>5686</v>
      </c>
      <c r="F973" s="7">
        <f>+IF(TablaClasificarPrestaciones_20231206_1933[[#This Row],[ClasificacionGrupo]] &lt;&gt; "", 1, 0)</f>
        <v>1</v>
      </c>
      <c r="G973" s="6" t="s">
        <v>5687</v>
      </c>
      <c r="H973" s="7">
        <f>+IF(TablaClasificarPrestaciones_20231206_1933[[#This Row],[ClasificacionSubgrupo]]&lt;&gt;"",1,0)</f>
        <v>1</v>
      </c>
      <c r="I973" s="6" t="s">
        <v>26</v>
      </c>
      <c r="J973" s="7">
        <f>+IF(TablaClasificarPrestaciones_20231206_1933[[#This Row],[ClasificacionApertura]]&lt;&gt;"",1,0)</f>
        <v>1</v>
      </c>
      <c r="K9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3" s="7">
        <v>3</v>
      </c>
      <c r="M973" t="s">
        <v>5745</v>
      </c>
      <c r="N973" t="s">
        <v>5743</v>
      </c>
      <c r="O973" s="1">
        <v>45222</v>
      </c>
      <c r="P973">
        <v>1</v>
      </c>
      <c r="Q973">
        <v>1</v>
      </c>
      <c r="R973">
        <v>1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</v>
      </c>
      <c r="AG973" s="3">
        <v>169.49430000000001</v>
      </c>
      <c r="AH973" s="4">
        <v>214</v>
      </c>
      <c r="AI973" s="4">
        <v>228</v>
      </c>
    </row>
    <row r="974" spans="1:35" x14ac:dyDescent="0.25">
      <c r="A974">
        <v>1874</v>
      </c>
      <c r="B974">
        <v>401022</v>
      </c>
      <c r="D974" t="s">
        <v>5756</v>
      </c>
      <c r="E974" s="6" t="s">
        <v>5686</v>
      </c>
      <c r="F974" s="7">
        <f>+IF(TablaClasificarPrestaciones_20231206_1933[[#This Row],[ClasificacionGrupo]] &lt;&gt; "", 1, 0)</f>
        <v>1</v>
      </c>
      <c r="G974" s="6" t="s">
        <v>5687</v>
      </c>
      <c r="H974" s="7">
        <f>+IF(TablaClasificarPrestaciones_20231206_1933[[#This Row],[ClasificacionSubgrupo]]&lt;&gt;"",1,0)</f>
        <v>1</v>
      </c>
      <c r="I974" s="6" t="s">
        <v>26</v>
      </c>
      <c r="J974" s="7">
        <f>+IF(TablaClasificarPrestaciones_20231206_1933[[#This Row],[ClasificacionApertura]]&lt;&gt;"",1,0)</f>
        <v>1</v>
      </c>
      <c r="K9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4" s="7">
        <v>3</v>
      </c>
      <c r="M974" t="s">
        <v>5757</v>
      </c>
      <c r="N974" t="s">
        <v>5755</v>
      </c>
      <c r="O974" s="1">
        <v>45201</v>
      </c>
      <c r="P974">
        <v>1</v>
      </c>
      <c r="Q974">
        <v>1</v>
      </c>
      <c r="R974">
        <v>1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1</v>
      </c>
      <c r="AG974" s="3">
        <v>3.4329999999999998</v>
      </c>
      <c r="AH974" s="4">
        <v>8</v>
      </c>
      <c r="AI974" s="4">
        <v>8</v>
      </c>
    </row>
    <row r="975" spans="1:35" x14ac:dyDescent="0.25">
      <c r="A975">
        <v>1535</v>
      </c>
      <c r="B975">
        <v>401023</v>
      </c>
      <c r="D975" t="s">
        <v>5759</v>
      </c>
      <c r="E975" s="6" t="s">
        <v>5686</v>
      </c>
      <c r="F975" s="7">
        <f>+IF(TablaClasificarPrestaciones_20231206_1933[[#This Row],[ClasificacionGrupo]] &lt;&gt; "", 1, 0)</f>
        <v>1</v>
      </c>
      <c r="G975" s="6" t="s">
        <v>5687</v>
      </c>
      <c r="H975" s="7">
        <f>+IF(TablaClasificarPrestaciones_20231206_1933[[#This Row],[ClasificacionSubgrupo]]&lt;&gt;"",1,0)</f>
        <v>1</v>
      </c>
      <c r="I975" s="6" t="s">
        <v>26</v>
      </c>
      <c r="J975" s="7">
        <f>+IF(TablaClasificarPrestaciones_20231206_1933[[#This Row],[ClasificacionApertura]]&lt;&gt;"",1,0)</f>
        <v>1</v>
      </c>
      <c r="K9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5" s="7">
        <v>3</v>
      </c>
      <c r="M975" t="s">
        <v>5760</v>
      </c>
      <c r="N975" t="s">
        <v>5758</v>
      </c>
      <c r="O975" s="1">
        <v>45175</v>
      </c>
      <c r="P975">
        <v>1</v>
      </c>
      <c r="Q975">
        <v>1</v>
      </c>
      <c r="R975">
        <v>1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1</v>
      </c>
      <c r="AG975" s="3">
        <v>7.7610000000000001</v>
      </c>
      <c r="AH975" s="4">
        <v>9</v>
      </c>
      <c r="AI975" s="4">
        <v>9</v>
      </c>
    </row>
    <row r="976" spans="1:35" x14ac:dyDescent="0.25">
      <c r="A976">
        <v>2825</v>
      </c>
      <c r="B976">
        <v>401024</v>
      </c>
      <c r="D976" t="s">
        <v>5762</v>
      </c>
      <c r="E976" s="6" t="s">
        <v>5686</v>
      </c>
      <c r="F976" s="7">
        <f>+IF(TablaClasificarPrestaciones_20231206_1933[[#This Row],[ClasificacionGrupo]] &lt;&gt; "", 1, 0)</f>
        <v>1</v>
      </c>
      <c r="G976" s="6" t="s">
        <v>5687</v>
      </c>
      <c r="H976" s="7">
        <f>+IF(TablaClasificarPrestaciones_20231206_1933[[#This Row],[ClasificacionSubgrupo]]&lt;&gt;"",1,0)</f>
        <v>1</v>
      </c>
      <c r="I976" s="6" t="s">
        <v>26</v>
      </c>
      <c r="J976" s="7">
        <f>+IF(TablaClasificarPrestaciones_20231206_1933[[#This Row],[ClasificacionApertura]]&lt;&gt;"",1,0)</f>
        <v>1</v>
      </c>
      <c r="K9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6" s="7">
        <v>3</v>
      </c>
      <c r="M976" t="s">
        <v>5763</v>
      </c>
      <c r="N976" t="s">
        <v>5761</v>
      </c>
      <c r="O976" s="1">
        <v>45229</v>
      </c>
      <c r="P976">
        <v>1</v>
      </c>
      <c r="Q976">
        <v>1</v>
      </c>
      <c r="R976">
        <v>1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1</v>
      </c>
      <c r="AG976" s="3">
        <v>42.877600000000001</v>
      </c>
      <c r="AH976" s="4">
        <v>70</v>
      </c>
      <c r="AI976" s="4">
        <v>73</v>
      </c>
    </row>
    <row r="977" spans="1:35" x14ac:dyDescent="0.25">
      <c r="A977">
        <v>378</v>
      </c>
      <c r="B977">
        <v>401026</v>
      </c>
      <c r="D977" t="s">
        <v>5765</v>
      </c>
      <c r="E977" s="6" t="s">
        <v>5686</v>
      </c>
      <c r="F977" s="7">
        <f>+IF(TablaClasificarPrestaciones_20231206_1933[[#This Row],[ClasificacionGrupo]] &lt;&gt; "", 1, 0)</f>
        <v>1</v>
      </c>
      <c r="G977" s="6" t="s">
        <v>5687</v>
      </c>
      <c r="H977" s="7">
        <f>+IF(TablaClasificarPrestaciones_20231206_1933[[#This Row],[ClasificacionSubgrupo]]&lt;&gt;"",1,0)</f>
        <v>1</v>
      </c>
      <c r="I977" s="6" t="s">
        <v>26</v>
      </c>
      <c r="J977" s="7">
        <f>+IF(TablaClasificarPrestaciones_20231206_1933[[#This Row],[ClasificacionApertura]]&lt;&gt;"",1,0)</f>
        <v>1</v>
      </c>
      <c r="K9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7" s="7">
        <v>3</v>
      </c>
      <c r="M977" t="s">
        <v>5766</v>
      </c>
      <c r="N977" t="s">
        <v>5764</v>
      </c>
      <c r="O977" s="1">
        <v>44973</v>
      </c>
      <c r="P977">
        <v>1</v>
      </c>
      <c r="Q977">
        <v>1</v>
      </c>
      <c r="R977">
        <v>0</v>
      </c>
      <c r="S977">
        <v>1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</v>
      </c>
      <c r="AG977" s="3">
        <v>2.2551999999999999</v>
      </c>
      <c r="AH977" s="4">
        <v>2</v>
      </c>
      <c r="AI977" s="4">
        <v>2</v>
      </c>
    </row>
    <row r="978" spans="1:35" x14ac:dyDescent="0.25">
      <c r="A978">
        <v>1681</v>
      </c>
      <c r="B978">
        <v>401027</v>
      </c>
      <c r="D978" t="s">
        <v>5768</v>
      </c>
      <c r="E978" s="6" t="s">
        <v>5686</v>
      </c>
      <c r="F978" s="7">
        <f>+IF(TablaClasificarPrestaciones_20231206_1933[[#This Row],[ClasificacionGrupo]] &lt;&gt; "", 1, 0)</f>
        <v>1</v>
      </c>
      <c r="G978" s="6" t="s">
        <v>5687</v>
      </c>
      <c r="H978" s="7">
        <f>+IF(TablaClasificarPrestaciones_20231206_1933[[#This Row],[ClasificacionSubgrupo]]&lt;&gt;"",1,0)</f>
        <v>1</v>
      </c>
      <c r="I978" s="6" t="s">
        <v>26</v>
      </c>
      <c r="J978" s="7">
        <f>+IF(TablaClasificarPrestaciones_20231206_1933[[#This Row],[ClasificacionApertura]]&lt;&gt;"",1,0)</f>
        <v>1</v>
      </c>
      <c r="K9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8" s="7">
        <v>3</v>
      </c>
      <c r="M978" t="s">
        <v>5769</v>
      </c>
      <c r="N978" t="s">
        <v>5767</v>
      </c>
      <c r="O978" s="1">
        <v>45189</v>
      </c>
      <c r="P978">
        <v>1</v>
      </c>
      <c r="Q978">
        <v>1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 s="3">
        <v>1.0048999999999999</v>
      </c>
      <c r="AH978" s="4">
        <v>2</v>
      </c>
      <c r="AI978" s="4">
        <v>2</v>
      </c>
    </row>
    <row r="979" spans="1:35" x14ac:dyDescent="0.25">
      <c r="A979">
        <v>3238</v>
      </c>
      <c r="B979">
        <v>401028</v>
      </c>
      <c r="D979" t="s">
        <v>5771</v>
      </c>
      <c r="E979" s="6" t="s">
        <v>5686</v>
      </c>
      <c r="F979" s="7">
        <f>+IF(TablaClasificarPrestaciones_20231206_1933[[#This Row],[ClasificacionGrupo]] &lt;&gt; "", 1, 0)</f>
        <v>1</v>
      </c>
      <c r="G979" s="6" t="s">
        <v>5687</v>
      </c>
      <c r="H979" s="7">
        <f>+IF(TablaClasificarPrestaciones_20231206_1933[[#This Row],[ClasificacionSubgrupo]]&lt;&gt;"",1,0)</f>
        <v>1</v>
      </c>
      <c r="I979" s="6" t="s">
        <v>26</v>
      </c>
      <c r="J979" s="7">
        <f>+IF(TablaClasificarPrestaciones_20231206_1933[[#This Row],[ClasificacionApertura]]&lt;&gt;"",1,0)</f>
        <v>1</v>
      </c>
      <c r="K9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79" s="7">
        <v>3</v>
      </c>
      <c r="M979" t="s">
        <v>5772</v>
      </c>
      <c r="N979" t="s">
        <v>5770</v>
      </c>
      <c r="O979" s="1">
        <v>45230</v>
      </c>
      <c r="P979">
        <v>1</v>
      </c>
      <c r="Q979">
        <v>1</v>
      </c>
      <c r="R979">
        <v>1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 s="3">
        <v>20.826599999999999</v>
      </c>
      <c r="AH979" s="4">
        <v>129</v>
      </c>
      <c r="AI979" s="4">
        <v>153</v>
      </c>
    </row>
    <row r="980" spans="1:35" x14ac:dyDescent="0.25">
      <c r="A980">
        <v>3239</v>
      </c>
      <c r="B980">
        <v>401029</v>
      </c>
      <c r="D980" t="s">
        <v>5774</v>
      </c>
      <c r="E980" s="6" t="s">
        <v>5686</v>
      </c>
      <c r="F980" s="7">
        <f>+IF(TablaClasificarPrestaciones_20231206_1933[[#This Row],[ClasificacionGrupo]] &lt;&gt; "", 1, 0)</f>
        <v>1</v>
      </c>
      <c r="G980" s="6" t="s">
        <v>5687</v>
      </c>
      <c r="H980" s="7">
        <f>+IF(TablaClasificarPrestaciones_20231206_1933[[#This Row],[ClasificacionSubgrupo]]&lt;&gt;"",1,0)</f>
        <v>1</v>
      </c>
      <c r="I980" s="6" t="s">
        <v>26</v>
      </c>
      <c r="J980" s="7">
        <f>+IF(TablaClasificarPrestaciones_20231206_1933[[#This Row],[ClasificacionApertura]]&lt;&gt;"",1,0)</f>
        <v>1</v>
      </c>
      <c r="K9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0" s="7">
        <v>3</v>
      </c>
      <c r="M980" t="s">
        <v>5775</v>
      </c>
      <c r="N980" t="s">
        <v>5773</v>
      </c>
      <c r="O980" s="1">
        <v>45230</v>
      </c>
      <c r="P980">
        <v>1</v>
      </c>
      <c r="Q980">
        <v>1</v>
      </c>
      <c r="R980">
        <v>1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1</v>
      </c>
      <c r="AG980" s="3">
        <v>13.414099999999999</v>
      </c>
      <c r="AH980" s="4">
        <v>106</v>
      </c>
      <c r="AI980" s="4">
        <v>127</v>
      </c>
    </row>
    <row r="981" spans="1:35" x14ac:dyDescent="0.25">
      <c r="A981">
        <v>866</v>
      </c>
      <c r="B981">
        <v>401030</v>
      </c>
      <c r="D981" t="s">
        <v>5777</v>
      </c>
      <c r="E981" s="6" t="s">
        <v>5686</v>
      </c>
      <c r="F981" s="7">
        <f>+IF(TablaClasificarPrestaciones_20231206_1933[[#This Row],[ClasificacionGrupo]] &lt;&gt; "", 1, 0)</f>
        <v>1</v>
      </c>
      <c r="G981" s="6" t="s">
        <v>5687</v>
      </c>
      <c r="H981" s="7">
        <f>+IF(TablaClasificarPrestaciones_20231206_1933[[#This Row],[ClasificacionSubgrupo]]&lt;&gt;"",1,0)</f>
        <v>1</v>
      </c>
      <c r="I981" s="6" t="s">
        <v>26</v>
      </c>
      <c r="J981" s="7">
        <f>+IF(TablaClasificarPrestaciones_20231206_1933[[#This Row],[ClasificacionApertura]]&lt;&gt;"",1,0)</f>
        <v>1</v>
      </c>
      <c r="K9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1" s="7">
        <v>3</v>
      </c>
      <c r="M981" t="s">
        <v>5778</v>
      </c>
      <c r="N981" t="s">
        <v>5776</v>
      </c>
      <c r="O981" s="1">
        <v>45092</v>
      </c>
      <c r="P981">
        <v>1</v>
      </c>
      <c r="Q981">
        <v>1</v>
      </c>
      <c r="R981">
        <v>0</v>
      </c>
      <c r="S981">
        <v>1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 s="3">
        <v>1.3326</v>
      </c>
      <c r="AH981" s="4">
        <v>1</v>
      </c>
      <c r="AI981" s="4">
        <v>1</v>
      </c>
    </row>
    <row r="982" spans="1:35" x14ac:dyDescent="0.25">
      <c r="A982">
        <v>3240</v>
      </c>
      <c r="B982">
        <v>401031</v>
      </c>
      <c r="D982" t="s">
        <v>5780</v>
      </c>
      <c r="E982" s="6" t="s">
        <v>5686</v>
      </c>
      <c r="F982" s="7">
        <f>+IF(TablaClasificarPrestaciones_20231206_1933[[#This Row],[ClasificacionGrupo]] &lt;&gt; "", 1, 0)</f>
        <v>1</v>
      </c>
      <c r="G982" s="6" t="s">
        <v>5687</v>
      </c>
      <c r="H982" s="7">
        <f>+IF(TablaClasificarPrestaciones_20231206_1933[[#This Row],[ClasificacionSubgrupo]]&lt;&gt;"",1,0)</f>
        <v>1</v>
      </c>
      <c r="I982" s="6" t="s">
        <v>26</v>
      </c>
      <c r="J982" s="7">
        <f>+IF(TablaClasificarPrestaciones_20231206_1933[[#This Row],[ClasificacionApertura]]&lt;&gt;"",1,0)</f>
        <v>1</v>
      </c>
      <c r="K9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2" s="7">
        <v>3</v>
      </c>
      <c r="M982" t="s">
        <v>5781</v>
      </c>
      <c r="N982" t="s">
        <v>5779</v>
      </c>
      <c r="O982" s="1">
        <v>45230</v>
      </c>
      <c r="P982">
        <v>1</v>
      </c>
      <c r="Q982">
        <v>1</v>
      </c>
      <c r="R982">
        <v>1</v>
      </c>
      <c r="S982">
        <v>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 s="3">
        <v>719.47230000000104</v>
      </c>
      <c r="AH982" s="4">
        <v>4460</v>
      </c>
      <c r="AI982" s="4">
        <v>4671</v>
      </c>
    </row>
    <row r="983" spans="1:35" x14ac:dyDescent="0.25">
      <c r="A983">
        <v>3241</v>
      </c>
      <c r="B983">
        <v>401032</v>
      </c>
      <c r="D983" t="s">
        <v>5789</v>
      </c>
      <c r="E983" s="6" t="s">
        <v>5686</v>
      </c>
      <c r="F983" s="7">
        <f>+IF(TablaClasificarPrestaciones_20231206_1933[[#This Row],[ClasificacionGrupo]] &lt;&gt; "", 1, 0)</f>
        <v>1</v>
      </c>
      <c r="G983" s="6" t="s">
        <v>5687</v>
      </c>
      <c r="H983" s="7">
        <f>+IF(TablaClasificarPrestaciones_20231206_1933[[#This Row],[ClasificacionSubgrupo]]&lt;&gt;"",1,0)</f>
        <v>1</v>
      </c>
      <c r="I983" s="6" t="s">
        <v>26</v>
      </c>
      <c r="J983" s="7">
        <f>+IF(TablaClasificarPrestaciones_20231206_1933[[#This Row],[ClasificacionApertura]]&lt;&gt;"",1,0)</f>
        <v>1</v>
      </c>
      <c r="K9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3" s="7">
        <v>3</v>
      </c>
      <c r="M983" t="s">
        <v>5790</v>
      </c>
      <c r="N983" t="s">
        <v>5788</v>
      </c>
      <c r="O983" s="1">
        <v>45230</v>
      </c>
      <c r="P983">
        <v>1</v>
      </c>
      <c r="Q983">
        <v>1</v>
      </c>
      <c r="R983">
        <v>1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1</v>
      </c>
      <c r="AG983" s="3">
        <v>176.22450000000001</v>
      </c>
      <c r="AH983" s="4">
        <v>712</v>
      </c>
      <c r="AI983" s="4">
        <v>736</v>
      </c>
    </row>
    <row r="984" spans="1:35" x14ac:dyDescent="0.25">
      <c r="A984">
        <v>3242</v>
      </c>
      <c r="B984">
        <v>401033</v>
      </c>
      <c r="D984" t="s">
        <v>5792</v>
      </c>
      <c r="E984" s="6" t="s">
        <v>5686</v>
      </c>
      <c r="F984" s="7">
        <f>+IF(TablaClasificarPrestaciones_20231206_1933[[#This Row],[ClasificacionGrupo]] &lt;&gt; "", 1, 0)</f>
        <v>1</v>
      </c>
      <c r="G984" s="6" t="s">
        <v>5687</v>
      </c>
      <c r="H984" s="7">
        <f>+IF(TablaClasificarPrestaciones_20231206_1933[[#This Row],[ClasificacionSubgrupo]]&lt;&gt;"",1,0)</f>
        <v>1</v>
      </c>
      <c r="I984" s="6" t="s">
        <v>26</v>
      </c>
      <c r="J984" s="7">
        <f>+IF(TablaClasificarPrestaciones_20231206_1933[[#This Row],[ClasificacionApertura]]&lt;&gt;"",1,0)</f>
        <v>1</v>
      </c>
      <c r="K9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4" s="7">
        <v>3</v>
      </c>
      <c r="M984" t="s">
        <v>5793</v>
      </c>
      <c r="N984" t="s">
        <v>5791</v>
      </c>
      <c r="O984" s="1">
        <v>45230</v>
      </c>
      <c r="P984">
        <v>1</v>
      </c>
      <c r="Q984">
        <v>1</v>
      </c>
      <c r="R984">
        <v>1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1</v>
      </c>
      <c r="AG984" s="3">
        <v>36.136400000000002</v>
      </c>
      <c r="AH984" s="4">
        <v>229</v>
      </c>
      <c r="AI984" s="4">
        <v>235</v>
      </c>
    </row>
    <row r="985" spans="1:35" x14ac:dyDescent="0.25">
      <c r="A985">
        <v>108</v>
      </c>
      <c r="B985">
        <v>401034</v>
      </c>
      <c r="D985" t="s">
        <v>5795</v>
      </c>
      <c r="E985" s="6" t="s">
        <v>5686</v>
      </c>
      <c r="F985" s="7">
        <f>+IF(TablaClasificarPrestaciones_20231206_1933[[#This Row],[ClasificacionGrupo]] &lt;&gt; "", 1, 0)</f>
        <v>1</v>
      </c>
      <c r="G985" s="6" t="s">
        <v>5687</v>
      </c>
      <c r="H985" s="7">
        <f>+IF(TablaClasificarPrestaciones_20231206_1933[[#This Row],[ClasificacionSubgrupo]]&lt;&gt;"",1,0)</f>
        <v>1</v>
      </c>
      <c r="I985" s="6" t="s">
        <v>26</v>
      </c>
      <c r="J985" s="7">
        <f>+IF(TablaClasificarPrestaciones_20231206_1933[[#This Row],[ClasificacionApertura]]&lt;&gt;"",1,0)</f>
        <v>1</v>
      </c>
      <c r="K98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5" s="7">
        <v>3</v>
      </c>
      <c r="M985" t="s">
        <v>5796</v>
      </c>
      <c r="N985" t="s">
        <v>5794</v>
      </c>
      <c r="O985" s="1">
        <v>44851</v>
      </c>
      <c r="P985">
        <v>0</v>
      </c>
      <c r="Q985">
        <v>1</v>
      </c>
      <c r="R985">
        <v>0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 s="3">
        <v>5.1700000000000003E-2</v>
      </c>
      <c r="AH985" s="4">
        <v>1</v>
      </c>
      <c r="AI985" s="4">
        <v>1</v>
      </c>
    </row>
    <row r="986" spans="1:35" x14ac:dyDescent="0.25">
      <c r="A986">
        <v>2625</v>
      </c>
      <c r="B986">
        <v>401035</v>
      </c>
      <c r="D986" t="s">
        <v>5798</v>
      </c>
      <c r="E986" s="6" t="s">
        <v>5686</v>
      </c>
      <c r="F986" s="7">
        <f>+IF(TablaClasificarPrestaciones_20231206_1933[[#This Row],[ClasificacionGrupo]] &lt;&gt; "", 1, 0)</f>
        <v>1</v>
      </c>
      <c r="G986" s="6" t="s">
        <v>5687</v>
      </c>
      <c r="H986" s="7">
        <f>+IF(TablaClasificarPrestaciones_20231206_1933[[#This Row],[ClasificacionSubgrupo]]&lt;&gt;"",1,0)</f>
        <v>1</v>
      </c>
      <c r="I986" s="6" t="s">
        <v>26</v>
      </c>
      <c r="J986" s="7">
        <f>+IF(TablaClasificarPrestaciones_20231206_1933[[#This Row],[ClasificacionApertura]]&lt;&gt;"",1,0)</f>
        <v>1</v>
      </c>
      <c r="K98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6" s="7">
        <v>3</v>
      </c>
      <c r="M986" t="s">
        <v>5799</v>
      </c>
      <c r="N986" t="s">
        <v>5797</v>
      </c>
      <c r="O986" s="1">
        <v>45225</v>
      </c>
      <c r="P986">
        <v>1</v>
      </c>
      <c r="Q986">
        <v>1</v>
      </c>
      <c r="R986">
        <v>1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1</v>
      </c>
      <c r="AG986" s="3">
        <v>0.86819999999999997</v>
      </c>
      <c r="AH986" s="4">
        <v>3</v>
      </c>
      <c r="AI986" s="4">
        <v>3</v>
      </c>
    </row>
    <row r="987" spans="1:35" x14ac:dyDescent="0.25">
      <c r="A987">
        <v>2626</v>
      </c>
      <c r="B987">
        <v>401040</v>
      </c>
      <c r="D987" t="s">
        <v>5801</v>
      </c>
      <c r="E987" s="6" t="s">
        <v>5686</v>
      </c>
      <c r="F987" s="7">
        <f>+IF(TablaClasificarPrestaciones_20231206_1933[[#This Row],[ClasificacionGrupo]] &lt;&gt; "", 1, 0)</f>
        <v>1</v>
      </c>
      <c r="G987" s="6" t="s">
        <v>5687</v>
      </c>
      <c r="H987" s="7">
        <f>+IF(TablaClasificarPrestaciones_20231206_1933[[#This Row],[ClasificacionSubgrupo]]&lt;&gt;"",1,0)</f>
        <v>1</v>
      </c>
      <c r="I987" s="6" t="s">
        <v>26</v>
      </c>
      <c r="J987" s="7">
        <f>+IF(TablaClasificarPrestaciones_20231206_1933[[#This Row],[ClasificacionApertura]]&lt;&gt;"",1,0)</f>
        <v>1</v>
      </c>
      <c r="K98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7" s="7">
        <v>3</v>
      </c>
      <c r="M987" t="s">
        <v>5802</v>
      </c>
      <c r="N987" t="s">
        <v>5800</v>
      </c>
      <c r="O987" s="1">
        <v>45225</v>
      </c>
      <c r="P987">
        <v>1</v>
      </c>
      <c r="Q987">
        <v>1</v>
      </c>
      <c r="R987">
        <v>1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1</v>
      </c>
      <c r="AG987" s="3">
        <v>3.5150000000000001</v>
      </c>
      <c r="AH987" s="4">
        <v>18</v>
      </c>
      <c r="AI987" s="4">
        <v>18</v>
      </c>
    </row>
    <row r="988" spans="1:35" x14ac:dyDescent="0.25">
      <c r="A988">
        <v>140</v>
      </c>
      <c r="B988">
        <v>401041</v>
      </c>
      <c r="D988" t="s">
        <v>5804</v>
      </c>
      <c r="E988" s="6" t="s">
        <v>5686</v>
      </c>
      <c r="F988" s="7">
        <f>+IF(TablaClasificarPrestaciones_20231206_1933[[#This Row],[ClasificacionGrupo]] &lt;&gt; "", 1, 0)</f>
        <v>1</v>
      </c>
      <c r="G988" s="6" t="s">
        <v>5805</v>
      </c>
      <c r="H988" s="7">
        <f>+IF(TablaClasificarPrestaciones_20231206_1933[[#This Row],[ClasificacionSubgrupo]]&lt;&gt;"",1,0)</f>
        <v>1</v>
      </c>
      <c r="I988" s="6" t="s">
        <v>26</v>
      </c>
      <c r="J988" s="7">
        <f>+IF(TablaClasificarPrestaciones_20231206_1933[[#This Row],[ClasificacionApertura]]&lt;&gt;"",1,0)</f>
        <v>1</v>
      </c>
      <c r="K98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8" s="7">
        <v>3</v>
      </c>
      <c r="M988" t="s">
        <v>5806</v>
      </c>
      <c r="N988" t="s">
        <v>5803</v>
      </c>
      <c r="O988" s="1">
        <v>44868</v>
      </c>
      <c r="P988">
        <v>0</v>
      </c>
      <c r="Q988">
        <v>1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1</v>
      </c>
      <c r="AG988" s="3">
        <v>1.3513999999999999</v>
      </c>
      <c r="AH988" s="4">
        <v>1</v>
      </c>
      <c r="AI988" s="4">
        <v>1</v>
      </c>
    </row>
    <row r="989" spans="1:35" x14ac:dyDescent="0.25">
      <c r="A989">
        <v>3243</v>
      </c>
      <c r="B989">
        <v>401042</v>
      </c>
      <c r="D989" t="s">
        <v>5808</v>
      </c>
      <c r="E989" s="6" t="s">
        <v>5686</v>
      </c>
      <c r="F989" s="7">
        <f>+IF(TablaClasificarPrestaciones_20231206_1933[[#This Row],[ClasificacionGrupo]] &lt;&gt; "", 1, 0)</f>
        <v>1</v>
      </c>
      <c r="G989" s="6" t="s">
        <v>5687</v>
      </c>
      <c r="H989" s="7">
        <f>+IF(TablaClasificarPrestaciones_20231206_1933[[#This Row],[ClasificacionSubgrupo]]&lt;&gt;"",1,0)</f>
        <v>1</v>
      </c>
      <c r="I989" s="6" t="s">
        <v>26</v>
      </c>
      <c r="J989" s="7">
        <f>+IF(TablaClasificarPrestaciones_20231206_1933[[#This Row],[ClasificacionApertura]]&lt;&gt;"",1,0)</f>
        <v>1</v>
      </c>
      <c r="K98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89" s="7">
        <v>3</v>
      </c>
      <c r="M989" t="s">
        <v>5809</v>
      </c>
      <c r="N989" t="s">
        <v>5807</v>
      </c>
      <c r="O989" s="1">
        <v>45230</v>
      </c>
      <c r="P989">
        <v>1</v>
      </c>
      <c r="Q989">
        <v>1</v>
      </c>
      <c r="R989">
        <v>1</v>
      </c>
      <c r="S989">
        <v>1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1</v>
      </c>
      <c r="AG989" s="3">
        <v>271.39780000000002</v>
      </c>
      <c r="AH989" s="4">
        <v>1395</v>
      </c>
      <c r="AI989" s="4">
        <v>1436</v>
      </c>
    </row>
    <row r="990" spans="1:35" x14ac:dyDescent="0.25">
      <c r="A990">
        <v>3244</v>
      </c>
      <c r="B990">
        <v>401043</v>
      </c>
      <c r="D990" t="s">
        <v>5811</v>
      </c>
      <c r="E990" s="6" t="s">
        <v>5686</v>
      </c>
      <c r="F990" s="7">
        <f>+IF(TablaClasificarPrestaciones_20231206_1933[[#This Row],[ClasificacionGrupo]] &lt;&gt; "", 1, 0)</f>
        <v>1</v>
      </c>
      <c r="G990" s="6" t="s">
        <v>5687</v>
      </c>
      <c r="H990" s="7">
        <f>+IF(TablaClasificarPrestaciones_20231206_1933[[#This Row],[ClasificacionSubgrupo]]&lt;&gt;"",1,0)</f>
        <v>1</v>
      </c>
      <c r="I990" s="6" t="s">
        <v>26</v>
      </c>
      <c r="J990" s="7">
        <f>+IF(TablaClasificarPrestaciones_20231206_1933[[#This Row],[ClasificacionApertura]]&lt;&gt;"",1,0)</f>
        <v>1</v>
      </c>
      <c r="K9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0" s="7">
        <v>3</v>
      </c>
      <c r="M990" t="s">
        <v>5812</v>
      </c>
      <c r="N990" t="s">
        <v>5810</v>
      </c>
      <c r="O990" s="1">
        <v>45230</v>
      </c>
      <c r="P990">
        <v>1</v>
      </c>
      <c r="Q990">
        <v>1</v>
      </c>
      <c r="R990">
        <v>1</v>
      </c>
      <c r="S990">
        <v>1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1</v>
      </c>
      <c r="AG990" s="3">
        <v>140.251</v>
      </c>
      <c r="AH990" s="4">
        <v>662</v>
      </c>
      <c r="AI990" s="4">
        <v>670</v>
      </c>
    </row>
    <row r="991" spans="1:35" x14ac:dyDescent="0.25">
      <c r="A991">
        <v>2539</v>
      </c>
      <c r="B991">
        <v>401044</v>
      </c>
      <c r="D991" t="s">
        <v>5814</v>
      </c>
      <c r="E991" s="6" t="s">
        <v>5686</v>
      </c>
      <c r="F991" s="7">
        <f>+IF(TablaClasificarPrestaciones_20231206_1933[[#This Row],[ClasificacionGrupo]] &lt;&gt; "", 1, 0)</f>
        <v>1</v>
      </c>
      <c r="G991" s="6" t="s">
        <v>5687</v>
      </c>
      <c r="H991" s="7">
        <f>+IF(TablaClasificarPrestaciones_20231206_1933[[#This Row],[ClasificacionSubgrupo]]&lt;&gt;"",1,0)</f>
        <v>1</v>
      </c>
      <c r="I991" s="6" t="s">
        <v>26</v>
      </c>
      <c r="J991" s="7">
        <f>+IF(TablaClasificarPrestaciones_20231206_1933[[#This Row],[ClasificacionApertura]]&lt;&gt;"",1,0)</f>
        <v>1</v>
      </c>
      <c r="K9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1" s="7">
        <v>3</v>
      </c>
      <c r="M991" t="s">
        <v>5815</v>
      </c>
      <c r="N991" t="s">
        <v>5813</v>
      </c>
      <c r="O991" s="1">
        <v>45224</v>
      </c>
      <c r="P991">
        <v>1</v>
      </c>
      <c r="Q991">
        <v>1</v>
      </c>
      <c r="R991">
        <v>1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1</v>
      </c>
      <c r="AG991" s="3">
        <v>41.7682</v>
      </c>
      <c r="AH991" s="4">
        <v>247</v>
      </c>
      <c r="AI991" s="4">
        <v>252</v>
      </c>
    </row>
    <row r="992" spans="1:35" x14ac:dyDescent="0.25">
      <c r="A992">
        <v>3245</v>
      </c>
      <c r="B992">
        <v>401045</v>
      </c>
      <c r="D992" t="s">
        <v>5817</v>
      </c>
      <c r="E992" s="6" t="s">
        <v>5686</v>
      </c>
      <c r="F992" s="7">
        <f>+IF(TablaClasificarPrestaciones_20231206_1933[[#This Row],[ClasificacionGrupo]] &lt;&gt; "", 1, 0)</f>
        <v>1</v>
      </c>
      <c r="G992" s="6" t="s">
        <v>5687</v>
      </c>
      <c r="H992" s="7">
        <f>+IF(TablaClasificarPrestaciones_20231206_1933[[#This Row],[ClasificacionSubgrupo]]&lt;&gt;"",1,0)</f>
        <v>1</v>
      </c>
      <c r="I992" s="6" t="s">
        <v>26</v>
      </c>
      <c r="J992" s="7">
        <f>+IF(TablaClasificarPrestaciones_20231206_1933[[#This Row],[ClasificacionApertura]]&lt;&gt;"",1,0)</f>
        <v>1</v>
      </c>
      <c r="K9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2" s="7">
        <v>3</v>
      </c>
      <c r="M992" t="s">
        <v>5818</v>
      </c>
      <c r="N992" t="s">
        <v>5816</v>
      </c>
      <c r="O992" s="1">
        <v>45230</v>
      </c>
      <c r="P992">
        <v>1</v>
      </c>
      <c r="Q992">
        <v>1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1</v>
      </c>
      <c r="AG992" s="3">
        <v>406.46339999999998</v>
      </c>
      <c r="AH992" s="4">
        <v>2110</v>
      </c>
      <c r="AI992" s="4">
        <v>2196</v>
      </c>
    </row>
    <row r="993" spans="1:35" x14ac:dyDescent="0.25">
      <c r="A993">
        <v>3246</v>
      </c>
      <c r="B993">
        <v>401046</v>
      </c>
      <c r="D993" t="s">
        <v>5820</v>
      </c>
      <c r="E993" s="6" t="s">
        <v>5686</v>
      </c>
      <c r="F993" s="7">
        <f>+IF(TablaClasificarPrestaciones_20231206_1933[[#This Row],[ClasificacionGrupo]] &lt;&gt; "", 1, 0)</f>
        <v>1</v>
      </c>
      <c r="G993" s="6" t="s">
        <v>5687</v>
      </c>
      <c r="H993" s="7">
        <f>+IF(TablaClasificarPrestaciones_20231206_1933[[#This Row],[ClasificacionSubgrupo]]&lt;&gt;"",1,0)</f>
        <v>1</v>
      </c>
      <c r="I993" s="6" t="s">
        <v>26</v>
      </c>
      <c r="J993" s="7">
        <f>+IF(TablaClasificarPrestaciones_20231206_1933[[#This Row],[ClasificacionApertura]]&lt;&gt;"",1,0)</f>
        <v>1</v>
      </c>
      <c r="K9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3" s="7">
        <v>3</v>
      </c>
      <c r="M993" t="s">
        <v>5821</v>
      </c>
      <c r="N993" t="s">
        <v>5819</v>
      </c>
      <c r="O993" s="1">
        <v>45230</v>
      </c>
      <c r="P993">
        <v>1</v>
      </c>
      <c r="Q993">
        <v>1</v>
      </c>
      <c r="R993">
        <v>1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1</v>
      </c>
      <c r="AG993" s="3">
        <v>1148.1842999999999</v>
      </c>
      <c r="AH993" s="4">
        <v>4225</v>
      </c>
      <c r="AI993" s="4">
        <v>4348</v>
      </c>
    </row>
    <row r="994" spans="1:35" x14ac:dyDescent="0.25">
      <c r="A994">
        <v>3247</v>
      </c>
      <c r="B994">
        <v>401047</v>
      </c>
      <c r="D994" t="s">
        <v>5823</v>
      </c>
      <c r="E994" s="6" t="s">
        <v>5686</v>
      </c>
      <c r="F994" s="7">
        <f>+IF(TablaClasificarPrestaciones_20231206_1933[[#This Row],[ClasificacionGrupo]] &lt;&gt; "", 1, 0)</f>
        <v>1</v>
      </c>
      <c r="G994" s="6" t="s">
        <v>5687</v>
      </c>
      <c r="H994" s="7">
        <f>+IF(TablaClasificarPrestaciones_20231206_1933[[#This Row],[ClasificacionSubgrupo]]&lt;&gt;"",1,0)</f>
        <v>1</v>
      </c>
      <c r="I994" s="6" t="s">
        <v>26</v>
      </c>
      <c r="J994" s="7">
        <f>+IF(TablaClasificarPrestaciones_20231206_1933[[#This Row],[ClasificacionApertura]]&lt;&gt;"",1,0)</f>
        <v>1</v>
      </c>
      <c r="K9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4" s="7">
        <v>3</v>
      </c>
      <c r="M994" t="s">
        <v>5824</v>
      </c>
      <c r="N994" t="s">
        <v>5822</v>
      </c>
      <c r="O994" s="1">
        <v>45230</v>
      </c>
      <c r="P994">
        <v>1</v>
      </c>
      <c r="Q994">
        <v>1</v>
      </c>
      <c r="R994">
        <v>1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1</v>
      </c>
      <c r="AG994" s="3">
        <v>139.45099999999999</v>
      </c>
      <c r="AH994" s="4">
        <v>717</v>
      </c>
      <c r="AI994" s="4">
        <v>741</v>
      </c>
    </row>
    <row r="995" spans="1:35" x14ac:dyDescent="0.25">
      <c r="A995">
        <v>2826</v>
      </c>
      <c r="B995">
        <v>401048</v>
      </c>
      <c r="D995" t="s">
        <v>5826</v>
      </c>
      <c r="E995" s="6" t="s">
        <v>5686</v>
      </c>
      <c r="F995" s="7">
        <f>+IF(TablaClasificarPrestaciones_20231206_1933[[#This Row],[ClasificacionGrupo]] &lt;&gt; "", 1, 0)</f>
        <v>1</v>
      </c>
      <c r="G995" s="6" t="s">
        <v>5687</v>
      </c>
      <c r="H995" s="7">
        <f>+IF(TablaClasificarPrestaciones_20231206_1933[[#This Row],[ClasificacionSubgrupo]]&lt;&gt;"",1,0)</f>
        <v>1</v>
      </c>
      <c r="I995" s="6" t="s">
        <v>26</v>
      </c>
      <c r="J995" s="7">
        <f>+IF(TablaClasificarPrestaciones_20231206_1933[[#This Row],[ClasificacionApertura]]&lt;&gt;"",1,0)</f>
        <v>1</v>
      </c>
      <c r="K9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5" s="7">
        <v>3</v>
      </c>
      <c r="M995" t="s">
        <v>5827</v>
      </c>
      <c r="N995" t="s">
        <v>5825</v>
      </c>
      <c r="O995" s="1">
        <v>45229</v>
      </c>
      <c r="P995">
        <v>1</v>
      </c>
      <c r="Q995">
        <v>1</v>
      </c>
      <c r="R995">
        <v>1</v>
      </c>
      <c r="S995">
        <v>1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1</v>
      </c>
      <c r="AG995" s="3">
        <v>102.4365</v>
      </c>
      <c r="AH995" s="4">
        <v>621</v>
      </c>
      <c r="AI995" s="4">
        <v>624</v>
      </c>
    </row>
    <row r="996" spans="1:35" x14ac:dyDescent="0.25">
      <c r="A996">
        <v>3248</v>
      </c>
      <c r="B996">
        <v>401049</v>
      </c>
      <c r="D996" t="s">
        <v>5829</v>
      </c>
      <c r="E996" s="6" t="s">
        <v>5686</v>
      </c>
      <c r="F996" s="7">
        <f>+IF(TablaClasificarPrestaciones_20231206_1933[[#This Row],[ClasificacionGrupo]] &lt;&gt; "", 1, 0)</f>
        <v>1</v>
      </c>
      <c r="G996" s="6" t="s">
        <v>5687</v>
      </c>
      <c r="H996" s="7">
        <f>+IF(TablaClasificarPrestaciones_20231206_1933[[#This Row],[ClasificacionSubgrupo]]&lt;&gt;"",1,0)</f>
        <v>1</v>
      </c>
      <c r="I996" s="6" t="s">
        <v>26</v>
      </c>
      <c r="J996" s="7">
        <f>+IF(TablaClasificarPrestaciones_20231206_1933[[#This Row],[ClasificacionApertura]]&lt;&gt;"",1,0)</f>
        <v>1</v>
      </c>
      <c r="K9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6" s="7">
        <v>3</v>
      </c>
      <c r="M996" t="s">
        <v>5830</v>
      </c>
      <c r="N996" t="s">
        <v>5828</v>
      </c>
      <c r="O996" s="1">
        <v>45230</v>
      </c>
      <c r="P996">
        <v>1</v>
      </c>
      <c r="Q996">
        <v>1</v>
      </c>
      <c r="R996">
        <v>1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1</v>
      </c>
      <c r="AG996" s="3">
        <v>1899.7818</v>
      </c>
      <c r="AH996" s="4">
        <v>4664</v>
      </c>
      <c r="AI996" s="4">
        <v>5056</v>
      </c>
    </row>
    <row r="997" spans="1:35" x14ac:dyDescent="0.25">
      <c r="A997">
        <v>3249</v>
      </c>
      <c r="B997">
        <v>401051</v>
      </c>
      <c r="D997" t="s">
        <v>5832</v>
      </c>
      <c r="E997" s="6" t="s">
        <v>5686</v>
      </c>
      <c r="F997" s="7">
        <f>+IF(TablaClasificarPrestaciones_20231206_1933[[#This Row],[ClasificacionGrupo]] &lt;&gt; "", 1, 0)</f>
        <v>1</v>
      </c>
      <c r="G997" s="6" t="s">
        <v>5687</v>
      </c>
      <c r="H997" s="7">
        <f>+IF(TablaClasificarPrestaciones_20231206_1933[[#This Row],[ClasificacionSubgrupo]]&lt;&gt;"",1,0)</f>
        <v>1</v>
      </c>
      <c r="I997" s="6" t="s">
        <v>26</v>
      </c>
      <c r="J997" s="7">
        <f>+IF(TablaClasificarPrestaciones_20231206_1933[[#This Row],[ClasificacionApertura]]&lt;&gt;"",1,0)</f>
        <v>1</v>
      </c>
      <c r="K9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7" s="7">
        <v>3</v>
      </c>
      <c r="M997" t="s">
        <v>5833</v>
      </c>
      <c r="N997" t="s">
        <v>5831</v>
      </c>
      <c r="O997" s="1">
        <v>45230</v>
      </c>
      <c r="P997">
        <v>1</v>
      </c>
      <c r="Q997">
        <v>1</v>
      </c>
      <c r="R997">
        <v>1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  <c r="AG997" s="3">
        <v>958.97940000000006</v>
      </c>
      <c r="AH997" s="4">
        <v>5160</v>
      </c>
      <c r="AI997" s="4">
        <v>5677</v>
      </c>
    </row>
    <row r="998" spans="1:35" x14ac:dyDescent="0.25">
      <c r="A998">
        <v>3250</v>
      </c>
      <c r="B998">
        <v>401052</v>
      </c>
      <c r="D998" t="s">
        <v>5838</v>
      </c>
      <c r="E998" s="6" t="s">
        <v>5686</v>
      </c>
      <c r="F998" s="7">
        <f>+IF(TablaClasificarPrestaciones_20231206_1933[[#This Row],[ClasificacionGrupo]] &lt;&gt; "", 1, 0)</f>
        <v>1</v>
      </c>
      <c r="G998" s="6" t="s">
        <v>5687</v>
      </c>
      <c r="H998" s="7">
        <f>+IF(TablaClasificarPrestaciones_20231206_1933[[#This Row],[ClasificacionSubgrupo]]&lt;&gt;"",1,0)</f>
        <v>1</v>
      </c>
      <c r="I998" s="6" t="s">
        <v>26</v>
      </c>
      <c r="J998" s="7">
        <f>+IF(TablaClasificarPrestaciones_20231206_1933[[#This Row],[ClasificacionApertura]]&lt;&gt;"",1,0)</f>
        <v>1</v>
      </c>
      <c r="K99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8" s="7">
        <v>3</v>
      </c>
      <c r="M998" t="s">
        <v>5839</v>
      </c>
      <c r="N998" t="s">
        <v>5837</v>
      </c>
      <c r="O998" s="1">
        <v>45230</v>
      </c>
      <c r="P998">
        <v>1</v>
      </c>
      <c r="Q998">
        <v>1</v>
      </c>
      <c r="R998">
        <v>1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1</v>
      </c>
      <c r="AG998" s="3">
        <v>445.73840000000001</v>
      </c>
      <c r="AH998" s="4">
        <v>2703</v>
      </c>
      <c r="AI998" s="4">
        <v>2953</v>
      </c>
    </row>
    <row r="999" spans="1:35" x14ac:dyDescent="0.25">
      <c r="A999">
        <v>2733</v>
      </c>
      <c r="B999">
        <v>401053</v>
      </c>
      <c r="D999" t="s">
        <v>5841</v>
      </c>
      <c r="E999" s="6" t="s">
        <v>5686</v>
      </c>
      <c r="F999" s="7">
        <f>+IF(TablaClasificarPrestaciones_20231206_1933[[#This Row],[ClasificacionGrupo]] &lt;&gt; "", 1, 0)</f>
        <v>1</v>
      </c>
      <c r="G999" s="6" t="s">
        <v>5687</v>
      </c>
      <c r="H999" s="7">
        <f>+IF(TablaClasificarPrestaciones_20231206_1933[[#This Row],[ClasificacionSubgrupo]]&lt;&gt;"",1,0)</f>
        <v>1</v>
      </c>
      <c r="I999" s="6" t="s">
        <v>26</v>
      </c>
      <c r="J999" s="7">
        <f>+IF(TablaClasificarPrestaciones_20231206_1933[[#This Row],[ClasificacionApertura]]&lt;&gt;"",1,0)</f>
        <v>1</v>
      </c>
      <c r="K9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999" s="7">
        <v>3</v>
      </c>
      <c r="M999" t="s">
        <v>5842</v>
      </c>
      <c r="N999" t="s">
        <v>5840</v>
      </c>
      <c r="O999" s="1">
        <v>45227</v>
      </c>
      <c r="P999">
        <v>1</v>
      </c>
      <c r="Q999">
        <v>1</v>
      </c>
      <c r="R999">
        <v>1</v>
      </c>
      <c r="S999">
        <v>1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 s="3">
        <v>114.58880000000001</v>
      </c>
      <c r="AH999" s="4">
        <v>645</v>
      </c>
      <c r="AI999" s="4">
        <v>664</v>
      </c>
    </row>
    <row r="1000" spans="1:35" x14ac:dyDescent="0.25">
      <c r="A1000">
        <v>3251</v>
      </c>
      <c r="B1000">
        <v>401054</v>
      </c>
      <c r="D1000" t="s">
        <v>5847</v>
      </c>
      <c r="E1000" s="6" t="s">
        <v>5686</v>
      </c>
      <c r="F1000" s="7">
        <f>+IF(TablaClasificarPrestaciones_20231206_1933[[#This Row],[ClasificacionGrupo]] &lt;&gt; "", 1, 0)</f>
        <v>1</v>
      </c>
      <c r="G1000" s="6" t="s">
        <v>5687</v>
      </c>
      <c r="H1000" s="7">
        <f>+IF(TablaClasificarPrestaciones_20231206_1933[[#This Row],[ClasificacionSubgrupo]]&lt;&gt;"",1,0)</f>
        <v>1</v>
      </c>
      <c r="I1000" s="6" t="s">
        <v>26</v>
      </c>
      <c r="J1000" s="7">
        <f>+IF(TablaClasificarPrestaciones_20231206_1933[[#This Row],[ClasificacionApertura]]&lt;&gt;"",1,0)</f>
        <v>1</v>
      </c>
      <c r="K10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0" s="7">
        <v>3</v>
      </c>
      <c r="M1000" t="s">
        <v>5848</v>
      </c>
      <c r="N1000" t="s">
        <v>5846</v>
      </c>
      <c r="O1000" s="1">
        <v>45230</v>
      </c>
      <c r="P1000">
        <v>1</v>
      </c>
      <c r="Q1000">
        <v>1</v>
      </c>
      <c r="R1000">
        <v>1</v>
      </c>
      <c r="S1000">
        <v>1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1</v>
      </c>
      <c r="AG1000" s="3">
        <v>4953.7848000000104</v>
      </c>
      <c r="AH1000" s="4">
        <v>18197</v>
      </c>
      <c r="AI1000" s="4">
        <v>22527</v>
      </c>
    </row>
    <row r="1001" spans="1:35" x14ac:dyDescent="0.25">
      <c r="A1001">
        <v>3252</v>
      </c>
      <c r="B1001">
        <v>401055</v>
      </c>
      <c r="D1001" t="s">
        <v>5850</v>
      </c>
      <c r="E1001" s="6" t="s">
        <v>5686</v>
      </c>
      <c r="F1001" s="7">
        <f>+IF(TablaClasificarPrestaciones_20231206_1933[[#This Row],[ClasificacionGrupo]] &lt;&gt; "", 1, 0)</f>
        <v>1</v>
      </c>
      <c r="G1001" s="6" t="s">
        <v>5687</v>
      </c>
      <c r="H1001" s="7">
        <f>+IF(TablaClasificarPrestaciones_20231206_1933[[#This Row],[ClasificacionSubgrupo]]&lt;&gt;"",1,0)</f>
        <v>1</v>
      </c>
      <c r="I1001" s="6" t="s">
        <v>26</v>
      </c>
      <c r="J1001" s="7">
        <f>+IF(TablaClasificarPrestaciones_20231206_1933[[#This Row],[ClasificacionApertura]]&lt;&gt;"",1,0)</f>
        <v>1</v>
      </c>
      <c r="K10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1" s="7">
        <v>3</v>
      </c>
      <c r="M1001" t="s">
        <v>5851</v>
      </c>
      <c r="N1001" t="s">
        <v>5849</v>
      </c>
      <c r="O1001" s="1">
        <v>45230</v>
      </c>
      <c r="P1001">
        <v>1</v>
      </c>
      <c r="Q1001">
        <v>1</v>
      </c>
      <c r="R1001">
        <v>1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 s="3">
        <v>143.63810000000001</v>
      </c>
      <c r="AH1001" s="4">
        <v>443</v>
      </c>
      <c r="AI1001" s="4">
        <v>638</v>
      </c>
    </row>
    <row r="1002" spans="1:35" x14ac:dyDescent="0.25">
      <c r="A1002">
        <v>3253</v>
      </c>
      <c r="B1002">
        <v>401056</v>
      </c>
      <c r="D1002" t="s">
        <v>5853</v>
      </c>
      <c r="E1002" s="6" t="s">
        <v>5686</v>
      </c>
      <c r="F1002" s="7">
        <f>+IF(TablaClasificarPrestaciones_20231206_1933[[#This Row],[ClasificacionGrupo]] &lt;&gt; "", 1, 0)</f>
        <v>1</v>
      </c>
      <c r="G1002" s="6" t="s">
        <v>5687</v>
      </c>
      <c r="H1002" s="7">
        <f>+IF(TablaClasificarPrestaciones_20231206_1933[[#This Row],[ClasificacionSubgrupo]]&lt;&gt;"",1,0)</f>
        <v>1</v>
      </c>
      <c r="I1002" s="6" t="s">
        <v>26</v>
      </c>
      <c r="J1002" s="7">
        <f>+IF(TablaClasificarPrestaciones_20231206_1933[[#This Row],[ClasificacionApertura]]&lt;&gt;"",1,0)</f>
        <v>1</v>
      </c>
      <c r="K10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2" s="7">
        <v>3</v>
      </c>
      <c r="M1002" t="s">
        <v>5854</v>
      </c>
      <c r="N1002" t="s">
        <v>5852</v>
      </c>
      <c r="O1002" s="1">
        <v>45230</v>
      </c>
      <c r="P1002">
        <v>1</v>
      </c>
      <c r="Q1002">
        <v>1</v>
      </c>
      <c r="R1002">
        <v>1</v>
      </c>
      <c r="S1002">
        <v>1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 s="3">
        <v>638.88120000000004</v>
      </c>
      <c r="AH1002" s="4">
        <v>3998</v>
      </c>
      <c r="AI1002" s="4">
        <v>4374</v>
      </c>
    </row>
    <row r="1003" spans="1:35" x14ac:dyDescent="0.25">
      <c r="A1003">
        <v>1198</v>
      </c>
      <c r="B1003">
        <v>401057</v>
      </c>
      <c r="D1003" t="s">
        <v>5856</v>
      </c>
      <c r="E1003" s="6" t="s">
        <v>5686</v>
      </c>
      <c r="F1003" s="7">
        <f>+IF(TablaClasificarPrestaciones_20231206_1933[[#This Row],[ClasificacionGrupo]] &lt;&gt; "", 1, 0)</f>
        <v>1</v>
      </c>
      <c r="G1003" s="6" t="s">
        <v>5687</v>
      </c>
      <c r="H1003" s="7">
        <f>+IF(TablaClasificarPrestaciones_20231206_1933[[#This Row],[ClasificacionSubgrupo]]&lt;&gt;"",1,0)</f>
        <v>1</v>
      </c>
      <c r="I1003" s="6" t="s">
        <v>26</v>
      </c>
      <c r="J1003" s="7">
        <f>+IF(TablaClasificarPrestaciones_20231206_1933[[#This Row],[ClasificacionApertura]]&lt;&gt;"",1,0)</f>
        <v>1</v>
      </c>
      <c r="K10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3" s="7">
        <v>3</v>
      </c>
      <c r="M1003" t="s">
        <v>5857</v>
      </c>
      <c r="N1003" t="s">
        <v>5855</v>
      </c>
      <c r="O1003" s="1">
        <v>45136</v>
      </c>
      <c r="P1003">
        <v>1</v>
      </c>
      <c r="Q1003">
        <v>1</v>
      </c>
      <c r="R1003">
        <v>1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 s="3">
        <v>1.8198000000000001</v>
      </c>
      <c r="AH1003" s="4">
        <v>15</v>
      </c>
      <c r="AI1003" s="4">
        <v>15</v>
      </c>
    </row>
    <row r="1004" spans="1:35" x14ac:dyDescent="0.25">
      <c r="A1004">
        <v>3254</v>
      </c>
      <c r="B1004">
        <v>401058</v>
      </c>
      <c r="D1004" t="s">
        <v>5859</v>
      </c>
      <c r="E1004" s="6" t="s">
        <v>5686</v>
      </c>
      <c r="F1004" s="7">
        <f>+IF(TablaClasificarPrestaciones_20231206_1933[[#This Row],[ClasificacionGrupo]] &lt;&gt; "", 1, 0)</f>
        <v>1</v>
      </c>
      <c r="G1004" s="6" t="s">
        <v>5687</v>
      </c>
      <c r="H1004" s="7">
        <f>+IF(TablaClasificarPrestaciones_20231206_1933[[#This Row],[ClasificacionSubgrupo]]&lt;&gt;"",1,0)</f>
        <v>1</v>
      </c>
      <c r="I1004" s="6" t="s">
        <v>26</v>
      </c>
      <c r="J1004" s="7">
        <f>+IF(TablaClasificarPrestaciones_20231206_1933[[#This Row],[ClasificacionApertura]]&lt;&gt;"",1,0)</f>
        <v>1</v>
      </c>
      <c r="K10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4" s="7">
        <v>3</v>
      </c>
      <c r="M1004" t="s">
        <v>5860</v>
      </c>
      <c r="N1004" t="s">
        <v>5858</v>
      </c>
      <c r="O1004" s="1">
        <v>45230</v>
      </c>
      <c r="P1004">
        <v>1</v>
      </c>
      <c r="Q1004">
        <v>1</v>
      </c>
      <c r="R1004">
        <v>1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</v>
      </c>
      <c r="AG1004" s="3">
        <v>140.02780000000001</v>
      </c>
      <c r="AH1004" s="4">
        <v>345</v>
      </c>
      <c r="AI1004" s="4">
        <v>402</v>
      </c>
    </row>
    <row r="1005" spans="1:35" x14ac:dyDescent="0.25">
      <c r="A1005">
        <v>3255</v>
      </c>
      <c r="B1005">
        <v>401059</v>
      </c>
      <c r="D1005" t="s">
        <v>5865</v>
      </c>
      <c r="E1005" s="6" t="s">
        <v>5686</v>
      </c>
      <c r="F1005" s="7">
        <f>+IF(TablaClasificarPrestaciones_20231206_1933[[#This Row],[ClasificacionGrupo]] &lt;&gt; "", 1, 0)</f>
        <v>1</v>
      </c>
      <c r="G1005" s="6" t="s">
        <v>5687</v>
      </c>
      <c r="H1005" s="7">
        <f>+IF(TablaClasificarPrestaciones_20231206_1933[[#This Row],[ClasificacionSubgrupo]]&lt;&gt;"",1,0)</f>
        <v>1</v>
      </c>
      <c r="I1005" s="6" t="s">
        <v>26</v>
      </c>
      <c r="J1005" s="7">
        <f>+IF(TablaClasificarPrestaciones_20231206_1933[[#This Row],[ClasificacionApertura]]&lt;&gt;"",1,0)</f>
        <v>1</v>
      </c>
      <c r="K10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5" s="7">
        <v>3</v>
      </c>
      <c r="M1005" t="s">
        <v>5866</v>
      </c>
      <c r="N1005" t="s">
        <v>5864</v>
      </c>
      <c r="O1005" s="1">
        <v>45230</v>
      </c>
      <c r="P1005">
        <v>1</v>
      </c>
      <c r="Q1005">
        <v>1</v>
      </c>
      <c r="R1005">
        <v>1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 s="3">
        <v>663.5539</v>
      </c>
      <c r="AH1005" s="4">
        <v>3602</v>
      </c>
      <c r="AI1005" s="4">
        <v>4081</v>
      </c>
    </row>
    <row r="1006" spans="1:35" x14ac:dyDescent="0.25">
      <c r="A1006">
        <v>3256</v>
      </c>
      <c r="B1006">
        <v>401060</v>
      </c>
      <c r="D1006" t="s">
        <v>5868</v>
      </c>
      <c r="E1006" s="6" t="s">
        <v>5686</v>
      </c>
      <c r="F1006" s="7">
        <f>+IF(TablaClasificarPrestaciones_20231206_1933[[#This Row],[ClasificacionGrupo]] &lt;&gt; "", 1, 0)</f>
        <v>1</v>
      </c>
      <c r="G1006" s="6" t="s">
        <v>5687</v>
      </c>
      <c r="H1006" s="7">
        <f>+IF(TablaClasificarPrestaciones_20231206_1933[[#This Row],[ClasificacionSubgrupo]]&lt;&gt;"",1,0)</f>
        <v>1</v>
      </c>
      <c r="I1006" s="6" t="s">
        <v>26</v>
      </c>
      <c r="J1006" s="7">
        <f>+IF(TablaClasificarPrestaciones_20231206_1933[[#This Row],[ClasificacionApertura]]&lt;&gt;"",1,0)</f>
        <v>1</v>
      </c>
      <c r="K10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6" s="7">
        <v>3</v>
      </c>
      <c r="M1006" t="s">
        <v>5869</v>
      </c>
      <c r="N1006" t="s">
        <v>5867</v>
      </c>
      <c r="O1006" s="1">
        <v>45230</v>
      </c>
      <c r="P1006">
        <v>1</v>
      </c>
      <c r="Q1006">
        <v>1</v>
      </c>
      <c r="R1006">
        <v>1</v>
      </c>
      <c r="S1006">
        <v>1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 s="3">
        <v>3058.7285000000002</v>
      </c>
      <c r="AH1006" s="4">
        <v>10694</v>
      </c>
      <c r="AI1006" s="4">
        <v>12034</v>
      </c>
    </row>
    <row r="1007" spans="1:35" x14ac:dyDescent="0.25">
      <c r="A1007">
        <v>3257</v>
      </c>
      <c r="B1007">
        <v>401062</v>
      </c>
      <c r="D1007" t="s">
        <v>5871</v>
      </c>
      <c r="E1007" s="6" t="s">
        <v>5686</v>
      </c>
      <c r="F1007" s="7">
        <f>+IF(TablaClasificarPrestaciones_20231206_1933[[#This Row],[ClasificacionGrupo]] &lt;&gt; "", 1, 0)</f>
        <v>1</v>
      </c>
      <c r="G1007" s="6" t="s">
        <v>5687</v>
      </c>
      <c r="H1007" s="7">
        <f>+IF(TablaClasificarPrestaciones_20231206_1933[[#This Row],[ClasificacionSubgrupo]]&lt;&gt;"",1,0)</f>
        <v>1</v>
      </c>
      <c r="I1007" s="6" t="s">
        <v>26</v>
      </c>
      <c r="J1007" s="7">
        <f>+IF(TablaClasificarPrestaciones_20231206_1933[[#This Row],[ClasificacionApertura]]&lt;&gt;"",1,0)</f>
        <v>1</v>
      </c>
      <c r="K10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7" s="7">
        <v>3</v>
      </c>
      <c r="M1007" t="s">
        <v>5872</v>
      </c>
      <c r="N1007" t="s">
        <v>5870</v>
      </c>
      <c r="O1007" s="1">
        <v>45230</v>
      </c>
      <c r="P1007">
        <v>1</v>
      </c>
      <c r="Q1007">
        <v>1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 s="3">
        <v>2192.5047</v>
      </c>
      <c r="AH1007" s="4">
        <v>11310</v>
      </c>
      <c r="AI1007" s="4">
        <v>13271</v>
      </c>
    </row>
    <row r="1008" spans="1:35" x14ac:dyDescent="0.25">
      <c r="A1008">
        <v>3258</v>
      </c>
      <c r="B1008">
        <v>401063</v>
      </c>
      <c r="D1008" t="s">
        <v>5874</v>
      </c>
      <c r="E1008" s="6" t="s">
        <v>5686</v>
      </c>
      <c r="F1008" s="7">
        <f>+IF(TablaClasificarPrestaciones_20231206_1933[[#This Row],[ClasificacionGrupo]] &lt;&gt; "", 1, 0)</f>
        <v>1</v>
      </c>
      <c r="G1008" s="6" t="s">
        <v>5687</v>
      </c>
      <c r="H1008" s="7">
        <f>+IF(TablaClasificarPrestaciones_20231206_1933[[#This Row],[ClasificacionSubgrupo]]&lt;&gt;"",1,0)</f>
        <v>1</v>
      </c>
      <c r="I1008" s="6" t="s">
        <v>26</v>
      </c>
      <c r="J1008" s="7">
        <f>+IF(TablaClasificarPrestaciones_20231206_1933[[#This Row],[ClasificacionApertura]]&lt;&gt;"",1,0)</f>
        <v>1</v>
      </c>
      <c r="K10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8" s="7">
        <v>3</v>
      </c>
      <c r="M1008" t="s">
        <v>5875</v>
      </c>
      <c r="N1008" t="s">
        <v>5873</v>
      </c>
      <c r="O1008" s="1">
        <v>45230</v>
      </c>
      <c r="P1008">
        <v>1</v>
      </c>
      <c r="Q1008">
        <v>1</v>
      </c>
      <c r="R1008">
        <v>1</v>
      </c>
      <c r="S1008">
        <v>1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1</v>
      </c>
      <c r="AG1008" s="3">
        <v>203.70160000000001</v>
      </c>
      <c r="AH1008" s="4">
        <v>988</v>
      </c>
      <c r="AI1008" s="4">
        <v>1023</v>
      </c>
    </row>
    <row r="1009" spans="1:35" x14ac:dyDescent="0.25">
      <c r="A1009">
        <v>1975</v>
      </c>
      <c r="B1009">
        <v>401064</v>
      </c>
      <c r="D1009" t="s">
        <v>5877</v>
      </c>
      <c r="E1009" s="6" t="s">
        <v>5686</v>
      </c>
      <c r="F1009" s="7">
        <f>+IF(TablaClasificarPrestaciones_20231206_1933[[#This Row],[ClasificacionGrupo]] &lt;&gt; "", 1, 0)</f>
        <v>1</v>
      </c>
      <c r="G1009" s="6" t="s">
        <v>5687</v>
      </c>
      <c r="H1009" s="7">
        <f>+IF(TablaClasificarPrestaciones_20231206_1933[[#This Row],[ClasificacionSubgrupo]]&lt;&gt;"",1,0)</f>
        <v>1</v>
      </c>
      <c r="I1009" s="6" t="s">
        <v>26</v>
      </c>
      <c r="J1009" s="7">
        <f>+IF(TablaClasificarPrestaciones_20231206_1933[[#This Row],[ClasificacionApertura]]&lt;&gt;"",1,0)</f>
        <v>1</v>
      </c>
      <c r="K10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09" s="7">
        <v>3</v>
      </c>
      <c r="M1009" t="s">
        <v>5878</v>
      </c>
      <c r="N1009" t="s">
        <v>5876</v>
      </c>
      <c r="O1009" s="1">
        <v>45205</v>
      </c>
      <c r="P1009">
        <v>1</v>
      </c>
      <c r="Q1009">
        <v>1</v>
      </c>
      <c r="R1009">
        <v>1</v>
      </c>
      <c r="S1009">
        <v>1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1</v>
      </c>
      <c r="AG1009" s="3">
        <v>19.985499999999998</v>
      </c>
      <c r="AH1009" s="4">
        <v>48</v>
      </c>
      <c r="AI1009" s="4">
        <v>49</v>
      </c>
    </row>
    <row r="1010" spans="1:35" x14ac:dyDescent="0.25">
      <c r="A1010">
        <v>313</v>
      </c>
      <c r="B1010">
        <v>401068</v>
      </c>
      <c r="D1010" t="s">
        <v>5880</v>
      </c>
      <c r="E1010" s="6" t="s">
        <v>5686</v>
      </c>
      <c r="F1010" s="7">
        <f>+IF(TablaClasificarPrestaciones_20231206_1933[[#This Row],[ClasificacionGrupo]] &lt;&gt; "", 1, 0)</f>
        <v>1</v>
      </c>
      <c r="G1010" s="6" t="s">
        <v>5687</v>
      </c>
      <c r="H1010" s="7">
        <f>+IF(TablaClasificarPrestaciones_20231206_1933[[#This Row],[ClasificacionSubgrupo]]&lt;&gt;"",1,0)</f>
        <v>1</v>
      </c>
      <c r="I1010" s="6" t="s">
        <v>26</v>
      </c>
      <c r="J1010" s="7">
        <f>+IF(TablaClasificarPrestaciones_20231206_1933[[#This Row],[ClasificacionApertura]]&lt;&gt;"",1,0)</f>
        <v>1</v>
      </c>
      <c r="K101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0" s="7">
        <v>3</v>
      </c>
      <c r="M1010" t="s">
        <v>5881</v>
      </c>
      <c r="N1010" t="s">
        <v>5879</v>
      </c>
      <c r="O1010" s="1">
        <v>44946</v>
      </c>
      <c r="P1010">
        <v>1</v>
      </c>
      <c r="Q1010">
        <v>1</v>
      </c>
      <c r="R1010">
        <v>0</v>
      </c>
      <c r="S1010">
        <v>1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 s="3">
        <v>0.63470000000000004</v>
      </c>
      <c r="AH1010" s="4">
        <v>2</v>
      </c>
      <c r="AI1010" s="4">
        <v>2</v>
      </c>
    </row>
    <row r="1011" spans="1:35" x14ac:dyDescent="0.25">
      <c r="A1011">
        <v>3259</v>
      </c>
      <c r="B1011">
        <v>401070</v>
      </c>
      <c r="D1011" t="s">
        <v>5883</v>
      </c>
      <c r="E1011" s="6" t="s">
        <v>5686</v>
      </c>
      <c r="F1011" s="7">
        <f>+IF(TablaClasificarPrestaciones_20231206_1933[[#This Row],[ClasificacionGrupo]] &lt;&gt; "", 1, 0)</f>
        <v>1</v>
      </c>
      <c r="G1011" s="6" t="s">
        <v>5687</v>
      </c>
      <c r="H1011" s="7">
        <f>+IF(TablaClasificarPrestaciones_20231206_1933[[#This Row],[ClasificacionSubgrupo]]&lt;&gt;"",1,0)</f>
        <v>1</v>
      </c>
      <c r="I1011" s="6" t="s">
        <v>26</v>
      </c>
      <c r="J1011" s="7">
        <f>+IF(TablaClasificarPrestaciones_20231206_1933[[#This Row],[ClasificacionApertura]]&lt;&gt;"",1,0)</f>
        <v>1</v>
      </c>
      <c r="K10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1" s="7">
        <v>3</v>
      </c>
      <c r="M1011" t="s">
        <v>5884</v>
      </c>
      <c r="N1011" t="s">
        <v>5882</v>
      </c>
      <c r="O1011" s="1">
        <v>45230</v>
      </c>
      <c r="P1011">
        <v>1</v>
      </c>
      <c r="Q1011">
        <v>1</v>
      </c>
      <c r="R1011">
        <v>1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 s="3">
        <v>6937.1711000000096</v>
      </c>
      <c r="AH1011" s="4">
        <v>23142</v>
      </c>
      <c r="AI1011" s="4">
        <v>25803</v>
      </c>
    </row>
    <row r="1012" spans="1:35" x14ac:dyDescent="0.25">
      <c r="A1012">
        <v>1634</v>
      </c>
      <c r="B1012">
        <v>401073</v>
      </c>
      <c r="D1012" t="s">
        <v>5898</v>
      </c>
      <c r="E1012" s="6" t="s">
        <v>5686</v>
      </c>
      <c r="F1012" s="7">
        <f>+IF(TablaClasificarPrestaciones_20231206_1933[[#This Row],[ClasificacionGrupo]] &lt;&gt; "", 1, 0)</f>
        <v>1</v>
      </c>
      <c r="G1012" s="6" t="s">
        <v>5687</v>
      </c>
      <c r="H1012" s="7">
        <f>+IF(TablaClasificarPrestaciones_20231206_1933[[#This Row],[ClasificacionSubgrupo]]&lt;&gt;"",1,0)</f>
        <v>1</v>
      </c>
      <c r="I1012" s="6" t="s">
        <v>26</v>
      </c>
      <c r="J1012" s="7">
        <f>+IF(TablaClasificarPrestaciones_20231206_1933[[#This Row],[ClasificacionApertura]]&lt;&gt;"",1,0)</f>
        <v>1</v>
      </c>
      <c r="K10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2" s="7">
        <v>3</v>
      </c>
      <c r="M1012" t="s">
        <v>5899</v>
      </c>
      <c r="N1012" t="s">
        <v>5897</v>
      </c>
      <c r="O1012" s="1">
        <v>45183</v>
      </c>
      <c r="P1012">
        <v>1</v>
      </c>
      <c r="Q1012">
        <v>1</v>
      </c>
      <c r="R1012">
        <v>1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 s="3">
        <v>6.7023999999999999</v>
      </c>
      <c r="AH1012" s="4">
        <v>12</v>
      </c>
      <c r="AI1012" s="4">
        <v>12</v>
      </c>
    </row>
    <row r="1013" spans="1:35" x14ac:dyDescent="0.25">
      <c r="A1013">
        <v>3260</v>
      </c>
      <c r="B1013">
        <v>401110</v>
      </c>
      <c r="D1013" t="s">
        <v>5922</v>
      </c>
      <c r="E1013" s="6" t="s">
        <v>5686</v>
      </c>
      <c r="F1013" s="7">
        <f>+IF(TablaClasificarPrestaciones_20231206_1933[[#This Row],[ClasificacionGrupo]] &lt;&gt; "", 1, 0)</f>
        <v>1</v>
      </c>
      <c r="G1013" s="6" t="s">
        <v>5687</v>
      </c>
      <c r="H1013" s="7">
        <f>+IF(TablaClasificarPrestaciones_20231206_1933[[#This Row],[ClasificacionSubgrupo]]&lt;&gt;"",1,0)</f>
        <v>1</v>
      </c>
      <c r="I1013" s="6" t="s">
        <v>26</v>
      </c>
      <c r="J1013" s="7">
        <f>+IF(TablaClasificarPrestaciones_20231206_1933[[#This Row],[ClasificacionApertura]]&lt;&gt;"",1,0)</f>
        <v>1</v>
      </c>
      <c r="K10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3" s="7">
        <v>3</v>
      </c>
      <c r="M1013" t="s">
        <v>5923</v>
      </c>
      <c r="N1013" t="s">
        <v>5921</v>
      </c>
      <c r="O1013" s="1">
        <v>45230</v>
      </c>
      <c r="P1013">
        <v>1</v>
      </c>
      <c r="Q1013">
        <v>1</v>
      </c>
      <c r="R1013">
        <v>1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 s="3">
        <v>73.259299999999996</v>
      </c>
      <c r="AH1013" s="4">
        <v>179</v>
      </c>
      <c r="AI1013" s="4">
        <v>196</v>
      </c>
    </row>
    <row r="1014" spans="1:35" x14ac:dyDescent="0.25">
      <c r="A1014">
        <v>3261</v>
      </c>
      <c r="B1014">
        <v>401130</v>
      </c>
      <c r="D1014" t="s">
        <v>5936</v>
      </c>
      <c r="E1014" s="6" t="s">
        <v>5686</v>
      </c>
      <c r="F1014" s="7">
        <f>+IF(TablaClasificarPrestaciones_20231206_1933[[#This Row],[ClasificacionGrupo]] &lt;&gt; "", 1, 0)</f>
        <v>1</v>
      </c>
      <c r="G1014" s="6" t="s">
        <v>5687</v>
      </c>
      <c r="H1014" s="7">
        <f>+IF(TablaClasificarPrestaciones_20231206_1933[[#This Row],[ClasificacionSubgrupo]]&lt;&gt;"",1,0)</f>
        <v>1</v>
      </c>
      <c r="I1014" s="6" t="s">
        <v>26</v>
      </c>
      <c r="J1014" s="7">
        <f>+IF(TablaClasificarPrestaciones_20231206_1933[[#This Row],[ClasificacionApertura]]&lt;&gt;"",1,0)</f>
        <v>1</v>
      </c>
      <c r="K10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4" s="7">
        <v>3</v>
      </c>
      <c r="M1014" t="s">
        <v>5937</v>
      </c>
      <c r="N1014" t="s">
        <v>5935</v>
      </c>
      <c r="O1014" s="1">
        <v>45230</v>
      </c>
      <c r="P1014">
        <v>1</v>
      </c>
      <c r="Q1014">
        <v>1</v>
      </c>
      <c r="R1014">
        <v>1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1</v>
      </c>
      <c r="AG1014" s="3">
        <v>177.4349</v>
      </c>
      <c r="AH1014" s="4">
        <v>1245</v>
      </c>
      <c r="AI1014" s="4">
        <v>1355</v>
      </c>
    </row>
    <row r="1015" spans="1:35" x14ac:dyDescent="0.25">
      <c r="A1015">
        <v>3262</v>
      </c>
      <c r="B1015">
        <v>401151</v>
      </c>
      <c r="D1015" t="s">
        <v>5948</v>
      </c>
      <c r="E1015" s="6" t="s">
        <v>5686</v>
      </c>
      <c r="F1015" s="7">
        <f>+IF(TablaClasificarPrestaciones_20231206_1933[[#This Row],[ClasificacionGrupo]] &lt;&gt; "", 1, 0)</f>
        <v>1</v>
      </c>
      <c r="G1015" s="6" t="s">
        <v>5687</v>
      </c>
      <c r="H1015" s="7">
        <f>+IF(TablaClasificarPrestaciones_20231206_1933[[#This Row],[ClasificacionSubgrupo]]&lt;&gt;"",1,0)</f>
        <v>1</v>
      </c>
      <c r="I1015" s="6" t="s">
        <v>26</v>
      </c>
      <c r="J1015" s="7">
        <f>+IF(TablaClasificarPrestaciones_20231206_1933[[#This Row],[ClasificacionApertura]]&lt;&gt;"",1,0)</f>
        <v>1</v>
      </c>
      <c r="K10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5" s="7">
        <v>3</v>
      </c>
      <c r="M1015" t="s">
        <v>5949</v>
      </c>
      <c r="N1015" t="s">
        <v>5947</v>
      </c>
      <c r="O1015" s="1">
        <v>45230</v>
      </c>
      <c r="P1015">
        <v>1</v>
      </c>
      <c r="Q1015">
        <v>1</v>
      </c>
      <c r="R1015">
        <v>1</v>
      </c>
      <c r="S1015">
        <v>1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1</v>
      </c>
      <c r="AG1015" s="3">
        <v>209.4933</v>
      </c>
      <c r="AH1015" s="4">
        <v>1706</v>
      </c>
      <c r="AI1015" s="4">
        <v>2213</v>
      </c>
    </row>
    <row r="1016" spans="1:35" x14ac:dyDescent="0.25">
      <c r="A1016">
        <v>1734</v>
      </c>
      <c r="B1016">
        <v>401801</v>
      </c>
      <c r="D1016" t="s">
        <v>6497</v>
      </c>
      <c r="E1016" s="6" t="s">
        <v>5686</v>
      </c>
      <c r="F1016" s="7">
        <f>+IF(TablaClasificarPrestaciones_20231206_1933[[#This Row],[ClasificacionGrupo]] &lt;&gt; "", 1, 0)</f>
        <v>1</v>
      </c>
      <c r="G1016" s="6" t="s">
        <v>5687</v>
      </c>
      <c r="H1016" s="7">
        <f>+IF(TablaClasificarPrestaciones_20231206_1933[[#This Row],[ClasificacionSubgrupo]]&lt;&gt;"",1,0)</f>
        <v>1</v>
      </c>
      <c r="I1016" s="6" t="s">
        <v>26</v>
      </c>
      <c r="J1016" s="7">
        <f>+IF(TablaClasificarPrestaciones_20231206_1933[[#This Row],[ClasificacionApertura]]&lt;&gt;"",1,0)</f>
        <v>1</v>
      </c>
      <c r="K10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6" s="7"/>
      <c r="M1016" t="s">
        <v>6498</v>
      </c>
      <c r="N1016" t="s">
        <v>6496</v>
      </c>
      <c r="O1016" s="1">
        <v>45191</v>
      </c>
      <c r="P1016">
        <v>1</v>
      </c>
      <c r="Q1016">
        <v>1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 s="3">
        <v>0.58020000000000005</v>
      </c>
      <c r="AH1016" s="4">
        <v>1</v>
      </c>
      <c r="AI1016" s="4">
        <v>1</v>
      </c>
    </row>
    <row r="1017" spans="1:35" x14ac:dyDescent="0.25">
      <c r="A1017">
        <v>636</v>
      </c>
      <c r="B1017">
        <v>401804</v>
      </c>
      <c r="D1017" t="s">
        <v>6500</v>
      </c>
      <c r="E1017" s="6" t="s">
        <v>5686</v>
      </c>
      <c r="F1017" s="7">
        <f>+IF(TablaClasificarPrestaciones_20231206_1933[[#This Row],[ClasificacionGrupo]] &lt;&gt; "", 1, 0)</f>
        <v>1</v>
      </c>
      <c r="G1017" s="6" t="s">
        <v>5687</v>
      </c>
      <c r="H1017" s="7">
        <f>+IF(TablaClasificarPrestaciones_20231206_1933[[#This Row],[ClasificacionSubgrupo]]&lt;&gt;"",1,0)</f>
        <v>1</v>
      </c>
      <c r="I1017" s="6" t="s">
        <v>26</v>
      </c>
      <c r="J1017" s="7">
        <f>+IF(TablaClasificarPrestaciones_20231206_1933[[#This Row],[ClasificacionApertura]]&lt;&gt;"",1,0)</f>
        <v>1</v>
      </c>
      <c r="K10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7" s="7">
        <v>3</v>
      </c>
      <c r="M1017" t="s">
        <v>6500</v>
      </c>
      <c r="N1017" t="s">
        <v>6499</v>
      </c>
      <c r="O1017" s="1">
        <v>45054</v>
      </c>
      <c r="P1017">
        <v>1</v>
      </c>
      <c r="Q1017">
        <v>1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1</v>
      </c>
      <c r="AG1017" s="3">
        <v>0.85899999999999999</v>
      </c>
      <c r="AH1017" s="4">
        <v>2</v>
      </c>
      <c r="AI1017" s="4">
        <v>2</v>
      </c>
    </row>
    <row r="1018" spans="1:35" x14ac:dyDescent="0.25">
      <c r="A1018">
        <v>2394</v>
      </c>
      <c r="B1018">
        <v>401806</v>
      </c>
      <c r="D1018" t="s">
        <v>6502</v>
      </c>
      <c r="E1018" s="6" t="s">
        <v>5686</v>
      </c>
      <c r="F1018" s="7">
        <f>+IF(TablaClasificarPrestaciones_20231206_1933[[#This Row],[ClasificacionGrupo]] &lt;&gt; "", 1, 0)</f>
        <v>1</v>
      </c>
      <c r="G1018" s="6" t="s">
        <v>5687</v>
      </c>
      <c r="H1018" s="7">
        <f>+IF(TablaClasificarPrestaciones_20231206_1933[[#This Row],[ClasificacionSubgrupo]]&lt;&gt;"",1,0)</f>
        <v>1</v>
      </c>
      <c r="I1018" s="6" t="s">
        <v>26</v>
      </c>
      <c r="J1018" s="7">
        <f>+IF(TablaClasificarPrestaciones_20231206_1933[[#This Row],[ClasificacionApertura]]&lt;&gt;"",1,0)</f>
        <v>1</v>
      </c>
      <c r="K10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8" s="7">
        <v>3</v>
      </c>
      <c r="M1018" t="s">
        <v>6503</v>
      </c>
      <c r="N1018" t="s">
        <v>6501</v>
      </c>
      <c r="O1018" s="1">
        <v>45220</v>
      </c>
      <c r="P1018">
        <v>1</v>
      </c>
      <c r="Q1018">
        <v>1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</v>
      </c>
      <c r="AF1018">
        <v>0</v>
      </c>
      <c r="AG1018" s="3">
        <v>3.2930999999999999</v>
      </c>
      <c r="AH1018" s="4">
        <v>12</v>
      </c>
      <c r="AI1018" s="4">
        <v>12</v>
      </c>
    </row>
    <row r="1019" spans="1:35" x14ac:dyDescent="0.25">
      <c r="A1019">
        <v>1205</v>
      </c>
      <c r="B1019">
        <v>401810</v>
      </c>
      <c r="D1019" t="s">
        <v>6505</v>
      </c>
      <c r="E1019" s="6" t="s">
        <v>5686</v>
      </c>
      <c r="F1019" s="7">
        <f>+IF(TablaClasificarPrestaciones_20231206_1933[[#This Row],[ClasificacionGrupo]] &lt;&gt; "", 1, 0)</f>
        <v>1</v>
      </c>
      <c r="G1019" s="6" t="s">
        <v>5687</v>
      </c>
      <c r="H1019" s="7">
        <f>+IF(TablaClasificarPrestaciones_20231206_1933[[#This Row],[ClasificacionSubgrupo]]&lt;&gt;"",1,0)</f>
        <v>1</v>
      </c>
      <c r="I1019" s="6" t="s">
        <v>26</v>
      </c>
      <c r="J1019" s="7">
        <f>+IF(TablaClasificarPrestaciones_20231206_1933[[#This Row],[ClasificacionApertura]]&lt;&gt;"",1,0)</f>
        <v>1</v>
      </c>
      <c r="K10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19" s="7"/>
      <c r="M1019" t="s">
        <v>6506</v>
      </c>
      <c r="N1019" t="s">
        <v>6504</v>
      </c>
      <c r="O1019" s="1">
        <v>45138</v>
      </c>
      <c r="P1019">
        <v>1</v>
      </c>
      <c r="Q1019">
        <v>1</v>
      </c>
      <c r="R1019">
        <v>0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1</v>
      </c>
      <c r="AG1019" s="3">
        <v>1.5461</v>
      </c>
      <c r="AH1019" s="4">
        <v>2</v>
      </c>
      <c r="AI1019" s="4">
        <v>3</v>
      </c>
    </row>
    <row r="1020" spans="1:35" x14ac:dyDescent="0.25">
      <c r="A1020">
        <v>1943</v>
      </c>
      <c r="B1020">
        <v>401812</v>
      </c>
      <c r="D1020" t="s">
        <v>6508</v>
      </c>
      <c r="E1020" s="6" t="s">
        <v>5686</v>
      </c>
      <c r="F1020" s="7">
        <f>+IF(TablaClasificarPrestaciones_20231206_1933[[#This Row],[ClasificacionGrupo]] &lt;&gt; "", 1, 0)</f>
        <v>1</v>
      </c>
      <c r="G1020" s="6" t="s">
        <v>5687</v>
      </c>
      <c r="H1020" s="7">
        <f>+IF(TablaClasificarPrestaciones_20231206_1933[[#This Row],[ClasificacionSubgrupo]]&lt;&gt;"",1,0)</f>
        <v>1</v>
      </c>
      <c r="I1020" s="6" t="s">
        <v>26</v>
      </c>
      <c r="J1020" s="7">
        <f>+IF(TablaClasificarPrestaciones_20231206_1933[[#This Row],[ClasificacionApertura]]&lt;&gt;"",1,0)</f>
        <v>1</v>
      </c>
      <c r="K10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0" s="7">
        <v>3</v>
      </c>
      <c r="M1020" t="s">
        <v>6509</v>
      </c>
      <c r="N1020" t="s">
        <v>6507</v>
      </c>
      <c r="O1020" s="1">
        <v>45204</v>
      </c>
      <c r="P1020">
        <v>1</v>
      </c>
      <c r="Q1020">
        <v>1</v>
      </c>
      <c r="R1020">
        <v>0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1</v>
      </c>
      <c r="AG1020" s="3">
        <v>1.7002999999999999</v>
      </c>
      <c r="AH1020" s="4">
        <v>6</v>
      </c>
      <c r="AI1020" s="4">
        <v>6</v>
      </c>
    </row>
    <row r="1021" spans="1:35" x14ac:dyDescent="0.25">
      <c r="A1021">
        <v>406</v>
      </c>
      <c r="B1021">
        <v>402002</v>
      </c>
      <c r="D1021" t="s">
        <v>6511</v>
      </c>
      <c r="E1021" s="6" t="s">
        <v>5686</v>
      </c>
      <c r="F1021" s="7">
        <f>+IF(TablaClasificarPrestaciones_20231206_1933[[#This Row],[ClasificacionGrupo]] &lt;&gt; "", 1, 0)</f>
        <v>1</v>
      </c>
      <c r="G1021" s="6" t="s">
        <v>5687</v>
      </c>
      <c r="H1021" s="7">
        <f>+IF(TablaClasificarPrestaciones_20231206_1933[[#This Row],[ClasificacionSubgrupo]]&lt;&gt;"",1,0)</f>
        <v>1</v>
      </c>
      <c r="I1021" s="6" t="s">
        <v>26</v>
      </c>
      <c r="J1021" s="7">
        <f>+IF(TablaClasificarPrestaciones_20231206_1933[[#This Row],[ClasificacionApertura]]&lt;&gt;"",1,0)</f>
        <v>1</v>
      </c>
      <c r="K10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1" s="7">
        <v>3</v>
      </c>
      <c r="M1021" t="s">
        <v>6512</v>
      </c>
      <c r="N1021" t="s">
        <v>6510</v>
      </c>
      <c r="O1021" s="1">
        <v>44984</v>
      </c>
      <c r="P1021">
        <v>1</v>
      </c>
      <c r="Q1021">
        <v>1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1</v>
      </c>
      <c r="AG1021" s="3">
        <v>1.1032</v>
      </c>
      <c r="AH1021" s="4">
        <v>1</v>
      </c>
      <c r="AI1021" s="4">
        <v>1</v>
      </c>
    </row>
    <row r="1022" spans="1:35" x14ac:dyDescent="0.25">
      <c r="A1022">
        <v>427</v>
      </c>
      <c r="B1022">
        <v>402007</v>
      </c>
      <c r="D1022" t="s">
        <v>6514</v>
      </c>
      <c r="E1022" s="6" t="s">
        <v>5686</v>
      </c>
      <c r="F1022" s="7">
        <f>+IF(TablaClasificarPrestaciones_20231206_1933[[#This Row],[ClasificacionGrupo]] &lt;&gt; "", 1, 0)</f>
        <v>1</v>
      </c>
      <c r="G1022" s="6" t="s">
        <v>5687</v>
      </c>
      <c r="H1022" s="7">
        <f>+IF(TablaClasificarPrestaciones_20231206_1933[[#This Row],[ClasificacionSubgrupo]]&lt;&gt;"",1,0)</f>
        <v>1</v>
      </c>
      <c r="I1022" s="6" t="s">
        <v>26</v>
      </c>
      <c r="J1022" s="7">
        <f>+IF(TablaClasificarPrestaciones_20231206_1933[[#This Row],[ClasificacionApertura]]&lt;&gt;"",1,0)</f>
        <v>1</v>
      </c>
      <c r="K10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2" s="7">
        <v>3</v>
      </c>
      <c r="M1022" t="s">
        <v>6515</v>
      </c>
      <c r="N1022" t="s">
        <v>6513</v>
      </c>
      <c r="O1022" s="1">
        <v>44992</v>
      </c>
      <c r="P1022">
        <v>1</v>
      </c>
      <c r="Q1022">
        <v>1</v>
      </c>
      <c r="R1022"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 s="3">
        <v>1.2014</v>
      </c>
      <c r="AH1022" s="4">
        <v>1</v>
      </c>
      <c r="AI1022" s="4">
        <v>1</v>
      </c>
    </row>
    <row r="1023" spans="1:35" x14ac:dyDescent="0.25">
      <c r="A1023">
        <v>1652</v>
      </c>
      <c r="B1023">
        <v>402009</v>
      </c>
      <c r="D1023" t="s">
        <v>6517</v>
      </c>
      <c r="E1023" s="6" t="s">
        <v>5686</v>
      </c>
      <c r="F1023" s="7">
        <f>+IF(TablaClasificarPrestaciones_20231206_1933[[#This Row],[ClasificacionGrupo]] &lt;&gt; "", 1, 0)</f>
        <v>1</v>
      </c>
      <c r="G1023" s="6" t="s">
        <v>5687</v>
      </c>
      <c r="H1023" s="7">
        <f>+IF(TablaClasificarPrestaciones_20231206_1933[[#This Row],[ClasificacionSubgrupo]]&lt;&gt;"",1,0)</f>
        <v>1</v>
      </c>
      <c r="I1023" s="6" t="s">
        <v>26</v>
      </c>
      <c r="J1023" s="7">
        <f>+IF(TablaClasificarPrestaciones_20231206_1933[[#This Row],[ClasificacionApertura]]&lt;&gt;"",1,0)</f>
        <v>1</v>
      </c>
      <c r="K10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3" s="7"/>
      <c r="M1023" t="s">
        <v>6518</v>
      </c>
      <c r="N1023" t="s">
        <v>6516</v>
      </c>
      <c r="O1023" s="1">
        <v>45184</v>
      </c>
      <c r="P1023">
        <v>1</v>
      </c>
      <c r="Q1023">
        <v>1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1</v>
      </c>
      <c r="AG1023" s="3">
        <v>0</v>
      </c>
      <c r="AH1023" s="4">
        <v>1</v>
      </c>
      <c r="AI1023" s="4">
        <v>1</v>
      </c>
    </row>
    <row r="1024" spans="1:35" x14ac:dyDescent="0.25">
      <c r="A1024">
        <v>2487</v>
      </c>
      <c r="B1024">
        <v>402011</v>
      </c>
      <c r="D1024" t="s">
        <v>6520</v>
      </c>
      <c r="E1024" s="6" t="s">
        <v>5686</v>
      </c>
      <c r="F1024" s="7">
        <f>+IF(TablaClasificarPrestaciones_20231206_1933[[#This Row],[ClasificacionGrupo]] &lt;&gt; "", 1, 0)</f>
        <v>1</v>
      </c>
      <c r="G1024" s="6" t="s">
        <v>5687</v>
      </c>
      <c r="H1024" s="7">
        <f>+IF(TablaClasificarPrestaciones_20231206_1933[[#This Row],[ClasificacionSubgrupo]]&lt;&gt;"",1,0)</f>
        <v>1</v>
      </c>
      <c r="I1024" s="6" t="s">
        <v>26</v>
      </c>
      <c r="J1024" s="7">
        <f>+IF(TablaClasificarPrestaciones_20231206_1933[[#This Row],[ClasificacionApertura]]&lt;&gt;"",1,0)</f>
        <v>1</v>
      </c>
      <c r="K10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4" s="7">
        <v>3</v>
      </c>
      <c r="M1024" t="s">
        <v>6521</v>
      </c>
      <c r="N1024" t="s">
        <v>6519</v>
      </c>
      <c r="O1024" s="1">
        <v>45223</v>
      </c>
      <c r="P1024">
        <v>1</v>
      </c>
      <c r="Q1024">
        <v>1</v>
      </c>
      <c r="R1024">
        <v>1</v>
      </c>
      <c r="S1024">
        <v>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1</v>
      </c>
      <c r="AG1024" s="3">
        <v>95.211399999999998</v>
      </c>
      <c r="AH1024" s="4">
        <v>135</v>
      </c>
      <c r="AI1024" s="4">
        <v>152</v>
      </c>
    </row>
    <row r="1025" spans="1:35" x14ac:dyDescent="0.25">
      <c r="A1025">
        <v>1367</v>
      </c>
      <c r="B1025">
        <v>402012</v>
      </c>
      <c r="D1025" t="s">
        <v>6523</v>
      </c>
      <c r="E1025" s="6" t="s">
        <v>5686</v>
      </c>
      <c r="F1025" s="7">
        <f>+IF(TablaClasificarPrestaciones_20231206_1933[[#This Row],[ClasificacionGrupo]] &lt;&gt; "", 1, 0)</f>
        <v>1</v>
      </c>
      <c r="G1025" s="6" t="s">
        <v>5687</v>
      </c>
      <c r="H1025" s="7">
        <f>+IF(TablaClasificarPrestaciones_20231206_1933[[#This Row],[ClasificacionSubgrupo]]&lt;&gt;"",1,0)</f>
        <v>1</v>
      </c>
      <c r="I1025" s="6" t="s">
        <v>26</v>
      </c>
      <c r="J1025" s="7">
        <f>+IF(TablaClasificarPrestaciones_20231206_1933[[#This Row],[ClasificacionApertura]]&lt;&gt;"",1,0)</f>
        <v>1</v>
      </c>
      <c r="K10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5" s="7">
        <v>3</v>
      </c>
      <c r="M1025" t="s">
        <v>6524</v>
      </c>
      <c r="N1025" t="s">
        <v>6522</v>
      </c>
      <c r="O1025" s="1">
        <v>45159</v>
      </c>
      <c r="P1025">
        <v>1</v>
      </c>
      <c r="Q1025">
        <v>1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1</v>
      </c>
      <c r="AG1025" s="3">
        <v>0.87960000000000005</v>
      </c>
      <c r="AH1025" s="4">
        <v>2</v>
      </c>
      <c r="AI1025" s="4">
        <v>2</v>
      </c>
    </row>
    <row r="1026" spans="1:35" x14ac:dyDescent="0.25">
      <c r="A1026">
        <v>2627</v>
      </c>
      <c r="B1026">
        <v>402014</v>
      </c>
      <c r="D1026" t="s">
        <v>6526</v>
      </c>
      <c r="E1026" s="6" t="s">
        <v>5686</v>
      </c>
      <c r="F1026" s="7">
        <f>+IF(TablaClasificarPrestaciones_20231206_1933[[#This Row],[ClasificacionGrupo]] &lt;&gt; "", 1, 0)</f>
        <v>1</v>
      </c>
      <c r="G1026" s="6" t="s">
        <v>5687</v>
      </c>
      <c r="H1026" s="7">
        <f>+IF(TablaClasificarPrestaciones_20231206_1933[[#This Row],[ClasificacionSubgrupo]]&lt;&gt;"",1,0)</f>
        <v>1</v>
      </c>
      <c r="I1026" s="6" t="s">
        <v>26</v>
      </c>
      <c r="J1026" s="7">
        <f>+IF(TablaClasificarPrestaciones_20231206_1933[[#This Row],[ClasificacionApertura]]&lt;&gt;"",1,0)</f>
        <v>1</v>
      </c>
      <c r="K102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6" s="7">
        <v>3</v>
      </c>
      <c r="M1026" t="s">
        <v>6527</v>
      </c>
      <c r="N1026" t="s">
        <v>6525</v>
      </c>
      <c r="O1026" s="1">
        <v>45225</v>
      </c>
      <c r="P1026">
        <v>1</v>
      </c>
      <c r="Q1026">
        <v>1</v>
      </c>
      <c r="R1026">
        <v>1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 s="3">
        <v>20.787600000000001</v>
      </c>
      <c r="AH1026" s="4">
        <v>44</v>
      </c>
      <c r="AI1026" s="4">
        <v>48</v>
      </c>
    </row>
    <row r="1027" spans="1:35" x14ac:dyDescent="0.25">
      <c r="A1027">
        <v>2025</v>
      </c>
      <c r="B1027">
        <v>402015</v>
      </c>
      <c r="D1027" t="s">
        <v>6529</v>
      </c>
      <c r="E1027" s="6" t="s">
        <v>5686</v>
      </c>
      <c r="F1027" s="7">
        <f>+IF(TablaClasificarPrestaciones_20231206_1933[[#This Row],[ClasificacionGrupo]] &lt;&gt; "", 1, 0)</f>
        <v>1</v>
      </c>
      <c r="G1027" s="6" t="s">
        <v>5687</v>
      </c>
      <c r="H1027" s="7">
        <f>+IF(TablaClasificarPrestaciones_20231206_1933[[#This Row],[ClasificacionSubgrupo]]&lt;&gt;"",1,0)</f>
        <v>1</v>
      </c>
      <c r="I1027" s="6" t="s">
        <v>26</v>
      </c>
      <c r="J1027" s="7">
        <f>+IF(TablaClasificarPrestaciones_20231206_1933[[#This Row],[ClasificacionApertura]]&lt;&gt;"",1,0)</f>
        <v>1</v>
      </c>
      <c r="K10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7" s="7"/>
      <c r="M1027" t="s">
        <v>6530</v>
      </c>
      <c r="N1027" t="s">
        <v>6528</v>
      </c>
      <c r="O1027" s="1">
        <v>45209</v>
      </c>
      <c r="P1027">
        <v>1</v>
      </c>
      <c r="Q1027">
        <v>1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1</v>
      </c>
      <c r="AG1027" s="3">
        <v>1.0758000000000001</v>
      </c>
      <c r="AH1027" s="4">
        <v>2</v>
      </c>
      <c r="AI1027" s="4">
        <v>2</v>
      </c>
    </row>
    <row r="1028" spans="1:35" x14ac:dyDescent="0.25">
      <c r="A1028">
        <v>743</v>
      </c>
      <c r="B1028">
        <v>402026</v>
      </c>
      <c r="D1028" t="s">
        <v>6532</v>
      </c>
      <c r="E1028" s="6" t="s">
        <v>5686</v>
      </c>
      <c r="F1028" s="7">
        <f>+IF(TablaClasificarPrestaciones_20231206_1933[[#This Row],[ClasificacionGrupo]] &lt;&gt; "", 1, 0)</f>
        <v>1</v>
      </c>
      <c r="G1028" s="6" t="s">
        <v>5687</v>
      </c>
      <c r="H1028" s="7">
        <f>+IF(TablaClasificarPrestaciones_20231206_1933[[#This Row],[ClasificacionSubgrupo]]&lt;&gt;"",1,0)</f>
        <v>1</v>
      </c>
      <c r="I1028" s="6" t="s">
        <v>26</v>
      </c>
      <c r="J1028" s="7">
        <f>+IF(TablaClasificarPrestaciones_20231206_1933[[#This Row],[ClasificacionApertura]]&lt;&gt;"",1,0)</f>
        <v>1</v>
      </c>
      <c r="K102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8" s="7">
        <v>3</v>
      </c>
      <c r="M1028" t="s">
        <v>6533</v>
      </c>
      <c r="N1028" t="s">
        <v>6531</v>
      </c>
      <c r="O1028" s="1">
        <v>45073</v>
      </c>
      <c r="P1028">
        <v>1</v>
      </c>
      <c r="Q1028">
        <v>1</v>
      </c>
      <c r="R1028">
        <v>0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1</v>
      </c>
      <c r="AG1028" s="3">
        <v>0.10979999999999999</v>
      </c>
      <c r="AH1028" s="4">
        <v>1</v>
      </c>
      <c r="AI1028" s="4">
        <v>1</v>
      </c>
    </row>
    <row r="1029" spans="1:35" x14ac:dyDescent="0.25">
      <c r="A1029">
        <v>470</v>
      </c>
      <c r="B1029">
        <v>402032</v>
      </c>
      <c r="D1029" t="s">
        <v>6535</v>
      </c>
      <c r="E1029" s="6" t="s">
        <v>397</v>
      </c>
      <c r="F1029" s="7">
        <f>+IF(TablaClasificarPrestaciones_20231206_1933[[#This Row],[ClasificacionGrupo]] &lt;&gt; "", 1, 0)</f>
        <v>1</v>
      </c>
      <c r="G1029" s="6" t="s">
        <v>398</v>
      </c>
      <c r="H1029" s="7">
        <f>+IF(TablaClasificarPrestaciones_20231206_1933[[#This Row],[ClasificacionSubgrupo]]&lt;&gt;"",1,0)</f>
        <v>1</v>
      </c>
      <c r="I1029" s="6" t="s">
        <v>405</v>
      </c>
      <c r="J1029" s="7">
        <f>+IF(TablaClasificarPrestaciones_20231206_1933[[#This Row],[ClasificacionApertura]]&lt;&gt;"",1,0)</f>
        <v>1</v>
      </c>
      <c r="K10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29" s="7">
        <v>3</v>
      </c>
      <c r="M1029" t="s">
        <v>6536</v>
      </c>
      <c r="N1029" t="s">
        <v>6534</v>
      </c>
      <c r="O1029" s="1">
        <v>45006</v>
      </c>
      <c r="P1029">
        <v>1</v>
      </c>
      <c r="Q1029">
        <v>1</v>
      </c>
      <c r="R1029">
        <v>0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1</v>
      </c>
      <c r="AG1029" s="3">
        <v>0.19889999999999999</v>
      </c>
      <c r="AH1029" s="4">
        <v>1</v>
      </c>
      <c r="AI1029" s="4">
        <v>1</v>
      </c>
    </row>
    <row r="1030" spans="1:35" x14ac:dyDescent="0.25">
      <c r="A1030">
        <v>187</v>
      </c>
      <c r="B1030">
        <v>402036</v>
      </c>
      <c r="D1030" t="s">
        <v>6538</v>
      </c>
      <c r="E1030" s="6" t="s">
        <v>5686</v>
      </c>
      <c r="F1030" s="7">
        <f>+IF(TablaClasificarPrestaciones_20231206_1933[[#This Row],[ClasificacionGrupo]] &lt;&gt; "", 1, 0)</f>
        <v>1</v>
      </c>
      <c r="G1030" s="6" t="s">
        <v>5687</v>
      </c>
      <c r="H1030" s="7">
        <f>+IF(TablaClasificarPrestaciones_20231206_1933[[#This Row],[ClasificacionSubgrupo]]&lt;&gt;"",1,0)</f>
        <v>1</v>
      </c>
      <c r="I1030" s="6" t="s">
        <v>26</v>
      </c>
      <c r="J1030" s="7">
        <f>+IF(TablaClasificarPrestaciones_20231206_1933[[#This Row],[ClasificacionApertura]]&lt;&gt;"",1,0)</f>
        <v>1</v>
      </c>
      <c r="K10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0" s="7">
        <v>3</v>
      </c>
      <c r="M1030" t="s">
        <v>6539</v>
      </c>
      <c r="N1030" t="s">
        <v>6537</v>
      </c>
      <c r="O1030" s="1">
        <v>44888</v>
      </c>
      <c r="P1030">
        <v>0</v>
      </c>
      <c r="Q1030">
        <v>1</v>
      </c>
      <c r="R1030">
        <v>0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1</v>
      </c>
      <c r="AG1030" s="3">
        <v>0.23039999999999999</v>
      </c>
      <c r="AH1030" s="4">
        <v>1</v>
      </c>
      <c r="AI1030" s="4">
        <v>1</v>
      </c>
    </row>
    <row r="1031" spans="1:35" x14ac:dyDescent="0.25">
      <c r="A1031">
        <v>1518</v>
      </c>
      <c r="B1031">
        <v>402048</v>
      </c>
      <c r="D1031" t="s">
        <v>6541</v>
      </c>
      <c r="E1031" s="6" t="s">
        <v>5686</v>
      </c>
      <c r="F1031" s="7">
        <f>+IF(TablaClasificarPrestaciones_20231206_1933[[#This Row],[ClasificacionGrupo]] &lt;&gt; "", 1, 0)</f>
        <v>1</v>
      </c>
      <c r="G1031" s="6" t="s">
        <v>5687</v>
      </c>
      <c r="H1031" s="7">
        <f>+IF(TablaClasificarPrestaciones_20231206_1933[[#This Row],[ClasificacionSubgrupo]]&lt;&gt;"",1,0)</f>
        <v>1</v>
      </c>
      <c r="I1031" s="6" t="s">
        <v>26</v>
      </c>
      <c r="J1031" s="7">
        <f>+IF(TablaClasificarPrestaciones_20231206_1933[[#This Row],[ClasificacionApertura]]&lt;&gt;"",1,0)</f>
        <v>1</v>
      </c>
      <c r="K10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1" s="7"/>
      <c r="M1031" t="s">
        <v>6542</v>
      </c>
      <c r="N1031" t="s">
        <v>6540</v>
      </c>
      <c r="O1031" s="1">
        <v>45174</v>
      </c>
      <c r="P1031">
        <v>1</v>
      </c>
      <c r="Q1031">
        <v>1</v>
      </c>
      <c r="R1031">
        <v>0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1</v>
      </c>
      <c r="AG1031" s="3">
        <v>1.2931999999999999</v>
      </c>
      <c r="AH1031" s="4">
        <v>3</v>
      </c>
      <c r="AI1031" s="4">
        <v>3</v>
      </c>
    </row>
    <row r="1032" spans="1:35" x14ac:dyDescent="0.25">
      <c r="A1032">
        <v>3263</v>
      </c>
      <c r="B1032">
        <v>403001</v>
      </c>
      <c r="D1032" t="s">
        <v>6544</v>
      </c>
      <c r="E1032" s="6" t="s">
        <v>5686</v>
      </c>
      <c r="F1032" s="7">
        <f>+IF(TablaClasificarPrestaciones_20231206_1933[[#This Row],[ClasificacionGrupo]] &lt;&gt; "", 1, 0)</f>
        <v>1</v>
      </c>
      <c r="G1032" s="6" t="s">
        <v>6545</v>
      </c>
      <c r="H1032" s="7">
        <f>+IF(TablaClasificarPrestaciones_20231206_1933[[#This Row],[ClasificacionSubgrupo]]&lt;&gt;"",1,0)</f>
        <v>1</v>
      </c>
      <c r="I1032" s="6" t="s">
        <v>26</v>
      </c>
      <c r="J1032" s="7">
        <f>+IF(TablaClasificarPrestaciones_20231206_1933[[#This Row],[ClasificacionApertura]]&lt;&gt;"",1,0)</f>
        <v>1</v>
      </c>
      <c r="K10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2" s="7">
        <v>3</v>
      </c>
      <c r="M1032" t="s">
        <v>6546</v>
      </c>
      <c r="N1032" t="s">
        <v>6543</v>
      </c>
      <c r="O1032" s="1">
        <v>45230</v>
      </c>
      <c r="P1032">
        <v>1</v>
      </c>
      <c r="Q1032">
        <v>1</v>
      </c>
      <c r="R1032">
        <v>1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 s="3">
        <v>5790.4173000000001</v>
      </c>
      <c r="AH1032" s="4">
        <v>5111</v>
      </c>
      <c r="AI1032" s="4">
        <v>5304</v>
      </c>
    </row>
    <row r="1033" spans="1:35" x14ac:dyDescent="0.25">
      <c r="A1033">
        <v>2827</v>
      </c>
      <c r="B1033">
        <v>403002</v>
      </c>
      <c r="D1033" t="s">
        <v>6548</v>
      </c>
      <c r="E1033" s="6" t="s">
        <v>5686</v>
      </c>
      <c r="F1033" s="7">
        <f>+IF(TablaClasificarPrestaciones_20231206_1933[[#This Row],[ClasificacionGrupo]] &lt;&gt; "", 1, 0)</f>
        <v>1</v>
      </c>
      <c r="G1033" s="6" t="s">
        <v>6545</v>
      </c>
      <c r="H1033" s="7">
        <f>+IF(TablaClasificarPrestaciones_20231206_1933[[#This Row],[ClasificacionSubgrupo]]&lt;&gt;"",1,0)</f>
        <v>1</v>
      </c>
      <c r="I1033" s="6" t="s">
        <v>26</v>
      </c>
      <c r="J1033" s="7">
        <f>+IF(TablaClasificarPrestaciones_20231206_1933[[#This Row],[ClasificacionApertura]]&lt;&gt;"",1,0)</f>
        <v>1</v>
      </c>
      <c r="K10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3" s="7">
        <v>3</v>
      </c>
      <c r="M1033" t="s">
        <v>6549</v>
      </c>
      <c r="N1033" t="s">
        <v>6547</v>
      </c>
      <c r="O1033" s="1">
        <v>45229</v>
      </c>
      <c r="P1033">
        <v>1</v>
      </c>
      <c r="Q1033">
        <v>1</v>
      </c>
      <c r="R1033">
        <v>1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1</v>
      </c>
      <c r="AG1033" s="3">
        <v>45.462400000000002</v>
      </c>
      <c r="AH1033" s="4">
        <v>44</v>
      </c>
      <c r="AI1033" s="4">
        <v>46</v>
      </c>
    </row>
    <row r="1034" spans="1:35" x14ac:dyDescent="0.25">
      <c r="A1034">
        <v>2160</v>
      </c>
      <c r="B1034">
        <v>403003</v>
      </c>
      <c r="D1034" t="s">
        <v>6551</v>
      </c>
      <c r="E1034" s="6" t="s">
        <v>5686</v>
      </c>
      <c r="F1034" s="7">
        <f>+IF(TablaClasificarPrestaciones_20231206_1933[[#This Row],[ClasificacionGrupo]] &lt;&gt; "", 1, 0)</f>
        <v>1</v>
      </c>
      <c r="G1034" s="6" t="s">
        <v>6545</v>
      </c>
      <c r="H1034" s="7">
        <f>+IF(TablaClasificarPrestaciones_20231206_1933[[#This Row],[ClasificacionSubgrupo]]&lt;&gt;"",1,0)</f>
        <v>1</v>
      </c>
      <c r="I1034" s="6" t="s">
        <v>26</v>
      </c>
      <c r="J1034" s="7">
        <f>+IF(TablaClasificarPrestaciones_20231206_1933[[#This Row],[ClasificacionApertura]]&lt;&gt;"",1,0)</f>
        <v>1</v>
      </c>
      <c r="K10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4" s="7">
        <v>3</v>
      </c>
      <c r="M1034" t="s">
        <v>6552</v>
      </c>
      <c r="N1034" t="s">
        <v>6550</v>
      </c>
      <c r="O1034" s="1">
        <v>45213</v>
      </c>
      <c r="P1034">
        <v>1</v>
      </c>
      <c r="Q1034">
        <v>1</v>
      </c>
      <c r="R1034">
        <v>1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1</v>
      </c>
      <c r="AG1034" s="3">
        <v>22.9818</v>
      </c>
      <c r="AH1034" s="4">
        <v>16</v>
      </c>
      <c r="AI1034" s="4">
        <v>16</v>
      </c>
    </row>
    <row r="1035" spans="1:35" x14ac:dyDescent="0.25">
      <c r="A1035">
        <v>969</v>
      </c>
      <c r="B1035">
        <v>403004</v>
      </c>
      <c r="D1035" t="s">
        <v>6554</v>
      </c>
      <c r="E1035" s="6" t="s">
        <v>5686</v>
      </c>
      <c r="F1035" s="7">
        <f>+IF(TablaClasificarPrestaciones_20231206_1933[[#This Row],[ClasificacionGrupo]] &lt;&gt; "", 1, 0)</f>
        <v>1</v>
      </c>
      <c r="G1035" s="6" t="s">
        <v>6545</v>
      </c>
      <c r="H1035" s="7">
        <f>+IF(TablaClasificarPrestaciones_20231206_1933[[#This Row],[ClasificacionSubgrupo]]&lt;&gt;"",1,0)</f>
        <v>1</v>
      </c>
      <c r="I1035" s="6" t="s">
        <v>26</v>
      </c>
      <c r="J1035" s="7">
        <f>+IF(TablaClasificarPrestaciones_20231206_1933[[#This Row],[ClasificacionApertura]]&lt;&gt;"",1,0)</f>
        <v>1</v>
      </c>
      <c r="K10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5" s="7">
        <v>3</v>
      </c>
      <c r="M1035" t="s">
        <v>6555</v>
      </c>
      <c r="N1035" t="s">
        <v>6553</v>
      </c>
      <c r="O1035" s="1">
        <v>45107</v>
      </c>
      <c r="P1035">
        <v>1</v>
      </c>
      <c r="Q1035">
        <v>1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1</v>
      </c>
      <c r="AG1035" s="3">
        <v>0.29089999999999999</v>
      </c>
      <c r="AH1035" s="4">
        <v>1</v>
      </c>
      <c r="AI1035" s="4">
        <v>1</v>
      </c>
    </row>
    <row r="1036" spans="1:35" x14ac:dyDescent="0.25">
      <c r="A1036">
        <v>2715</v>
      </c>
      <c r="B1036">
        <v>403006</v>
      </c>
      <c r="D1036" t="s">
        <v>6557</v>
      </c>
      <c r="E1036" s="6" t="s">
        <v>5686</v>
      </c>
      <c r="F1036" s="7">
        <f>+IF(TablaClasificarPrestaciones_20231206_1933[[#This Row],[ClasificacionGrupo]] &lt;&gt; "", 1, 0)</f>
        <v>1</v>
      </c>
      <c r="G1036" s="6" t="s">
        <v>6545</v>
      </c>
      <c r="H1036" s="7">
        <f>+IF(TablaClasificarPrestaciones_20231206_1933[[#This Row],[ClasificacionSubgrupo]]&lt;&gt;"",1,0)</f>
        <v>1</v>
      </c>
      <c r="I1036" s="6" t="s">
        <v>26</v>
      </c>
      <c r="J1036" s="7">
        <f>+IF(TablaClasificarPrestaciones_20231206_1933[[#This Row],[ClasificacionApertura]]&lt;&gt;"",1,0)</f>
        <v>1</v>
      </c>
      <c r="K10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6" s="7">
        <v>3</v>
      </c>
      <c r="M1036" t="s">
        <v>6558</v>
      </c>
      <c r="N1036" t="s">
        <v>6556</v>
      </c>
      <c r="O1036" s="1">
        <v>45226</v>
      </c>
      <c r="P1036">
        <v>1</v>
      </c>
      <c r="Q1036">
        <v>1</v>
      </c>
      <c r="R1036">
        <v>1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</v>
      </c>
      <c r="AG1036" s="3">
        <v>269.2654</v>
      </c>
      <c r="AH1036" s="4">
        <v>276</v>
      </c>
      <c r="AI1036" s="4">
        <v>279</v>
      </c>
    </row>
    <row r="1037" spans="1:35" x14ac:dyDescent="0.25">
      <c r="A1037">
        <v>3264</v>
      </c>
      <c r="B1037">
        <v>403007</v>
      </c>
      <c r="D1037" t="s">
        <v>6560</v>
      </c>
      <c r="E1037" s="6" t="s">
        <v>5686</v>
      </c>
      <c r="F1037" s="7">
        <f>+IF(TablaClasificarPrestaciones_20231206_1933[[#This Row],[ClasificacionGrupo]] &lt;&gt; "", 1, 0)</f>
        <v>1</v>
      </c>
      <c r="G1037" s="6" t="s">
        <v>6545</v>
      </c>
      <c r="H1037" s="7">
        <f>+IF(TablaClasificarPrestaciones_20231206_1933[[#This Row],[ClasificacionSubgrupo]]&lt;&gt;"",1,0)</f>
        <v>1</v>
      </c>
      <c r="I1037" s="6" t="s">
        <v>26</v>
      </c>
      <c r="J1037" s="7">
        <f>+IF(TablaClasificarPrestaciones_20231206_1933[[#This Row],[ClasificacionApertura]]&lt;&gt;"",1,0)</f>
        <v>1</v>
      </c>
      <c r="K103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7" s="7">
        <v>3</v>
      </c>
      <c r="M1037" t="s">
        <v>6561</v>
      </c>
      <c r="N1037" t="s">
        <v>6559</v>
      </c>
      <c r="O1037" s="1">
        <v>45230</v>
      </c>
      <c r="P1037">
        <v>1</v>
      </c>
      <c r="Q1037">
        <v>1</v>
      </c>
      <c r="R1037">
        <v>1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</v>
      </c>
      <c r="AG1037" s="3">
        <v>5159.8432000000003</v>
      </c>
      <c r="AH1037" s="4">
        <v>4438</v>
      </c>
      <c r="AI1037" s="4">
        <v>4638</v>
      </c>
    </row>
    <row r="1038" spans="1:35" x14ac:dyDescent="0.25">
      <c r="A1038">
        <v>3265</v>
      </c>
      <c r="B1038">
        <v>403008</v>
      </c>
      <c r="D1038" t="s">
        <v>6563</v>
      </c>
      <c r="E1038" s="6" t="s">
        <v>5686</v>
      </c>
      <c r="F1038" s="7">
        <f>+IF(TablaClasificarPrestaciones_20231206_1933[[#This Row],[ClasificacionGrupo]] &lt;&gt; "", 1, 0)</f>
        <v>1</v>
      </c>
      <c r="G1038" s="6" t="s">
        <v>6545</v>
      </c>
      <c r="H1038" s="7">
        <f>+IF(TablaClasificarPrestaciones_20231206_1933[[#This Row],[ClasificacionSubgrupo]]&lt;&gt;"",1,0)</f>
        <v>1</v>
      </c>
      <c r="I1038" s="6" t="s">
        <v>26</v>
      </c>
      <c r="J1038" s="7">
        <f>+IF(TablaClasificarPrestaciones_20231206_1933[[#This Row],[ClasificacionApertura]]&lt;&gt;"",1,0)</f>
        <v>1</v>
      </c>
      <c r="K103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8" s="7">
        <v>3</v>
      </c>
      <c r="M1038" t="s">
        <v>6564</v>
      </c>
      <c r="N1038" t="s">
        <v>6562</v>
      </c>
      <c r="O1038" s="1">
        <v>45230</v>
      </c>
      <c r="P1038">
        <v>1</v>
      </c>
      <c r="Q1038">
        <v>1</v>
      </c>
      <c r="R1038">
        <v>1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1</v>
      </c>
      <c r="AG1038" s="3">
        <v>795.79110000000003</v>
      </c>
      <c r="AH1038" s="4">
        <v>543</v>
      </c>
      <c r="AI1038" s="4">
        <v>557</v>
      </c>
    </row>
    <row r="1039" spans="1:35" x14ac:dyDescent="0.25">
      <c r="A1039">
        <v>1976</v>
      </c>
      <c r="B1039">
        <v>403009</v>
      </c>
      <c r="D1039" t="s">
        <v>6566</v>
      </c>
      <c r="E1039" s="6" t="s">
        <v>5686</v>
      </c>
      <c r="F1039" s="7">
        <f>+IF(TablaClasificarPrestaciones_20231206_1933[[#This Row],[ClasificacionGrupo]] &lt;&gt; "", 1, 0)</f>
        <v>1</v>
      </c>
      <c r="G1039" s="6" t="s">
        <v>6545</v>
      </c>
      <c r="H1039" s="7">
        <f>+IF(TablaClasificarPrestaciones_20231206_1933[[#This Row],[ClasificacionSubgrupo]]&lt;&gt;"",1,0)</f>
        <v>1</v>
      </c>
      <c r="I1039" s="6" t="s">
        <v>26</v>
      </c>
      <c r="J1039" s="7">
        <f>+IF(TablaClasificarPrestaciones_20231206_1933[[#This Row],[ClasificacionApertura]]&lt;&gt;"",1,0)</f>
        <v>1</v>
      </c>
      <c r="K10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39" s="7">
        <v>3</v>
      </c>
      <c r="M1039" t="s">
        <v>6567</v>
      </c>
      <c r="N1039" t="s">
        <v>6565</v>
      </c>
      <c r="O1039" s="1">
        <v>45205</v>
      </c>
      <c r="P1039">
        <v>1</v>
      </c>
      <c r="Q1039">
        <v>1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1</v>
      </c>
      <c r="AG1039" s="3">
        <v>0.64070000000000005</v>
      </c>
      <c r="AH1039" s="4">
        <v>6</v>
      </c>
      <c r="AI1039" s="4">
        <v>6</v>
      </c>
    </row>
    <row r="1040" spans="1:35" x14ac:dyDescent="0.25">
      <c r="A1040">
        <v>911</v>
      </c>
      <c r="B1040">
        <v>403011</v>
      </c>
      <c r="D1040" t="s">
        <v>6569</v>
      </c>
      <c r="E1040" s="6" t="s">
        <v>5686</v>
      </c>
      <c r="F1040" s="7">
        <f>+IF(TablaClasificarPrestaciones_20231206_1933[[#This Row],[ClasificacionGrupo]] &lt;&gt; "", 1, 0)</f>
        <v>1</v>
      </c>
      <c r="G1040" s="6" t="s">
        <v>6545</v>
      </c>
      <c r="H1040" s="7">
        <f>+IF(TablaClasificarPrestaciones_20231206_1933[[#This Row],[ClasificacionSubgrupo]]&lt;&gt;"",1,0)</f>
        <v>1</v>
      </c>
      <c r="I1040" s="6" t="s">
        <v>26</v>
      </c>
      <c r="J1040" s="7">
        <f>+IF(TablaClasificarPrestaciones_20231206_1933[[#This Row],[ClasificacionApertura]]&lt;&gt;"",1,0)</f>
        <v>1</v>
      </c>
      <c r="K10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0" s="7">
        <v>3</v>
      </c>
      <c r="M1040" t="s">
        <v>6570</v>
      </c>
      <c r="N1040" t="s">
        <v>6568</v>
      </c>
      <c r="O1040" s="1">
        <v>45099</v>
      </c>
      <c r="P1040">
        <v>1</v>
      </c>
      <c r="Q1040">
        <v>1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1</v>
      </c>
      <c r="AG1040" s="3">
        <v>0.9173</v>
      </c>
      <c r="AH1040" s="4">
        <v>2</v>
      </c>
      <c r="AI1040" s="4">
        <v>2</v>
      </c>
    </row>
    <row r="1041" spans="1:35" x14ac:dyDescent="0.25">
      <c r="A1041">
        <v>3266</v>
      </c>
      <c r="B1041">
        <v>403012</v>
      </c>
      <c r="D1041" t="s">
        <v>6572</v>
      </c>
      <c r="E1041" s="6" t="s">
        <v>5686</v>
      </c>
      <c r="F1041" s="7">
        <f>+IF(TablaClasificarPrestaciones_20231206_1933[[#This Row],[ClasificacionGrupo]] &lt;&gt; "", 1, 0)</f>
        <v>1</v>
      </c>
      <c r="G1041" s="6" t="s">
        <v>6545</v>
      </c>
      <c r="H1041" s="7">
        <f>+IF(TablaClasificarPrestaciones_20231206_1933[[#This Row],[ClasificacionSubgrupo]]&lt;&gt;"",1,0)</f>
        <v>1</v>
      </c>
      <c r="I1041" s="6" t="s">
        <v>26</v>
      </c>
      <c r="J1041" s="7">
        <f>+IF(TablaClasificarPrestaciones_20231206_1933[[#This Row],[ClasificacionApertura]]&lt;&gt;"",1,0)</f>
        <v>1</v>
      </c>
      <c r="K10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1" s="7">
        <v>3</v>
      </c>
      <c r="M1041" t="s">
        <v>6573</v>
      </c>
      <c r="N1041" t="s">
        <v>6571</v>
      </c>
      <c r="O1041" s="1">
        <v>45230</v>
      </c>
      <c r="P1041">
        <v>1</v>
      </c>
      <c r="Q1041">
        <v>1</v>
      </c>
      <c r="R1041">
        <v>1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 s="3">
        <v>714.80679999999995</v>
      </c>
      <c r="AH1041" s="4">
        <v>650</v>
      </c>
      <c r="AI1041" s="4">
        <v>699</v>
      </c>
    </row>
    <row r="1042" spans="1:35" x14ac:dyDescent="0.25">
      <c r="A1042">
        <v>3267</v>
      </c>
      <c r="B1042">
        <v>403013</v>
      </c>
      <c r="D1042" t="s">
        <v>6575</v>
      </c>
      <c r="E1042" s="6" t="s">
        <v>5686</v>
      </c>
      <c r="F1042" s="7">
        <f>+IF(TablaClasificarPrestaciones_20231206_1933[[#This Row],[ClasificacionGrupo]] &lt;&gt; "", 1, 0)</f>
        <v>1</v>
      </c>
      <c r="G1042" s="6" t="s">
        <v>6545</v>
      </c>
      <c r="H1042" s="7">
        <f>+IF(TablaClasificarPrestaciones_20231206_1933[[#This Row],[ClasificacionSubgrupo]]&lt;&gt;"",1,0)</f>
        <v>1</v>
      </c>
      <c r="I1042" s="6" t="s">
        <v>26</v>
      </c>
      <c r="J1042" s="7">
        <f>+IF(TablaClasificarPrestaciones_20231206_1933[[#This Row],[ClasificacionApertura]]&lt;&gt;"",1,0)</f>
        <v>1</v>
      </c>
      <c r="K10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2" s="7">
        <v>3</v>
      </c>
      <c r="M1042" t="s">
        <v>6576</v>
      </c>
      <c r="N1042" t="s">
        <v>6574</v>
      </c>
      <c r="O1042" s="1">
        <v>45230</v>
      </c>
      <c r="P1042">
        <v>1</v>
      </c>
      <c r="Q1042">
        <v>1</v>
      </c>
      <c r="R1042">
        <v>1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1</v>
      </c>
      <c r="AG1042" s="3">
        <v>9031.7135999999991</v>
      </c>
      <c r="AH1042" s="4">
        <v>5534</v>
      </c>
      <c r="AI1042" s="4">
        <v>6278</v>
      </c>
    </row>
    <row r="1043" spans="1:35" x14ac:dyDescent="0.25">
      <c r="A1043">
        <v>3268</v>
      </c>
      <c r="B1043">
        <v>403014</v>
      </c>
      <c r="D1043" t="s">
        <v>6578</v>
      </c>
      <c r="E1043" s="6" t="s">
        <v>5686</v>
      </c>
      <c r="F1043" s="7">
        <f>+IF(TablaClasificarPrestaciones_20231206_1933[[#This Row],[ClasificacionGrupo]] &lt;&gt; "", 1, 0)</f>
        <v>1</v>
      </c>
      <c r="G1043" s="6" t="s">
        <v>6545</v>
      </c>
      <c r="H1043" s="7">
        <f>+IF(TablaClasificarPrestaciones_20231206_1933[[#This Row],[ClasificacionSubgrupo]]&lt;&gt;"",1,0)</f>
        <v>1</v>
      </c>
      <c r="I1043" s="6" t="s">
        <v>26</v>
      </c>
      <c r="J1043" s="7">
        <f>+IF(TablaClasificarPrestaciones_20231206_1933[[#This Row],[ClasificacionApertura]]&lt;&gt;"",1,0)</f>
        <v>1</v>
      </c>
      <c r="K10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3" s="7">
        <v>3</v>
      </c>
      <c r="M1043" t="s">
        <v>6579</v>
      </c>
      <c r="N1043" t="s">
        <v>6577</v>
      </c>
      <c r="O1043" s="1">
        <v>45230</v>
      </c>
      <c r="P1043">
        <v>1</v>
      </c>
      <c r="Q1043">
        <v>1</v>
      </c>
      <c r="R1043">
        <v>1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 s="3">
        <v>1992.0161000000001</v>
      </c>
      <c r="AH1043" s="4">
        <v>2011</v>
      </c>
      <c r="AI1043" s="4">
        <v>2165</v>
      </c>
    </row>
    <row r="1044" spans="1:35" x14ac:dyDescent="0.25">
      <c r="A1044">
        <v>3269</v>
      </c>
      <c r="B1044">
        <v>403016</v>
      </c>
      <c r="D1044" t="s">
        <v>6581</v>
      </c>
      <c r="E1044" s="6" t="s">
        <v>5686</v>
      </c>
      <c r="F1044" s="7">
        <f>+IF(TablaClasificarPrestaciones_20231206_1933[[#This Row],[ClasificacionGrupo]] &lt;&gt; "", 1, 0)</f>
        <v>1</v>
      </c>
      <c r="G1044" s="6" t="s">
        <v>6545</v>
      </c>
      <c r="H1044" s="7">
        <f>+IF(TablaClasificarPrestaciones_20231206_1933[[#This Row],[ClasificacionSubgrupo]]&lt;&gt;"",1,0)</f>
        <v>1</v>
      </c>
      <c r="I1044" s="6" t="s">
        <v>26</v>
      </c>
      <c r="J1044" s="7">
        <f>+IF(TablaClasificarPrestaciones_20231206_1933[[#This Row],[ClasificacionApertura]]&lt;&gt;"",1,0)</f>
        <v>1</v>
      </c>
      <c r="K10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4" s="7">
        <v>3</v>
      </c>
      <c r="M1044" t="s">
        <v>6582</v>
      </c>
      <c r="N1044" t="s">
        <v>6580</v>
      </c>
      <c r="O1044" s="1">
        <v>45230</v>
      </c>
      <c r="P1044">
        <v>1</v>
      </c>
      <c r="Q1044">
        <v>1</v>
      </c>
      <c r="R1044">
        <v>1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 s="3">
        <v>1540.4413999999999</v>
      </c>
      <c r="AH1044" s="4">
        <v>1533</v>
      </c>
      <c r="AI1044" s="4">
        <v>1615</v>
      </c>
    </row>
    <row r="1045" spans="1:35" x14ac:dyDescent="0.25">
      <c r="A1045">
        <v>3270</v>
      </c>
      <c r="B1045">
        <v>403017</v>
      </c>
      <c r="D1045" t="s">
        <v>6584</v>
      </c>
      <c r="E1045" s="6" t="s">
        <v>5686</v>
      </c>
      <c r="F1045" s="7">
        <f>+IF(TablaClasificarPrestaciones_20231206_1933[[#This Row],[ClasificacionGrupo]] &lt;&gt; "", 1, 0)</f>
        <v>1</v>
      </c>
      <c r="G1045" s="6" t="s">
        <v>6545</v>
      </c>
      <c r="H1045" s="7">
        <f>+IF(TablaClasificarPrestaciones_20231206_1933[[#This Row],[ClasificacionSubgrupo]]&lt;&gt;"",1,0)</f>
        <v>1</v>
      </c>
      <c r="I1045" s="6" t="s">
        <v>26</v>
      </c>
      <c r="J1045" s="7">
        <f>+IF(TablaClasificarPrestaciones_20231206_1933[[#This Row],[ClasificacionApertura]]&lt;&gt;"",1,0)</f>
        <v>1</v>
      </c>
      <c r="K10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5" s="7">
        <v>3</v>
      </c>
      <c r="M1045" t="s">
        <v>6585</v>
      </c>
      <c r="N1045" t="s">
        <v>6583</v>
      </c>
      <c r="O1045" s="1">
        <v>45230</v>
      </c>
      <c r="P1045">
        <v>1</v>
      </c>
      <c r="Q1045">
        <v>1</v>
      </c>
      <c r="R1045">
        <v>1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1</v>
      </c>
      <c r="AG1045" s="3">
        <v>2119.0092</v>
      </c>
      <c r="AH1045" s="4">
        <v>1758</v>
      </c>
      <c r="AI1045" s="4">
        <v>1926</v>
      </c>
    </row>
    <row r="1046" spans="1:35" x14ac:dyDescent="0.25">
      <c r="A1046">
        <v>970</v>
      </c>
      <c r="B1046">
        <v>403018</v>
      </c>
      <c r="D1046" t="s">
        <v>6587</v>
      </c>
      <c r="E1046" s="6" t="s">
        <v>5686</v>
      </c>
      <c r="F1046" s="7">
        <f>+IF(TablaClasificarPrestaciones_20231206_1933[[#This Row],[ClasificacionGrupo]] &lt;&gt; "", 1, 0)</f>
        <v>1</v>
      </c>
      <c r="G1046" s="6" t="s">
        <v>6545</v>
      </c>
      <c r="H1046" s="7">
        <f>+IF(TablaClasificarPrestaciones_20231206_1933[[#This Row],[ClasificacionSubgrupo]]&lt;&gt;"",1,0)</f>
        <v>1</v>
      </c>
      <c r="I1046" s="6" t="s">
        <v>26</v>
      </c>
      <c r="J1046" s="7">
        <f>+IF(TablaClasificarPrestaciones_20231206_1933[[#This Row],[ClasificacionApertura]]&lt;&gt;"",1,0)</f>
        <v>1</v>
      </c>
      <c r="K10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6" s="7">
        <v>3</v>
      </c>
      <c r="M1046" t="s">
        <v>6588</v>
      </c>
      <c r="N1046" t="s">
        <v>6586</v>
      </c>
      <c r="O1046" s="1">
        <v>45107</v>
      </c>
      <c r="P1046">
        <v>1</v>
      </c>
      <c r="Q1046">
        <v>1</v>
      </c>
      <c r="R1046">
        <v>0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1</v>
      </c>
      <c r="AG1046" s="3">
        <v>1035.6489999999999</v>
      </c>
      <c r="AH1046" s="4">
        <v>1698</v>
      </c>
      <c r="AI1046" s="4">
        <v>1808</v>
      </c>
    </row>
    <row r="1047" spans="1:35" x14ac:dyDescent="0.25">
      <c r="A1047">
        <v>1432</v>
      </c>
      <c r="B1047">
        <v>403019</v>
      </c>
      <c r="D1047" t="s">
        <v>6590</v>
      </c>
      <c r="E1047" s="6" t="s">
        <v>5686</v>
      </c>
      <c r="F1047" s="7">
        <f>+IF(TablaClasificarPrestaciones_20231206_1933[[#This Row],[ClasificacionGrupo]] &lt;&gt; "", 1, 0)</f>
        <v>1</v>
      </c>
      <c r="G1047" s="6" t="s">
        <v>6545</v>
      </c>
      <c r="H1047" s="7">
        <f>+IF(TablaClasificarPrestaciones_20231206_1933[[#This Row],[ClasificacionSubgrupo]]&lt;&gt;"",1,0)</f>
        <v>1</v>
      </c>
      <c r="I1047" s="6" t="s">
        <v>26</v>
      </c>
      <c r="J1047" s="7">
        <f>+IF(TablaClasificarPrestaciones_20231206_1933[[#This Row],[ClasificacionApertura]]&lt;&gt;"",1,0)</f>
        <v>1</v>
      </c>
      <c r="K10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7" s="7">
        <v>3</v>
      </c>
      <c r="M1047" t="s">
        <v>6591</v>
      </c>
      <c r="N1047" t="s">
        <v>6589</v>
      </c>
      <c r="O1047" s="1">
        <v>45166</v>
      </c>
      <c r="P1047">
        <v>1</v>
      </c>
      <c r="Q1047">
        <v>1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1</v>
      </c>
      <c r="AG1047" s="3">
        <v>16.734300000000001</v>
      </c>
      <c r="AH1047" s="4">
        <v>11</v>
      </c>
      <c r="AI1047" s="4">
        <v>11</v>
      </c>
    </row>
    <row r="1048" spans="1:35" x14ac:dyDescent="0.25">
      <c r="A1048">
        <v>3271</v>
      </c>
      <c r="B1048">
        <v>403020</v>
      </c>
      <c r="D1048" t="s">
        <v>6593</v>
      </c>
      <c r="E1048" s="6" t="s">
        <v>5686</v>
      </c>
      <c r="F1048" s="7">
        <f>+IF(TablaClasificarPrestaciones_20231206_1933[[#This Row],[ClasificacionGrupo]] &lt;&gt; "", 1, 0)</f>
        <v>1</v>
      </c>
      <c r="G1048" s="6" t="s">
        <v>6545</v>
      </c>
      <c r="H1048" s="7">
        <f>+IF(TablaClasificarPrestaciones_20231206_1933[[#This Row],[ClasificacionSubgrupo]]&lt;&gt;"",1,0)</f>
        <v>1</v>
      </c>
      <c r="I1048" s="6" t="s">
        <v>26</v>
      </c>
      <c r="J1048" s="7">
        <f>+IF(TablaClasificarPrestaciones_20231206_1933[[#This Row],[ClasificacionApertura]]&lt;&gt;"",1,0)</f>
        <v>1</v>
      </c>
      <c r="K104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8" s="7">
        <v>3</v>
      </c>
      <c r="M1048" t="s">
        <v>6594</v>
      </c>
      <c r="N1048" t="s">
        <v>6592</v>
      </c>
      <c r="O1048" s="1">
        <v>45230</v>
      </c>
      <c r="P1048">
        <v>1</v>
      </c>
      <c r="Q1048">
        <v>1</v>
      </c>
      <c r="R1048">
        <v>1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1</v>
      </c>
      <c r="AG1048" s="3">
        <v>12052.401900000001</v>
      </c>
      <c r="AH1048" s="4">
        <v>5921</v>
      </c>
      <c r="AI1048" s="4">
        <v>6527</v>
      </c>
    </row>
    <row r="1049" spans="1:35" x14ac:dyDescent="0.25">
      <c r="A1049">
        <v>3272</v>
      </c>
      <c r="B1049">
        <v>403021</v>
      </c>
      <c r="D1049" t="s">
        <v>6596</v>
      </c>
      <c r="E1049" s="6" t="s">
        <v>5686</v>
      </c>
      <c r="F1049" s="7">
        <f>+IF(TablaClasificarPrestaciones_20231206_1933[[#This Row],[ClasificacionGrupo]] &lt;&gt; "", 1, 0)</f>
        <v>1</v>
      </c>
      <c r="G1049" s="6" t="s">
        <v>6545</v>
      </c>
      <c r="H1049" s="7">
        <f>+IF(TablaClasificarPrestaciones_20231206_1933[[#This Row],[ClasificacionSubgrupo]]&lt;&gt;"",1,0)</f>
        <v>1</v>
      </c>
      <c r="I1049" s="6" t="s">
        <v>26</v>
      </c>
      <c r="J1049" s="7">
        <f>+IF(TablaClasificarPrestaciones_20231206_1933[[#This Row],[ClasificacionApertura]]&lt;&gt;"",1,0)</f>
        <v>1</v>
      </c>
      <c r="K10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49" s="7">
        <v>3</v>
      </c>
      <c r="M1049" t="s">
        <v>6597</v>
      </c>
      <c r="N1049" t="s">
        <v>6595</v>
      </c>
      <c r="O1049" s="1">
        <v>45230</v>
      </c>
      <c r="P1049">
        <v>1</v>
      </c>
      <c r="Q1049">
        <v>1</v>
      </c>
      <c r="R1049">
        <v>1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1</v>
      </c>
      <c r="AG1049" s="3">
        <v>1587.7701999999999</v>
      </c>
      <c r="AH1049" s="4">
        <v>2479</v>
      </c>
      <c r="AI1049" s="4">
        <v>2694</v>
      </c>
    </row>
    <row r="1050" spans="1:35" x14ac:dyDescent="0.25">
      <c r="A1050">
        <v>3273</v>
      </c>
      <c r="B1050">
        <v>403022</v>
      </c>
      <c r="D1050" t="s">
        <v>6599</v>
      </c>
      <c r="E1050" s="6" t="s">
        <v>5686</v>
      </c>
      <c r="F1050" s="7">
        <f>+IF(TablaClasificarPrestaciones_20231206_1933[[#This Row],[ClasificacionGrupo]] &lt;&gt; "", 1, 0)</f>
        <v>1</v>
      </c>
      <c r="G1050" s="6" t="s">
        <v>6545</v>
      </c>
      <c r="H1050" s="7">
        <f>+IF(TablaClasificarPrestaciones_20231206_1933[[#This Row],[ClasificacionSubgrupo]]&lt;&gt;"",1,0)</f>
        <v>1</v>
      </c>
      <c r="I1050" s="6" t="s">
        <v>26</v>
      </c>
      <c r="J1050" s="7">
        <f>+IF(TablaClasificarPrestaciones_20231206_1933[[#This Row],[ClasificacionApertura]]&lt;&gt;"",1,0)</f>
        <v>1</v>
      </c>
      <c r="K10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0" s="7">
        <v>3</v>
      </c>
      <c r="M1050" t="s">
        <v>6600</v>
      </c>
      <c r="N1050" t="s">
        <v>6598</v>
      </c>
      <c r="O1050" s="1">
        <v>45230</v>
      </c>
      <c r="P1050">
        <v>1</v>
      </c>
      <c r="Q1050">
        <v>1</v>
      </c>
      <c r="R1050">
        <v>1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1</v>
      </c>
      <c r="AG1050" s="3">
        <v>754.25639999999999</v>
      </c>
      <c r="AH1050" s="4">
        <v>633</v>
      </c>
      <c r="AI1050" s="4">
        <v>663</v>
      </c>
    </row>
    <row r="1051" spans="1:35" x14ac:dyDescent="0.25">
      <c r="A1051">
        <v>1977</v>
      </c>
      <c r="B1051">
        <v>403023</v>
      </c>
      <c r="D1051" t="s">
        <v>6602</v>
      </c>
      <c r="E1051" s="6" t="s">
        <v>5686</v>
      </c>
      <c r="F1051" s="7">
        <f>+IF(TablaClasificarPrestaciones_20231206_1933[[#This Row],[ClasificacionGrupo]] &lt;&gt; "", 1, 0)</f>
        <v>1</v>
      </c>
      <c r="G1051" s="6" t="s">
        <v>6545</v>
      </c>
      <c r="H1051" s="7">
        <f>+IF(TablaClasificarPrestaciones_20231206_1933[[#This Row],[ClasificacionSubgrupo]]&lt;&gt;"",1,0)</f>
        <v>1</v>
      </c>
      <c r="I1051" s="6" t="s">
        <v>26</v>
      </c>
      <c r="J1051" s="7">
        <f>+IF(TablaClasificarPrestaciones_20231206_1933[[#This Row],[ClasificacionApertura]]&lt;&gt;"",1,0)</f>
        <v>1</v>
      </c>
      <c r="K10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1" s="7">
        <v>3</v>
      </c>
      <c r="M1051" t="s">
        <v>6603</v>
      </c>
      <c r="N1051" t="s">
        <v>6601</v>
      </c>
      <c r="O1051" s="1">
        <v>45205</v>
      </c>
      <c r="P1051">
        <v>1</v>
      </c>
      <c r="Q1051">
        <v>1</v>
      </c>
      <c r="R1051">
        <v>1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1</v>
      </c>
      <c r="AG1051" s="3">
        <v>28.302299999999999</v>
      </c>
      <c r="AH1051" s="4">
        <v>12</v>
      </c>
      <c r="AI1051" s="4">
        <v>12</v>
      </c>
    </row>
    <row r="1052" spans="1:35" x14ac:dyDescent="0.25">
      <c r="A1052">
        <v>2628</v>
      </c>
      <c r="B1052">
        <v>403024</v>
      </c>
      <c r="D1052" t="s">
        <v>6605</v>
      </c>
      <c r="E1052" s="6" t="s">
        <v>5686</v>
      </c>
      <c r="F1052" s="7">
        <f>+IF(TablaClasificarPrestaciones_20231206_1933[[#This Row],[ClasificacionGrupo]] &lt;&gt; "", 1, 0)</f>
        <v>1</v>
      </c>
      <c r="G1052" s="6" t="s">
        <v>6545</v>
      </c>
      <c r="H1052" s="7">
        <f>+IF(TablaClasificarPrestaciones_20231206_1933[[#This Row],[ClasificacionSubgrupo]]&lt;&gt;"",1,0)</f>
        <v>1</v>
      </c>
      <c r="I1052" s="6" t="s">
        <v>26</v>
      </c>
      <c r="J1052" s="7">
        <f>+IF(TablaClasificarPrestaciones_20231206_1933[[#This Row],[ClasificacionApertura]]&lt;&gt;"",1,0)</f>
        <v>1</v>
      </c>
      <c r="K10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2" s="7">
        <v>3</v>
      </c>
      <c r="M1052" t="s">
        <v>6606</v>
      </c>
      <c r="N1052" t="s">
        <v>6604</v>
      </c>
      <c r="O1052" s="1">
        <v>45225</v>
      </c>
      <c r="P1052">
        <v>1</v>
      </c>
      <c r="Q1052">
        <v>1</v>
      </c>
      <c r="R1052">
        <v>1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1</v>
      </c>
      <c r="AG1052" s="3">
        <v>74.320999999999998</v>
      </c>
      <c r="AH1052" s="4">
        <v>85</v>
      </c>
      <c r="AI1052" s="4">
        <v>89</v>
      </c>
    </row>
    <row r="1053" spans="1:35" x14ac:dyDescent="0.25">
      <c r="A1053">
        <v>3274</v>
      </c>
      <c r="B1053">
        <v>403025</v>
      </c>
      <c r="D1053" t="s">
        <v>6608</v>
      </c>
      <c r="E1053" s="6" t="s">
        <v>5686</v>
      </c>
      <c r="F1053" s="7">
        <f>+IF(TablaClasificarPrestaciones_20231206_1933[[#This Row],[ClasificacionGrupo]] &lt;&gt; "", 1, 0)</f>
        <v>1</v>
      </c>
      <c r="G1053" s="6" t="s">
        <v>6545</v>
      </c>
      <c r="H1053" s="7">
        <f>+IF(TablaClasificarPrestaciones_20231206_1933[[#This Row],[ClasificacionSubgrupo]]&lt;&gt;"",1,0)</f>
        <v>1</v>
      </c>
      <c r="I1053" s="6" t="s">
        <v>26</v>
      </c>
      <c r="J1053" s="7">
        <f>+IF(TablaClasificarPrestaciones_20231206_1933[[#This Row],[ClasificacionApertura]]&lt;&gt;"",1,0)</f>
        <v>1</v>
      </c>
      <c r="K10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3" s="7">
        <v>3</v>
      </c>
      <c r="M1053" t="s">
        <v>6609</v>
      </c>
      <c r="N1053" t="s">
        <v>6607</v>
      </c>
      <c r="O1053" s="1">
        <v>45230</v>
      </c>
      <c r="P1053">
        <v>1</v>
      </c>
      <c r="Q1053">
        <v>1</v>
      </c>
      <c r="R1053">
        <v>1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1</v>
      </c>
      <c r="AG1053" s="3">
        <v>234.52869999999999</v>
      </c>
      <c r="AH1053" s="4">
        <v>250</v>
      </c>
      <c r="AI1053" s="4">
        <v>254</v>
      </c>
    </row>
    <row r="1054" spans="1:35" x14ac:dyDescent="0.25">
      <c r="A1054">
        <v>3275</v>
      </c>
      <c r="B1054">
        <v>403101</v>
      </c>
      <c r="D1054" t="s">
        <v>6611</v>
      </c>
      <c r="E1054" s="6" t="s">
        <v>5686</v>
      </c>
      <c r="F1054" s="7">
        <f>+IF(TablaClasificarPrestaciones_20231206_1933[[#This Row],[ClasificacionGrupo]] &lt;&gt; "", 1, 0)</f>
        <v>1</v>
      </c>
      <c r="G1054" s="6" t="s">
        <v>6545</v>
      </c>
      <c r="H1054" s="7">
        <f>+IF(TablaClasificarPrestaciones_20231206_1933[[#This Row],[ClasificacionSubgrupo]]&lt;&gt;"",1,0)</f>
        <v>1</v>
      </c>
      <c r="I1054" s="6" t="s">
        <v>26</v>
      </c>
      <c r="J1054" s="7">
        <f>+IF(TablaClasificarPrestaciones_20231206_1933[[#This Row],[ClasificacionApertura]]&lt;&gt;"",1,0)</f>
        <v>1</v>
      </c>
      <c r="K10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4" s="7">
        <v>3</v>
      </c>
      <c r="M1054" t="s">
        <v>6612</v>
      </c>
      <c r="N1054" t="s">
        <v>6610</v>
      </c>
      <c r="O1054" s="1">
        <v>45230</v>
      </c>
      <c r="P1054">
        <v>1</v>
      </c>
      <c r="Q1054">
        <v>1</v>
      </c>
      <c r="R1054">
        <v>1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 s="3">
        <v>1420.6739</v>
      </c>
      <c r="AH1054" s="4">
        <v>788</v>
      </c>
      <c r="AI1054" s="4">
        <v>843</v>
      </c>
    </row>
    <row r="1055" spans="1:35" x14ac:dyDescent="0.25">
      <c r="A1055">
        <v>2828</v>
      </c>
      <c r="B1055">
        <v>403102</v>
      </c>
      <c r="D1055" t="s">
        <v>6614</v>
      </c>
      <c r="E1055" s="6" t="s">
        <v>5686</v>
      </c>
      <c r="F1055" s="7">
        <f>+IF(TablaClasificarPrestaciones_20231206_1933[[#This Row],[ClasificacionGrupo]] &lt;&gt; "", 1, 0)</f>
        <v>1</v>
      </c>
      <c r="G1055" s="6" t="s">
        <v>6545</v>
      </c>
      <c r="H1055" s="7">
        <f>+IF(TablaClasificarPrestaciones_20231206_1933[[#This Row],[ClasificacionSubgrupo]]&lt;&gt;"",1,0)</f>
        <v>1</v>
      </c>
      <c r="I1055" s="6" t="s">
        <v>26</v>
      </c>
      <c r="J1055" s="7">
        <f>+IF(TablaClasificarPrestaciones_20231206_1933[[#This Row],[ClasificacionApertura]]&lt;&gt;"",1,0)</f>
        <v>1</v>
      </c>
      <c r="K10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5" s="7">
        <v>3</v>
      </c>
      <c r="M1055" t="s">
        <v>6615</v>
      </c>
      <c r="N1055" t="s">
        <v>6613</v>
      </c>
      <c r="O1055" s="1">
        <v>45229</v>
      </c>
      <c r="P1055">
        <v>1</v>
      </c>
      <c r="Q1055">
        <v>1</v>
      </c>
      <c r="R1055">
        <v>1</v>
      </c>
      <c r="S1055">
        <v>1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1</v>
      </c>
      <c r="AG1055" s="3">
        <v>1317.2071000000001</v>
      </c>
      <c r="AH1055" s="4">
        <v>539</v>
      </c>
      <c r="AI1055" s="4">
        <v>573</v>
      </c>
    </row>
    <row r="1056" spans="1:35" x14ac:dyDescent="0.25">
      <c r="A1056">
        <v>2829</v>
      </c>
      <c r="B1056">
        <v>403103</v>
      </c>
      <c r="D1056" t="s">
        <v>6617</v>
      </c>
      <c r="E1056" s="6" t="s">
        <v>5686</v>
      </c>
      <c r="F1056" s="7">
        <f>+IF(TablaClasificarPrestaciones_20231206_1933[[#This Row],[ClasificacionGrupo]] &lt;&gt; "", 1, 0)</f>
        <v>1</v>
      </c>
      <c r="G1056" s="6" t="s">
        <v>6545</v>
      </c>
      <c r="H1056" s="7">
        <f>+IF(TablaClasificarPrestaciones_20231206_1933[[#This Row],[ClasificacionSubgrupo]]&lt;&gt;"",1,0)</f>
        <v>1</v>
      </c>
      <c r="I1056" s="6" t="s">
        <v>26</v>
      </c>
      <c r="J1056" s="7">
        <f>+IF(TablaClasificarPrestaciones_20231206_1933[[#This Row],[ClasificacionApertura]]&lt;&gt;"",1,0)</f>
        <v>1</v>
      </c>
      <c r="K10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6" s="7">
        <v>3</v>
      </c>
      <c r="M1056" t="s">
        <v>6618</v>
      </c>
      <c r="N1056" t="s">
        <v>6616</v>
      </c>
      <c r="O1056" s="1">
        <v>45229</v>
      </c>
      <c r="P1056">
        <v>1</v>
      </c>
      <c r="Q1056">
        <v>1</v>
      </c>
      <c r="R1056">
        <v>1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1</v>
      </c>
      <c r="AG1056" s="3">
        <v>562.83590000000004</v>
      </c>
      <c r="AH1056" s="4">
        <v>262</v>
      </c>
      <c r="AI1056" s="4">
        <v>283</v>
      </c>
    </row>
    <row r="1057" spans="1:35" x14ac:dyDescent="0.25">
      <c r="A1057">
        <v>2716</v>
      </c>
      <c r="B1057">
        <v>403104</v>
      </c>
      <c r="D1057" t="s">
        <v>6620</v>
      </c>
      <c r="E1057" s="6" t="s">
        <v>5686</v>
      </c>
      <c r="F1057" s="7">
        <f>+IF(TablaClasificarPrestaciones_20231206_1933[[#This Row],[ClasificacionGrupo]] &lt;&gt; "", 1, 0)</f>
        <v>1</v>
      </c>
      <c r="G1057" s="6" t="s">
        <v>6545</v>
      </c>
      <c r="H1057" s="7">
        <f>+IF(TablaClasificarPrestaciones_20231206_1933[[#This Row],[ClasificacionSubgrupo]]&lt;&gt;"",1,0)</f>
        <v>1</v>
      </c>
      <c r="I1057" s="6" t="s">
        <v>26</v>
      </c>
      <c r="J1057" s="7">
        <f>+IF(TablaClasificarPrestaciones_20231206_1933[[#This Row],[ClasificacionApertura]]&lt;&gt;"",1,0)</f>
        <v>1</v>
      </c>
      <c r="K10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7" s="7">
        <v>3</v>
      </c>
      <c r="M1057" t="s">
        <v>6621</v>
      </c>
      <c r="N1057" t="s">
        <v>6619</v>
      </c>
      <c r="O1057" s="1">
        <v>45226</v>
      </c>
      <c r="P1057">
        <v>1</v>
      </c>
      <c r="Q1057">
        <v>1</v>
      </c>
      <c r="R1057">
        <v>1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1</v>
      </c>
      <c r="AG1057" s="3">
        <v>208.76820000000001</v>
      </c>
      <c r="AH1057" s="4">
        <v>133</v>
      </c>
      <c r="AI1057" s="4">
        <v>140</v>
      </c>
    </row>
    <row r="1058" spans="1:35" x14ac:dyDescent="0.25">
      <c r="A1058">
        <v>1709</v>
      </c>
      <c r="B1058">
        <v>403105</v>
      </c>
      <c r="D1058" t="s">
        <v>6623</v>
      </c>
      <c r="E1058" s="6" t="s">
        <v>5686</v>
      </c>
      <c r="F1058" s="7">
        <f>+IF(TablaClasificarPrestaciones_20231206_1933[[#This Row],[ClasificacionGrupo]] &lt;&gt; "", 1, 0)</f>
        <v>1</v>
      </c>
      <c r="G1058" s="6" t="s">
        <v>6545</v>
      </c>
      <c r="H1058" s="7">
        <f>+IF(TablaClasificarPrestaciones_20231206_1933[[#This Row],[ClasificacionSubgrupo]]&lt;&gt;"",1,0)</f>
        <v>1</v>
      </c>
      <c r="I1058" s="6" t="s">
        <v>26</v>
      </c>
      <c r="J1058" s="7">
        <f>+IF(TablaClasificarPrestaciones_20231206_1933[[#This Row],[ClasificacionApertura]]&lt;&gt;"",1,0)</f>
        <v>1</v>
      </c>
      <c r="K105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8" s="7">
        <v>3</v>
      </c>
      <c r="M1058" t="s">
        <v>6624</v>
      </c>
      <c r="N1058" t="s">
        <v>6622</v>
      </c>
      <c r="O1058" s="1">
        <v>45190</v>
      </c>
      <c r="P1058">
        <v>1</v>
      </c>
      <c r="Q1058">
        <v>1</v>
      </c>
      <c r="R1058">
        <v>0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</v>
      </c>
      <c r="AG1058" s="3">
        <v>12.562099999999999</v>
      </c>
      <c r="AH1058" s="4">
        <v>13</v>
      </c>
      <c r="AI1058" s="4">
        <v>13</v>
      </c>
    </row>
    <row r="1059" spans="1:35" x14ac:dyDescent="0.25">
      <c r="A1059">
        <v>2629</v>
      </c>
      <c r="B1059">
        <v>403106</v>
      </c>
      <c r="D1059" t="s">
        <v>6626</v>
      </c>
      <c r="E1059" s="6" t="s">
        <v>5686</v>
      </c>
      <c r="F1059" s="7">
        <f>+IF(TablaClasificarPrestaciones_20231206_1933[[#This Row],[ClasificacionGrupo]] &lt;&gt; "", 1, 0)</f>
        <v>1</v>
      </c>
      <c r="G1059" s="6" t="s">
        <v>6545</v>
      </c>
      <c r="H1059" s="7">
        <f>+IF(TablaClasificarPrestaciones_20231206_1933[[#This Row],[ClasificacionSubgrupo]]&lt;&gt;"",1,0)</f>
        <v>1</v>
      </c>
      <c r="I1059" s="6" t="s">
        <v>26</v>
      </c>
      <c r="J1059" s="7">
        <f>+IF(TablaClasificarPrestaciones_20231206_1933[[#This Row],[ClasificacionApertura]]&lt;&gt;"",1,0)</f>
        <v>1</v>
      </c>
      <c r="K105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59" s="7">
        <v>3</v>
      </c>
      <c r="M1059" t="s">
        <v>6627</v>
      </c>
      <c r="N1059" t="s">
        <v>6625</v>
      </c>
      <c r="O1059" s="1">
        <v>45225</v>
      </c>
      <c r="P1059">
        <v>1</v>
      </c>
      <c r="Q1059">
        <v>1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1</v>
      </c>
      <c r="AG1059" s="3">
        <v>25.226800000000001</v>
      </c>
      <c r="AH1059" s="4">
        <v>12</v>
      </c>
      <c r="AI1059" s="4">
        <v>12</v>
      </c>
    </row>
    <row r="1060" spans="1:35" x14ac:dyDescent="0.25">
      <c r="A1060">
        <v>2260</v>
      </c>
      <c r="B1060">
        <v>403107</v>
      </c>
      <c r="D1060" t="s">
        <v>6629</v>
      </c>
      <c r="E1060" s="6" t="s">
        <v>5686</v>
      </c>
      <c r="F1060" s="7">
        <f>+IF(TablaClasificarPrestaciones_20231206_1933[[#This Row],[ClasificacionGrupo]] &lt;&gt; "", 1, 0)</f>
        <v>1</v>
      </c>
      <c r="G1060" s="6" t="s">
        <v>6545</v>
      </c>
      <c r="H1060" s="7">
        <f>+IF(TablaClasificarPrestaciones_20231206_1933[[#This Row],[ClasificacionSubgrupo]]&lt;&gt;"",1,0)</f>
        <v>1</v>
      </c>
      <c r="I1060" s="6" t="s">
        <v>26</v>
      </c>
      <c r="J1060" s="7">
        <f>+IF(TablaClasificarPrestaciones_20231206_1933[[#This Row],[ClasificacionApertura]]&lt;&gt;"",1,0)</f>
        <v>1</v>
      </c>
      <c r="K106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0" s="7">
        <v>3</v>
      </c>
      <c r="M1060" t="s">
        <v>6630</v>
      </c>
      <c r="N1060" t="s">
        <v>6628</v>
      </c>
      <c r="O1060" s="1">
        <v>45217</v>
      </c>
      <c r="P1060">
        <v>1</v>
      </c>
      <c r="Q1060">
        <v>1</v>
      </c>
      <c r="R1060">
        <v>1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1</v>
      </c>
      <c r="AG1060" s="3">
        <v>38.4636</v>
      </c>
      <c r="AH1060" s="4">
        <v>18</v>
      </c>
      <c r="AI1060" s="4">
        <v>20</v>
      </c>
    </row>
    <row r="1061" spans="1:35" x14ac:dyDescent="0.25">
      <c r="A1061">
        <v>855</v>
      </c>
      <c r="B1061">
        <v>403108</v>
      </c>
      <c r="D1061" t="s">
        <v>6632</v>
      </c>
      <c r="E1061" s="6" t="s">
        <v>5686</v>
      </c>
      <c r="F1061" s="7">
        <f>+IF(TablaClasificarPrestaciones_20231206_1933[[#This Row],[ClasificacionGrupo]] &lt;&gt; "", 1, 0)</f>
        <v>1</v>
      </c>
      <c r="G1061" s="6" t="s">
        <v>6545</v>
      </c>
      <c r="H1061" s="7">
        <f>+IF(TablaClasificarPrestaciones_20231206_1933[[#This Row],[ClasificacionSubgrupo]]&lt;&gt;"",1,0)</f>
        <v>1</v>
      </c>
      <c r="I1061" s="6" t="s">
        <v>26</v>
      </c>
      <c r="J1061" s="7">
        <f>+IF(TablaClasificarPrestaciones_20231206_1933[[#This Row],[ClasificacionApertura]]&lt;&gt;"",1,0)</f>
        <v>1</v>
      </c>
      <c r="K106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1" s="7">
        <v>3</v>
      </c>
      <c r="M1061" t="s">
        <v>6633</v>
      </c>
      <c r="N1061" t="s">
        <v>6631</v>
      </c>
      <c r="O1061" s="1">
        <v>45091</v>
      </c>
      <c r="P1061">
        <v>1</v>
      </c>
      <c r="Q1061">
        <v>1</v>
      </c>
      <c r="R1061">
        <v>1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1</v>
      </c>
      <c r="AG1061" s="3">
        <v>17.3203</v>
      </c>
      <c r="AH1061" s="4">
        <v>6</v>
      </c>
      <c r="AI1061" s="4">
        <v>6</v>
      </c>
    </row>
    <row r="1062" spans="1:35" x14ac:dyDescent="0.25">
      <c r="A1062">
        <v>3276</v>
      </c>
      <c r="B1062">
        <v>403604</v>
      </c>
      <c r="D1062" t="s">
        <v>6635</v>
      </c>
      <c r="E1062" s="6" t="s">
        <v>5686</v>
      </c>
      <c r="F1062" s="7">
        <f>+IF(TablaClasificarPrestaciones_20231206_1933[[#This Row],[ClasificacionGrupo]] &lt;&gt; "", 1, 0)</f>
        <v>1</v>
      </c>
      <c r="G1062" s="6" t="s">
        <v>6545</v>
      </c>
      <c r="H1062" s="7">
        <f>+IF(TablaClasificarPrestaciones_20231206_1933[[#This Row],[ClasificacionSubgrupo]]&lt;&gt;"",1,0)</f>
        <v>1</v>
      </c>
      <c r="I1062" s="6" t="s">
        <v>26</v>
      </c>
      <c r="J1062" s="7">
        <f>+IF(TablaClasificarPrestaciones_20231206_1933[[#This Row],[ClasificacionApertura]]&lt;&gt;"",1,0)</f>
        <v>1</v>
      </c>
      <c r="K10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2" s="7">
        <v>3</v>
      </c>
      <c r="M1062" t="s">
        <v>6636</v>
      </c>
      <c r="N1062" t="s">
        <v>6634</v>
      </c>
      <c r="O1062" s="1">
        <v>45230</v>
      </c>
      <c r="P1062">
        <v>1</v>
      </c>
      <c r="Q1062">
        <v>1</v>
      </c>
      <c r="R1062">
        <v>1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1</v>
      </c>
      <c r="AG1062" s="3">
        <v>554.31560000000002</v>
      </c>
      <c r="AH1062" s="4">
        <v>219</v>
      </c>
      <c r="AI1062" s="4">
        <v>225</v>
      </c>
    </row>
    <row r="1063" spans="1:35" x14ac:dyDescent="0.25">
      <c r="A1063">
        <v>2776</v>
      </c>
      <c r="B1063">
        <v>403605</v>
      </c>
      <c r="D1063" t="s">
        <v>6638</v>
      </c>
      <c r="E1063" s="6" t="s">
        <v>5686</v>
      </c>
      <c r="F1063" s="7">
        <f>+IF(TablaClasificarPrestaciones_20231206_1933[[#This Row],[ClasificacionGrupo]] &lt;&gt; "", 1, 0)</f>
        <v>1</v>
      </c>
      <c r="G1063" s="6" t="s">
        <v>6545</v>
      </c>
      <c r="H1063" s="7">
        <f>+IF(TablaClasificarPrestaciones_20231206_1933[[#This Row],[ClasificacionSubgrupo]]&lt;&gt;"",1,0)</f>
        <v>1</v>
      </c>
      <c r="I1063" s="6" t="s">
        <v>26</v>
      </c>
      <c r="J1063" s="7">
        <f>+IF(TablaClasificarPrestaciones_20231206_1933[[#This Row],[ClasificacionApertura]]&lt;&gt;"",1,0)</f>
        <v>1</v>
      </c>
      <c r="K106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3" s="7">
        <v>3</v>
      </c>
      <c r="M1063" t="s">
        <v>6639</v>
      </c>
      <c r="N1063" t="s">
        <v>6637</v>
      </c>
      <c r="O1063" s="1">
        <v>45228</v>
      </c>
      <c r="P1063">
        <v>1</v>
      </c>
      <c r="Q1063">
        <v>1</v>
      </c>
      <c r="R1063">
        <v>1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1</v>
      </c>
      <c r="AG1063" s="3">
        <v>172.4383</v>
      </c>
      <c r="AH1063" s="4">
        <v>129</v>
      </c>
      <c r="AI1063" s="4">
        <v>136</v>
      </c>
    </row>
    <row r="1064" spans="1:35" x14ac:dyDescent="0.25">
      <c r="A1064">
        <v>3277</v>
      </c>
      <c r="B1064">
        <v>403606</v>
      </c>
      <c r="D1064" t="s">
        <v>6641</v>
      </c>
      <c r="E1064" s="6" t="s">
        <v>5686</v>
      </c>
      <c r="F1064" s="7">
        <f>+IF(TablaClasificarPrestaciones_20231206_1933[[#This Row],[ClasificacionGrupo]] &lt;&gt; "", 1, 0)</f>
        <v>1</v>
      </c>
      <c r="G1064" s="6" t="s">
        <v>6545</v>
      </c>
      <c r="H1064" s="7">
        <f>+IF(TablaClasificarPrestaciones_20231206_1933[[#This Row],[ClasificacionSubgrupo]]&lt;&gt;"",1,0)</f>
        <v>1</v>
      </c>
      <c r="I1064" s="6" t="s">
        <v>26</v>
      </c>
      <c r="J1064" s="7">
        <f>+IF(TablaClasificarPrestaciones_20231206_1933[[#This Row],[ClasificacionApertura]]&lt;&gt;"",1,0)</f>
        <v>1</v>
      </c>
      <c r="K10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4" s="7">
        <v>3</v>
      </c>
      <c r="M1064" t="s">
        <v>6642</v>
      </c>
      <c r="N1064" t="s">
        <v>6640</v>
      </c>
      <c r="O1064" s="1">
        <v>45230</v>
      </c>
      <c r="P1064">
        <v>1</v>
      </c>
      <c r="Q1064">
        <v>1</v>
      </c>
      <c r="R1064">
        <v>1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1</v>
      </c>
      <c r="AG1064" s="3">
        <v>1036.5036</v>
      </c>
      <c r="AH1064" s="4">
        <v>350</v>
      </c>
      <c r="AI1064" s="4">
        <v>359</v>
      </c>
    </row>
    <row r="1065" spans="1:35" x14ac:dyDescent="0.25">
      <c r="A1065">
        <v>3278</v>
      </c>
      <c r="B1065">
        <v>403618</v>
      </c>
      <c r="D1065" t="s">
        <v>6644</v>
      </c>
      <c r="E1065" s="6" t="s">
        <v>5686</v>
      </c>
      <c r="F1065" s="7">
        <f>+IF(TablaClasificarPrestaciones_20231206_1933[[#This Row],[ClasificacionGrupo]] &lt;&gt; "", 1, 0)</f>
        <v>1</v>
      </c>
      <c r="G1065" s="6" t="s">
        <v>6545</v>
      </c>
      <c r="H1065" s="7">
        <f>+IF(TablaClasificarPrestaciones_20231206_1933[[#This Row],[ClasificacionSubgrupo]]&lt;&gt;"",1,0)</f>
        <v>1</v>
      </c>
      <c r="I1065" s="6" t="s">
        <v>26</v>
      </c>
      <c r="J1065" s="7">
        <f>+IF(TablaClasificarPrestaciones_20231206_1933[[#This Row],[ClasificacionApertura]]&lt;&gt;"",1,0)</f>
        <v>1</v>
      </c>
      <c r="K10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5" s="7">
        <v>3</v>
      </c>
      <c r="M1065" t="s">
        <v>6645</v>
      </c>
      <c r="N1065" t="s">
        <v>6643</v>
      </c>
      <c r="O1065" s="1">
        <v>45230</v>
      </c>
      <c r="P1065">
        <v>1</v>
      </c>
      <c r="Q1065">
        <v>1</v>
      </c>
      <c r="R1065">
        <v>1</v>
      </c>
      <c r="S1065">
        <v>1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1</v>
      </c>
      <c r="AG1065" s="3">
        <v>366.23509999999999</v>
      </c>
      <c r="AH1065" s="4">
        <v>274</v>
      </c>
      <c r="AI1065" s="4">
        <v>281</v>
      </c>
    </row>
    <row r="1066" spans="1:35" x14ac:dyDescent="0.25">
      <c r="A1066">
        <v>3279</v>
      </c>
      <c r="B1066">
        <v>403619</v>
      </c>
      <c r="D1066" t="s">
        <v>6647</v>
      </c>
      <c r="E1066" s="6" t="s">
        <v>5686</v>
      </c>
      <c r="F1066" s="7">
        <f>+IF(TablaClasificarPrestaciones_20231206_1933[[#This Row],[ClasificacionGrupo]] &lt;&gt; "", 1, 0)</f>
        <v>1</v>
      </c>
      <c r="G1066" s="6" t="s">
        <v>6545</v>
      </c>
      <c r="H1066" s="7">
        <f>+IF(TablaClasificarPrestaciones_20231206_1933[[#This Row],[ClasificacionSubgrupo]]&lt;&gt;"",1,0)</f>
        <v>1</v>
      </c>
      <c r="I1066" s="6" t="s">
        <v>26</v>
      </c>
      <c r="J1066" s="7">
        <f>+IF(TablaClasificarPrestaciones_20231206_1933[[#This Row],[ClasificacionApertura]]&lt;&gt;"",1,0)</f>
        <v>1</v>
      </c>
      <c r="K10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6" s="7">
        <v>3</v>
      </c>
      <c r="M1066" t="s">
        <v>6648</v>
      </c>
      <c r="N1066" t="s">
        <v>6646</v>
      </c>
      <c r="O1066" s="1">
        <v>45230</v>
      </c>
      <c r="P1066">
        <v>1</v>
      </c>
      <c r="Q1066">
        <v>1</v>
      </c>
      <c r="R1066">
        <v>1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 s="3">
        <v>1498.6938</v>
      </c>
      <c r="AH1066" s="4">
        <v>1338</v>
      </c>
      <c r="AI1066" s="4">
        <v>1385</v>
      </c>
    </row>
    <row r="1067" spans="1:35" x14ac:dyDescent="0.25">
      <c r="A1067">
        <v>3280</v>
      </c>
      <c r="B1067">
        <v>403800</v>
      </c>
      <c r="D1067" t="s">
        <v>6650</v>
      </c>
      <c r="E1067" s="6" t="s">
        <v>5686</v>
      </c>
      <c r="F1067" s="7">
        <f>+IF(TablaClasificarPrestaciones_20231206_1933[[#This Row],[ClasificacionGrupo]] &lt;&gt; "", 1, 0)</f>
        <v>1</v>
      </c>
      <c r="G1067" s="6" t="s">
        <v>6545</v>
      </c>
      <c r="H1067" s="7">
        <f>+IF(TablaClasificarPrestaciones_20231206_1933[[#This Row],[ClasificacionSubgrupo]]&lt;&gt;"",1,0)</f>
        <v>1</v>
      </c>
      <c r="I1067" s="6" t="s">
        <v>26</v>
      </c>
      <c r="J1067" s="7">
        <f>+IF(TablaClasificarPrestaciones_20231206_1933[[#This Row],[ClasificacionApertura]]&lt;&gt;"",1,0)</f>
        <v>1</v>
      </c>
      <c r="K10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7" s="7">
        <v>3</v>
      </c>
      <c r="M1067" t="s">
        <v>6651</v>
      </c>
      <c r="N1067" t="s">
        <v>6649</v>
      </c>
      <c r="O1067" s="1">
        <v>45230</v>
      </c>
      <c r="P1067">
        <v>1</v>
      </c>
      <c r="Q1067">
        <v>1</v>
      </c>
      <c r="R1067">
        <v>1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</v>
      </c>
      <c r="AG1067" s="3">
        <v>366.93029999999999</v>
      </c>
      <c r="AH1067" s="4">
        <v>168</v>
      </c>
      <c r="AI1067" s="4">
        <v>177</v>
      </c>
    </row>
    <row r="1068" spans="1:35" x14ac:dyDescent="0.25">
      <c r="A1068">
        <v>2540</v>
      </c>
      <c r="B1068">
        <v>403801</v>
      </c>
      <c r="D1068" t="s">
        <v>6653</v>
      </c>
      <c r="E1068" s="6" t="s">
        <v>5686</v>
      </c>
      <c r="F1068" s="7">
        <f>+IF(TablaClasificarPrestaciones_20231206_1933[[#This Row],[ClasificacionGrupo]] &lt;&gt; "", 1, 0)</f>
        <v>1</v>
      </c>
      <c r="G1068" s="6" t="s">
        <v>6545</v>
      </c>
      <c r="H1068" s="7">
        <f>+IF(TablaClasificarPrestaciones_20231206_1933[[#This Row],[ClasificacionSubgrupo]]&lt;&gt;"",1,0)</f>
        <v>1</v>
      </c>
      <c r="I1068" s="6" t="s">
        <v>26</v>
      </c>
      <c r="J1068" s="7">
        <f>+IF(TablaClasificarPrestaciones_20231206_1933[[#This Row],[ClasificacionApertura]]&lt;&gt;"",1,0)</f>
        <v>1</v>
      </c>
      <c r="K10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8" s="7">
        <v>3</v>
      </c>
      <c r="M1068" t="s">
        <v>6654</v>
      </c>
      <c r="N1068" t="s">
        <v>6652</v>
      </c>
      <c r="O1068" s="1">
        <v>45224</v>
      </c>
      <c r="P1068">
        <v>1</v>
      </c>
      <c r="Q1068">
        <v>1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 s="3">
        <v>24.081499999999998</v>
      </c>
      <c r="AH1068" s="4">
        <v>30</v>
      </c>
      <c r="AI1068" s="4">
        <v>32</v>
      </c>
    </row>
    <row r="1069" spans="1:35" x14ac:dyDescent="0.25">
      <c r="A1069">
        <v>2121</v>
      </c>
      <c r="B1069">
        <v>403802</v>
      </c>
      <c r="D1069" t="s">
        <v>6656</v>
      </c>
      <c r="E1069" s="6" t="s">
        <v>5686</v>
      </c>
      <c r="F1069" s="7">
        <f>+IF(TablaClasificarPrestaciones_20231206_1933[[#This Row],[ClasificacionGrupo]] &lt;&gt; "", 1, 0)</f>
        <v>1</v>
      </c>
      <c r="G1069" s="6" t="s">
        <v>6545</v>
      </c>
      <c r="H1069" s="7">
        <f>+IF(TablaClasificarPrestaciones_20231206_1933[[#This Row],[ClasificacionSubgrupo]]&lt;&gt;"",1,0)</f>
        <v>1</v>
      </c>
      <c r="I1069" s="6" t="s">
        <v>26</v>
      </c>
      <c r="J1069" s="7">
        <f>+IF(TablaClasificarPrestaciones_20231206_1933[[#This Row],[ClasificacionApertura]]&lt;&gt;"",1,0)</f>
        <v>1</v>
      </c>
      <c r="K10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69" s="7">
        <v>3</v>
      </c>
      <c r="M1069" t="s">
        <v>6657</v>
      </c>
      <c r="N1069" t="s">
        <v>6655</v>
      </c>
      <c r="O1069" s="1">
        <v>45212</v>
      </c>
      <c r="P1069">
        <v>1</v>
      </c>
      <c r="Q1069">
        <v>1</v>
      </c>
      <c r="R1069">
        <v>1</v>
      </c>
      <c r="S1069">
        <v>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1</v>
      </c>
      <c r="AG1069" s="3">
        <v>63.039099999999998</v>
      </c>
      <c r="AH1069" s="4">
        <v>32</v>
      </c>
      <c r="AI1069" s="4">
        <v>34</v>
      </c>
    </row>
    <row r="1070" spans="1:35" x14ac:dyDescent="0.25">
      <c r="A1070">
        <v>2830</v>
      </c>
      <c r="B1070">
        <v>403803</v>
      </c>
      <c r="D1070" t="s">
        <v>6659</v>
      </c>
      <c r="E1070" s="6" t="s">
        <v>5686</v>
      </c>
      <c r="F1070" s="7">
        <f>+IF(TablaClasificarPrestaciones_20231206_1933[[#This Row],[ClasificacionGrupo]] &lt;&gt; "", 1, 0)</f>
        <v>1</v>
      </c>
      <c r="G1070" s="6" t="s">
        <v>6545</v>
      </c>
      <c r="H1070" s="7">
        <f>+IF(TablaClasificarPrestaciones_20231206_1933[[#This Row],[ClasificacionSubgrupo]]&lt;&gt;"",1,0)</f>
        <v>1</v>
      </c>
      <c r="I1070" s="6" t="s">
        <v>26</v>
      </c>
      <c r="J1070" s="7">
        <f>+IF(TablaClasificarPrestaciones_20231206_1933[[#This Row],[ClasificacionApertura]]&lt;&gt;"",1,0)</f>
        <v>1</v>
      </c>
      <c r="K10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0" s="7">
        <v>3</v>
      </c>
      <c r="M1070" t="s">
        <v>6660</v>
      </c>
      <c r="N1070" t="s">
        <v>6658</v>
      </c>
      <c r="O1070" s="1">
        <v>45229</v>
      </c>
      <c r="P1070">
        <v>1</v>
      </c>
      <c r="Q1070">
        <v>1</v>
      </c>
      <c r="R1070">
        <v>1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1</v>
      </c>
      <c r="AF1070">
        <v>0</v>
      </c>
      <c r="AG1070" s="3">
        <v>252.3347</v>
      </c>
      <c r="AH1070" s="4">
        <v>306</v>
      </c>
      <c r="AI1070" s="4">
        <v>328</v>
      </c>
    </row>
    <row r="1071" spans="1:35" x14ac:dyDescent="0.25">
      <c r="A1071">
        <v>1272</v>
      </c>
      <c r="B1071">
        <v>403805</v>
      </c>
      <c r="D1071" t="s">
        <v>6662</v>
      </c>
      <c r="E1071" s="6" t="s">
        <v>5686</v>
      </c>
      <c r="F1071" s="7">
        <f>+IF(TablaClasificarPrestaciones_20231206_1933[[#This Row],[ClasificacionGrupo]] &lt;&gt; "", 1, 0)</f>
        <v>1</v>
      </c>
      <c r="G1071" s="6" t="s">
        <v>6545</v>
      </c>
      <c r="H1071" s="7">
        <f>+IF(TablaClasificarPrestaciones_20231206_1933[[#This Row],[ClasificacionSubgrupo]]&lt;&gt;"",1,0)</f>
        <v>1</v>
      </c>
      <c r="I1071" s="6" t="s">
        <v>26</v>
      </c>
      <c r="J1071" s="7">
        <f>+IF(TablaClasificarPrestaciones_20231206_1933[[#This Row],[ClasificacionApertura]]&lt;&gt;"",1,0)</f>
        <v>1</v>
      </c>
      <c r="K10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1" s="7">
        <v>3</v>
      </c>
      <c r="M1071" t="s">
        <v>6663</v>
      </c>
      <c r="N1071" t="s">
        <v>6661</v>
      </c>
      <c r="O1071" s="1">
        <v>45147</v>
      </c>
      <c r="P1071">
        <v>1</v>
      </c>
      <c r="Q1071">
        <v>1</v>
      </c>
      <c r="R1071">
        <v>0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1</v>
      </c>
      <c r="AG1071" s="3">
        <v>11.8346</v>
      </c>
      <c r="AH1071" s="4">
        <v>18</v>
      </c>
      <c r="AI1071" s="4">
        <v>18</v>
      </c>
    </row>
    <row r="1072" spans="1:35" x14ac:dyDescent="0.25">
      <c r="A1072">
        <v>1635</v>
      </c>
      <c r="B1072">
        <v>403806</v>
      </c>
      <c r="D1072" t="s">
        <v>6665</v>
      </c>
      <c r="E1072" s="6" t="s">
        <v>5686</v>
      </c>
      <c r="F1072" s="7">
        <f>+IF(TablaClasificarPrestaciones_20231206_1933[[#This Row],[ClasificacionGrupo]] &lt;&gt; "", 1, 0)</f>
        <v>1</v>
      </c>
      <c r="G1072" s="6" t="s">
        <v>6545</v>
      </c>
      <c r="H1072" s="7">
        <f>+IF(TablaClasificarPrestaciones_20231206_1933[[#This Row],[ClasificacionSubgrupo]]&lt;&gt;"",1,0)</f>
        <v>1</v>
      </c>
      <c r="I1072" s="6" t="s">
        <v>26</v>
      </c>
      <c r="J1072" s="7">
        <f>+IF(TablaClasificarPrestaciones_20231206_1933[[#This Row],[ClasificacionApertura]]&lt;&gt;"",1,0)</f>
        <v>1</v>
      </c>
      <c r="K10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2" s="7">
        <v>3</v>
      </c>
      <c r="M1072" t="s">
        <v>6666</v>
      </c>
      <c r="N1072" t="s">
        <v>6664</v>
      </c>
      <c r="O1072" s="1">
        <v>45183</v>
      </c>
      <c r="P1072">
        <v>1</v>
      </c>
      <c r="Q1072">
        <v>1</v>
      </c>
      <c r="R1072">
        <v>0</v>
      </c>
      <c r="S1072">
        <v>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1</v>
      </c>
      <c r="AG1072" s="3">
        <v>16.052700000000002</v>
      </c>
      <c r="AH1072" s="4">
        <v>11</v>
      </c>
      <c r="AI1072" s="4">
        <v>11</v>
      </c>
    </row>
    <row r="1073" spans="1:35" x14ac:dyDescent="0.25">
      <c r="A1073">
        <v>3281</v>
      </c>
      <c r="B1073">
        <v>404002</v>
      </c>
      <c r="D1073" t="s">
        <v>6668</v>
      </c>
      <c r="E1073" s="6" t="s">
        <v>5686</v>
      </c>
      <c r="F1073" s="7">
        <f>+IF(TablaClasificarPrestaciones_20231206_1933[[#This Row],[ClasificacionGrupo]] &lt;&gt; "", 1, 0)</f>
        <v>1</v>
      </c>
      <c r="G1073" s="6" t="s">
        <v>6669</v>
      </c>
      <c r="H1073" s="7">
        <f>+IF(TablaClasificarPrestaciones_20231206_1933[[#This Row],[ClasificacionSubgrupo]]&lt;&gt;"",1,0)</f>
        <v>1</v>
      </c>
      <c r="I1073" s="6" t="s">
        <v>26</v>
      </c>
      <c r="J1073" s="7">
        <f>+IF(TablaClasificarPrestaciones_20231206_1933[[#This Row],[ClasificacionApertura]]&lt;&gt;"",1,0)</f>
        <v>1</v>
      </c>
      <c r="K10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3" s="7">
        <v>3</v>
      </c>
      <c r="M1073" t="s">
        <v>6670</v>
      </c>
      <c r="N1073" t="s">
        <v>6667</v>
      </c>
      <c r="O1073" s="1">
        <v>45230</v>
      </c>
      <c r="P1073">
        <v>1</v>
      </c>
      <c r="Q1073">
        <v>1</v>
      </c>
      <c r="R1073">
        <v>1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</v>
      </c>
      <c r="AG1073" s="3">
        <v>287.28809999999999</v>
      </c>
      <c r="AH1073" s="4">
        <v>606</v>
      </c>
      <c r="AI1073" s="4">
        <v>865</v>
      </c>
    </row>
    <row r="1074" spans="1:35" x14ac:dyDescent="0.25">
      <c r="A1074">
        <v>3282</v>
      </c>
      <c r="B1074">
        <v>404003</v>
      </c>
      <c r="D1074" t="s">
        <v>6672</v>
      </c>
      <c r="E1074" s="6" t="s">
        <v>5686</v>
      </c>
      <c r="F1074" s="7">
        <f>+IF(TablaClasificarPrestaciones_20231206_1933[[#This Row],[ClasificacionGrupo]] &lt;&gt; "", 1, 0)</f>
        <v>1</v>
      </c>
      <c r="G1074" s="6" t="s">
        <v>6669</v>
      </c>
      <c r="H1074" s="7">
        <f>+IF(TablaClasificarPrestaciones_20231206_1933[[#This Row],[ClasificacionSubgrupo]]&lt;&gt;"",1,0)</f>
        <v>1</v>
      </c>
      <c r="I1074" s="6" t="s">
        <v>26</v>
      </c>
      <c r="J1074" s="7">
        <f>+IF(TablaClasificarPrestaciones_20231206_1933[[#This Row],[ClasificacionApertura]]&lt;&gt;"",1,0)</f>
        <v>1</v>
      </c>
      <c r="K10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4" s="7">
        <v>3</v>
      </c>
      <c r="M1074" t="s">
        <v>6673</v>
      </c>
      <c r="N1074" t="s">
        <v>6671</v>
      </c>
      <c r="O1074" s="1">
        <v>45230</v>
      </c>
      <c r="P1074">
        <v>1</v>
      </c>
      <c r="Q1074">
        <v>1</v>
      </c>
      <c r="R1074">
        <v>1</v>
      </c>
      <c r="S1074">
        <v>1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 s="3">
        <v>12704.1644</v>
      </c>
      <c r="AH1074" s="4">
        <v>31819</v>
      </c>
      <c r="AI1074" s="4">
        <v>33731</v>
      </c>
    </row>
    <row r="1075" spans="1:35" x14ac:dyDescent="0.25">
      <c r="A1075">
        <v>3283</v>
      </c>
      <c r="B1075">
        <v>404004</v>
      </c>
      <c r="D1075" t="s">
        <v>6675</v>
      </c>
      <c r="E1075" s="6" t="s">
        <v>5686</v>
      </c>
      <c r="F1075" s="7">
        <f>+IF(TablaClasificarPrestaciones_20231206_1933[[#This Row],[ClasificacionGrupo]] &lt;&gt; "", 1, 0)</f>
        <v>1</v>
      </c>
      <c r="G1075" s="6" t="s">
        <v>6669</v>
      </c>
      <c r="H1075" s="7">
        <f>+IF(TablaClasificarPrestaciones_20231206_1933[[#This Row],[ClasificacionSubgrupo]]&lt;&gt;"",1,0)</f>
        <v>1</v>
      </c>
      <c r="I1075" s="6" t="s">
        <v>26</v>
      </c>
      <c r="J1075" s="7">
        <f>+IF(TablaClasificarPrestaciones_20231206_1933[[#This Row],[ClasificacionApertura]]&lt;&gt;"",1,0)</f>
        <v>1</v>
      </c>
      <c r="K10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5" s="7">
        <v>3</v>
      </c>
      <c r="M1075" t="s">
        <v>6676</v>
      </c>
      <c r="N1075" t="s">
        <v>6674</v>
      </c>
      <c r="O1075" s="1">
        <v>45230</v>
      </c>
      <c r="P1075">
        <v>1</v>
      </c>
      <c r="Q1075">
        <v>1</v>
      </c>
      <c r="R1075">
        <v>1</v>
      </c>
      <c r="S1075">
        <v>1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1</v>
      </c>
      <c r="AG1075" s="3">
        <v>438.20139999999998</v>
      </c>
      <c r="AH1075" s="4">
        <v>813</v>
      </c>
      <c r="AI1075" s="4">
        <v>861</v>
      </c>
    </row>
    <row r="1076" spans="1:35" x14ac:dyDescent="0.25">
      <c r="A1076">
        <v>3284</v>
      </c>
      <c r="B1076">
        <v>404005</v>
      </c>
      <c r="D1076" t="s">
        <v>6678</v>
      </c>
      <c r="E1076" s="6" t="s">
        <v>5686</v>
      </c>
      <c r="F1076" s="7">
        <f>+IF(TablaClasificarPrestaciones_20231206_1933[[#This Row],[ClasificacionGrupo]] &lt;&gt; "", 1, 0)</f>
        <v>1</v>
      </c>
      <c r="G1076" s="6" t="s">
        <v>6669</v>
      </c>
      <c r="H1076" s="7">
        <f>+IF(TablaClasificarPrestaciones_20231206_1933[[#This Row],[ClasificacionSubgrupo]]&lt;&gt;"",1,0)</f>
        <v>1</v>
      </c>
      <c r="I1076" s="6" t="s">
        <v>26</v>
      </c>
      <c r="J1076" s="7">
        <f>+IF(TablaClasificarPrestaciones_20231206_1933[[#This Row],[ClasificacionApertura]]&lt;&gt;"",1,0)</f>
        <v>1</v>
      </c>
      <c r="K10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6" s="7">
        <v>3</v>
      </c>
      <c r="M1076" t="s">
        <v>6679</v>
      </c>
      <c r="N1076" t="s">
        <v>6677</v>
      </c>
      <c r="O1076" s="1">
        <v>45230</v>
      </c>
      <c r="P1076">
        <v>1</v>
      </c>
      <c r="Q1076">
        <v>1</v>
      </c>
      <c r="R1076">
        <v>1</v>
      </c>
      <c r="S1076">
        <v>1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 s="3">
        <v>6747.3252999999804</v>
      </c>
      <c r="AH1076" s="4">
        <v>24889</v>
      </c>
      <c r="AI1076" s="4">
        <v>30735</v>
      </c>
    </row>
    <row r="1077" spans="1:35" x14ac:dyDescent="0.25">
      <c r="A1077">
        <v>3285</v>
      </c>
      <c r="B1077">
        <v>404006</v>
      </c>
      <c r="D1077" t="s">
        <v>6681</v>
      </c>
      <c r="E1077" s="6" t="s">
        <v>5686</v>
      </c>
      <c r="F1077" s="7">
        <f>+IF(TablaClasificarPrestaciones_20231206_1933[[#This Row],[ClasificacionGrupo]] &lt;&gt; "", 1, 0)</f>
        <v>1</v>
      </c>
      <c r="G1077" s="6" t="s">
        <v>6669</v>
      </c>
      <c r="H1077" s="7">
        <f>+IF(TablaClasificarPrestaciones_20231206_1933[[#This Row],[ClasificacionSubgrupo]]&lt;&gt;"",1,0)</f>
        <v>1</v>
      </c>
      <c r="I1077" s="6" t="s">
        <v>26</v>
      </c>
      <c r="J1077" s="7">
        <f>+IF(TablaClasificarPrestaciones_20231206_1933[[#This Row],[ClasificacionApertura]]&lt;&gt;"",1,0)</f>
        <v>1</v>
      </c>
      <c r="K10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7" s="7">
        <v>3</v>
      </c>
      <c r="M1077" t="s">
        <v>6682</v>
      </c>
      <c r="N1077" t="s">
        <v>6680</v>
      </c>
      <c r="O1077" s="1">
        <v>45230</v>
      </c>
      <c r="P1077">
        <v>1</v>
      </c>
      <c r="Q1077">
        <v>1</v>
      </c>
      <c r="R1077">
        <v>1</v>
      </c>
      <c r="S1077">
        <v>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 s="3">
        <v>3768.8969000000102</v>
      </c>
      <c r="AH1077" s="4">
        <v>10720</v>
      </c>
      <c r="AI1077" s="4">
        <v>16395</v>
      </c>
    </row>
    <row r="1078" spans="1:35" x14ac:dyDescent="0.25">
      <c r="A1078">
        <v>3286</v>
      </c>
      <c r="B1078">
        <v>404007</v>
      </c>
      <c r="D1078" t="s">
        <v>6684</v>
      </c>
      <c r="E1078" s="6" t="s">
        <v>5686</v>
      </c>
      <c r="F1078" s="7">
        <f>+IF(TablaClasificarPrestaciones_20231206_1933[[#This Row],[ClasificacionGrupo]] &lt;&gt; "", 1, 0)</f>
        <v>1</v>
      </c>
      <c r="G1078" s="6" t="s">
        <v>6669</v>
      </c>
      <c r="H1078" s="7">
        <f>+IF(TablaClasificarPrestaciones_20231206_1933[[#This Row],[ClasificacionSubgrupo]]&lt;&gt;"",1,0)</f>
        <v>1</v>
      </c>
      <c r="I1078" s="6" t="s">
        <v>26</v>
      </c>
      <c r="J1078" s="7">
        <f>+IF(TablaClasificarPrestaciones_20231206_1933[[#This Row],[ClasificacionApertura]]&lt;&gt;"",1,0)</f>
        <v>1</v>
      </c>
      <c r="K10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8" s="7">
        <v>3</v>
      </c>
      <c r="M1078" t="s">
        <v>6685</v>
      </c>
      <c r="N1078" t="s">
        <v>6683</v>
      </c>
      <c r="O1078" s="1">
        <v>45230</v>
      </c>
      <c r="P1078">
        <v>1</v>
      </c>
      <c r="Q1078">
        <v>1</v>
      </c>
      <c r="R1078">
        <v>1</v>
      </c>
      <c r="S1078">
        <v>1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</v>
      </c>
      <c r="AG1078" s="3">
        <v>87.143799999999999</v>
      </c>
      <c r="AH1078" s="4">
        <v>210</v>
      </c>
      <c r="AI1078" s="4">
        <v>278</v>
      </c>
    </row>
    <row r="1079" spans="1:35" x14ac:dyDescent="0.25">
      <c r="A1079">
        <v>2630</v>
      </c>
      <c r="B1079">
        <v>404008</v>
      </c>
      <c r="D1079" t="s">
        <v>6687</v>
      </c>
      <c r="E1079" s="6" t="s">
        <v>5686</v>
      </c>
      <c r="F1079" s="7">
        <f>+IF(TablaClasificarPrestaciones_20231206_1933[[#This Row],[ClasificacionGrupo]] &lt;&gt; "", 1, 0)</f>
        <v>1</v>
      </c>
      <c r="G1079" s="6" t="s">
        <v>6669</v>
      </c>
      <c r="H1079" s="7">
        <f>+IF(TablaClasificarPrestaciones_20231206_1933[[#This Row],[ClasificacionSubgrupo]]&lt;&gt;"",1,0)</f>
        <v>1</v>
      </c>
      <c r="I1079" s="6" t="s">
        <v>26</v>
      </c>
      <c r="J1079" s="7">
        <f>+IF(TablaClasificarPrestaciones_20231206_1933[[#This Row],[ClasificacionApertura]]&lt;&gt;"",1,0)</f>
        <v>1</v>
      </c>
      <c r="K10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79" s="7">
        <v>3</v>
      </c>
      <c r="M1079" t="s">
        <v>6688</v>
      </c>
      <c r="N1079" t="s">
        <v>6686</v>
      </c>
      <c r="O1079" s="1">
        <v>45225</v>
      </c>
      <c r="P1079">
        <v>1</v>
      </c>
      <c r="Q1079">
        <v>1</v>
      </c>
      <c r="R1079">
        <v>1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1</v>
      </c>
      <c r="AG1079" s="3">
        <v>42.1614</v>
      </c>
      <c r="AH1079" s="4">
        <v>108</v>
      </c>
      <c r="AI1079" s="4">
        <v>150</v>
      </c>
    </row>
    <row r="1080" spans="1:35" x14ac:dyDescent="0.25">
      <c r="A1080">
        <v>3287</v>
      </c>
      <c r="B1080">
        <v>404009</v>
      </c>
      <c r="D1080" t="s">
        <v>6690</v>
      </c>
      <c r="E1080" s="6" t="s">
        <v>5686</v>
      </c>
      <c r="F1080" s="7">
        <f>+IF(TablaClasificarPrestaciones_20231206_1933[[#This Row],[ClasificacionGrupo]] &lt;&gt; "", 1, 0)</f>
        <v>1</v>
      </c>
      <c r="G1080" s="6" t="s">
        <v>6669</v>
      </c>
      <c r="H1080" s="7">
        <f>+IF(TablaClasificarPrestaciones_20231206_1933[[#This Row],[ClasificacionSubgrupo]]&lt;&gt;"",1,0)</f>
        <v>1</v>
      </c>
      <c r="I1080" s="6" t="s">
        <v>26</v>
      </c>
      <c r="J1080" s="7">
        <f>+IF(TablaClasificarPrestaciones_20231206_1933[[#This Row],[ClasificacionApertura]]&lt;&gt;"",1,0)</f>
        <v>1</v>
      </c>
      <c r="K10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0" s="7">
        <v>3</v>
      </c>
      <c r="M1080" t="s">
        <v>6691</v>
      </c>
      <c r="N1080" t="s">
        <v>6689</v>
      </c>
      <c r="O1080" s="1">
        <v>45230</v>
      </c>
      <c r="P1080">
        <v>1</v>
      </c>
      <c r="Q1080">
        <v>1</v>
      </c>
      <c r="R1080">
        <v>1</v>
      </c>
      <c r="S1080">
        <v>1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 s="3">
        <v>1504.1264000000001</v>
      </c>
      <c r="AH1080" s="4">
        <v>6435</v>
      </c>
      <c r="AI1080" s="4">
        <v>6841</v>
      </c>
    </row>
    <row r="1081" spans="1:35" x14ac:dyDescent="0.25">
      <c r="A1081">
        <v>3288</v>
      </c>
      <c r="B1081">
        <v>404010</v>
      </c>
      <c r="D1081" t="s">
        <v>6693</v>
      </c>
      <c r="E1081" s="6" t="s">
        <v>5686</v>
      </c>
      <c r="F1081" s="7">
        <f>+IF(TablaClasificarPrestaciones_20231206_1933[[#This Row],[ClasificacionGrupo]] &lt;&gt; "", 1, 0)</f>
        <v>1</v>
      </c>
      <c r="G1081" s="6" t="s">
        <v>6669</v>
      </c>
      <c r="H1081" s="7">
        <f>+IF(TablaClasificarPrestaciones_20231206_1933[[#This Row],[ClasificacionSubgrupo]]&lt;&gt;"",1,0)</f>
        <v>1</v>
      </c>
      <c r="I1081" s="6" t="s">
        <v>26</v>
      </c>
      <c r="J1081" s="7">
        <f>+IF(TablaClasificarPrestaciones_20231206_1933[[#This Row],[ClasificacionApertura]]&lt;&gt;"",1,0)</f>
        <v>1</v>
      </c>
      <c r="K10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1" s="7">
        <v>3</v>
      </c>
      <c r="M1081" t="s">
        <v>6694</v>
      </c>
      <c r="N1081" t="s">
        <v>6692</v>
      </c>
      <c r="O1081" s="1">
        <v>45230</v>
      </c>
      <c r="P1081">
        <v>1</v>
      </c>
      <c r="Q1081">
        <v>1</v>
      </c>
      <c r="R1081">
        <v>1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 s="3">
        <v>1233.6599000000001</v>
      </c>
      <c r="AH1081" s="4">
        <v>4312</v>
      </c>
      <c r="AI1081" s="4">
        <v>4484</v>
      </c>
    </row>
    <row r="1082" spans="1:35" x14ac:dyDescent="0.25">
      <c r="A1082">
        <v>2541</v>
      </c>
      <c r="B1082">
        <v>404011</v>
      </c>
      <c r="D1082" t="s">
        <v>6696</v>
      </c>
      <c r="E1082" s="6" t="s">
        <v>5686</v>
      </c>
      <c r="F1082" s="7">
        <f>+IF(TablaClasificarPrestaciones_20231206_1933[[#This Row],[ClasificacionGrupo]] &lt;&gt; "", 1, 0)</f>
        <v>1</v>
      </c>
      <c r="G1082" s="6" t="s">
        <v>6669</v>
      </c>
      <c r="H1082" s="7">
        <f>+IF(TablaClasificarPrestaciones_20231206_1933[[#This Row],[ClasificacionSubgrupo]]&lt;&gt;"",1,0)</f>
        <v>1</v>
      </c>
      <c r="I1082" s="6" t="s">
        <v>26</v>
      </c>
      <c r="J1082" s="7">
        <f>+IF(TablaClasificarPrestaciones_20231206_1933[[#This Row],[ClasificacionApertura]]&lt;&gt;"",1,0)</f>
        <v>1</v>
      </c>
      <c r="K10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2" s="7">
        <v>3</v>
      </c>
      <c r="M1082" t="s">
        <v>6697</v>
      </c>
      <c r="N1082" t="s">
        <v>6695</v>
      </c>
      <c r="O1082" s="1">
        <v>45224</v>
      </c>
      <c r="P1082">
        <v>1</v>
      </c>
      <c r="Q1082">
        <v>1</v>
      </c>
      <c r="R1082">
        <v>1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1</v>
      </c>
      <c r="AG1082" s="3">
        <v>56.167200000000001</v>
      </c>
      <c r="AH1082" s="4">
        <v>187</v>
      </c>
      <c r="AI1082" s="4">
        <v>193</v>
      </c>
    </row>
    <row r="1083" spans="1:35" x14ac:dyDescent="0.25">
      <c r="A1083">
        <v>3289</v>
      </c>
      <c r="B1083">
        <v>404012</v>
      </c>
      <c r="D1083" t="s">
        <v>6699</v>
      </c>
      <c r="E1083" s="6" t="s">
        <v>5686</v>
      </c>
      <c r="F1083" s="7">
        <f>+IF(TablaClasificarPrestaciones_20231206_1933[[#This Row],[ClasificacionGrupo]] &lt;&gt; "", 1, 0)</f>
        <v>1</v>
      </c>
      <c r="G1083" s="6" t="s">
        <v>6669</v>
      </c>
      <c r="H1083" s="7">
        <f>+IF(TablaClasificarPrestaciones_20231206_1933[[#This Row],[ClasificacionSubgrupo]]&lt;&gt;"",1,0)</f>
        <v>1</v>
      </c>
      <c r="I1083" s="6" t="s">
        <v>26</v>
      </c>
      <c r="J1083" s="7">
        <f>+IF(TablaClasificarPrestaciones_20231206_1933[[#This Row],[ClasificacionApertura]]&lt;&gt;"",1,0)</f>
        <v>1</v>
      </c>
      <c r="K10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3" s="7">
        <v>3</v>
      </c>
      <c r="M1083" t="s">
        <v>6700</v>
      </c>
      <c r="N1083" t="s">
        <v>6698</v>
      </c>
      <c r="O1083" s="1">
        <v>45230</v>
      </c>
      <c r="P1083">
        <v>1</v>
      </c>
      <c r="Q1083">
        <v>1</v>
      </c>
      <c r="R1083">
        <v>1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1</v>
      </c>
      <c r="AG1083" s="3">
        <v>8999.0602000000599</v>
      </c>
      <c r="AH1083" s="4">
        <v>27731</v>
      </c>
      <c r="AI1083" s="4">
        <v>30430</v>
      </c>
    </row>
    <row r="1084" spans="1:35" x14ac:dyDescent="0.25">
      <c r="A1084">
        <v>2026</v>
      </c>
      <c r="B1084">
        <v>404013</v>
      </c>
      <c r="D1084" t="s">
        <v>6702</v>
      </c>
      <c r="E1084" s="6" t="s">
        <v>5686</v>
      </c>
      <c r="F1084" s="7">
        <f>+IF(TablaClasificarPrestaciones_20231206_1933[[#This Row],[ClasificacionGrupo]] &lt;&gt; "", 1, 0)</f>
        <v>1</v>
      </c>
      <c r="G1084" s="6" t="s">
        <v>6669</v>
      </c>
      <c r="H1084" s="7">
        <f>+IF(TablaClasificarPrestaciones_20231206_1933[[#This Row],[ClasificacionSubgrupo]]&lt;&gt;"",1,0)</f>
        <v>1</v>
      </c>
      <c r="I1084" s="6" t="s">
        <v>26</v>
      </c>
      <c r="J1084" s="7">
        <f>+IF(TablaClasificarPrestaciones_20231206_1933[[#This Row],[ClasificacionApertura]]&lt;&gt;"",1,0)</f>
        <v>1</v>
      </c>
      <c r="K10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4" s="7">
        <v>3</v>
      </c>
      <c r="M1084" t="s">
        <v>6703</v>
      </c>
      <c r="N1084" t="s">
        <v>6701</v>
      </c>
      <c r="O1084" s="1">
        <v>45209</v>
      </c>
      <c r="P1084">
        <v>1</v>
      </c>
      <c r="Q1084">
        <v>1</v>
      </c>
      <c r="R1084">
        <v>1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</v>
      </c>
      <c r="AG1084" s="3">
        <v>64.100499999999997</v>
      </c>
      <c r="AH1084" s="4">
        <v>95</v>
      </c>
      <c r="AI1084" s="4">
        <v>99</v>
      </c>
    </row>
    <row r="1085" spans="1:35" x14ac:dyDescent="0.25">
      <c r="A1085">
        <v>3290</v>
      </c>
      <c r="B1085">
        <v>404014</v>
      </c>
      <c r="D1085" t="s">
        <v>6705</v>
      </c>
      <c r="E1085" s="6" t="s">
        <v>5686</v>
      </c>
      <c r="F1085" s="7">
        <f>+IF(TablaClasificarPrestaciones_20231206_1933[[#This Row],[ClasificacionGrupo]] &lt;&gt; "", 1, 0)</f>
        <v>1</v>
      </c>
      <c r="G1085" s="6" t="s">
        <v>6669</v>
      </c>
      <c r="H1085" s="7">
        <f>+IF(TablaClasificarPrestaciones_20231206_1933[[#This Row],[ClasificacionSubgrupo]]&lt;&gt;"",1,0)</f>
        <v>1</v>
      </c>
      <c r="I1085" s="6" t="s">
        <v>26</v>
      </c>
      <c r="J1085" s="7">
        <f>+IF(TablaClasificarPrestaciones_20231206_1933[[#This Row],[ClasificacionApertura]]&lt;&gt;"",1,0)</f>
        <v>1</v>
      </c>
      <c r="K108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5" s="7">
        <v>3</v>
      </c>
      <c r="M1085" t="s">
        <v>6706</v>
      </c>
      <c r="N1085" t="s">
        <v>6704</v>
      </c>
      <c r="O1085" s="1">
        <v>45230</v>
      </c>
      <c r="P1085">
        <v>1</v>
      </c>
      <c r="Q1085">
        <v>1</v>
      </c>
      <c r="R1085">
        <v>1</v>
      </c>
      <c r="S1085">
        <v>1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1</v>
      </c>
      <c r="AG1085" s="3">
        <v>548.99289999999996</v>
      </c>
      <c r="AH1085" s="4">
        <v>2014</v>
      </c>
      <c r="AI1085" s="4">
        <v>2090</v>
      </c>
    </row>
    <row r="1086" spans="1:35" x14ac:dyDescent="0.25">
      <c r="A1086">
        <v>3291</v>
      </c>
      <c r="B1086">
        <v>404015</v>
      </c>
      <c r="D1086" t="s">
        <v>6708</v>
      </c>
      <c r="E1086" s="6" t="s">
        <v>5686</v>
      </c>
      <c r="F1086" s="7">
        <f>+IF(TablaClasificarPrestaciones_20231206_1933[[#This Row],[ClasificacionGrupo]] &lt;&gt; "", 1, 0)</f>
        <v>1</v>
      </c>
      <c r="G1086" s="6" t="s">
        <v>6669</v>
      </c>
      <c r="H1086" s="7">
        <f>+IF(TablaClasificarPrestaciones_20231206_1933[[#This Row],[ClasificacionSubgrupo]]&lt;&gt;"",1,0)</f>
        <v>1</v>
      </c>
      <c r="I1086" s="6" t="s">
        <v>8711</v>
      </c>
      <c r="J1086" s="7">
        <f>+IF(TablaClasificarPrestaciones_20231206_1933[[#This Row],[ClasificacionApertura]]&lt;&gt;"",1,0)</f>
        <v>1</v>
      </c>
      <c r="K108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6" s="7">
        <v>2</v>
      </c>
      <c r="M1086" t="s">
        <v>6709</v>
      </c>
      <c r="N1086" t="s">
        <v>6707</v>
      </c>
      <c r="O1086" s="1">
        <v>45230</v>
      </c>
      <c r="P1086">
        <v>1</v>
      </c>
      <c r="Q1086">
        <v>1</v>
      </c>
      <c r="R1086">
        <v>1</v>
      </c>
      <c r="S1086">
        <v>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1</v>
      </c>
      <c r="AG1086" s="3">
        <v>3414.0072</v>
      </c>
      <c r="AH1086" s="4">
        <v>11576</v>
      </c>
      <c r="AI1086" s="4">
        <v>12549</v>
      </c>
    </row>
    <row r="1087" spans="1:35" x14ac:dyDescent="0.25">
      <c r="A1087">
        <v>3292</v>
      </c>
      <c r="B1087">
        <v>404016</v>
      </c>
      <c r="D1087" t="s">
        <v>6711</v>
      </c>
      <c r="E1087" s="6" t="s">
        <v>5686</v>
      </c>
      <c r="F1087" s="7">
        <f>+IF(TablaClasificarPrestaciones_20231206_1933[[#This Row],[ClasificacionGrupo]] &lt;&gt; "", 1, 0)</f>
        <v>1</v>
      </c>
      <c r="G1087" s="6" t="s">
        <v>6669</v>
      </c>
      <c r="H1087" s="7">
        <f>+IF(TablaClasificarPrestaciones_20231206_1933[[#This Row],[ClasificacionSubgrupo]]&lt;&gt;"",1,0)</f>
        <v>1</v>
      </c>
      <c r="I1087" s="6" t="s">
        <v>26</v>
      </c>
      <c r="J1087" s="7">
        <f>+IF(TablaClasificarPrestaciones_20231206_1933[[#This Row],[ClasificacionApertura]]&lt;&gt;"",1,0)</f>
        <v>1</v>
      </c>
      <c r="K108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7" s="7">
        <v>3</v>
      </c>
      <c r="M1087" t="s">
        <v>6712</v>
      </c>
      <c r="N1087" t="s">
        <v>6710</v>
      </c>
      <c r="O1087" s="1">
        <v>45230</v>
      </c>
      <c r="P1087">
        <v>1</v>
      </c>
      <c r="Q1087">
        <v>1</v>
      </c>
      <c r="R1087">
        <v>1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1</v>
      </c>
      <c r="AG1087" s="3">
        <v>11885.490100000001</v>
      </c>
      <c r="AH1087" s="4">
        <v>30304</v>
      </c>
      <c r="AI1087" s="4">
        <v>35609</v>
      </c>
    </row>
    <row r="1088" spans="1:35" x14ac:dyDescent="0.25">
      <c r="A1088">
        <v>1875</v>
      </c>
      <c r="B1088">
        <v>404018</v>
      </c>
      <c r="D1088" t="s">
        <v>6714</v>
      </c>
      <c r="E1088" s="6" t="s">
        <v>5686</v>
      </c>
      <c r="F1088" s="7">
        <f>+IF(TablaClasificarPrestaciones_20231206_1933[[#This Row],[ClasificacionGrupo]] &lt;&gt; "", 1, 0)</f>
        <v>1</v>
      </c>
      <c r="G1088" s="6" t="s">
        <v>6669</v>
      </c>
      <c r="H1088" s="7">
        <f>+IF(TablaClasificarPrestaciones_20231206_1933[[#This Row],[ClasificacionSubgrupo]]&lt;&gt;"",1,0)</f>
        <v>1</v>
      </c>
      <c r="I1088" s="6" t="s">
        <v>26</v>
      </c>
      <c r="J1088" s="7">
        <f>+IF(TablaClasificarPrestaciones_20231206_1933[[#This Row],[ClasificacionApertura]]&lt;&gt;"",1,0)</f>
        <v>1</v>
      </c>
      <c r="K108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8" s="7">
        <v>3</v>
      </c>
      <c r="M1088" t="s">
        <v>6715</v>
      </c>
      <c r="N1088" t="s">
        <v>6713</v>
      </c>
      <c r="O1088" s="1">
        <v>45201</v>
      </c>
      <c r="P1088">
        <v>1</v>
      </c>
      <c r="Q1088">
        <v>1</v>
      </c>
      <c r="R1088">
        <v>0</v>
      </c>
      <c r="S1088">
        <v>1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1</v>
      </c>
      <c r="AG1088" s="3">
        <v>21.548400000000001</v>
      </c>
      <c r="AH1088" s="4">
        <v>34</v>
      </c>
      <c r="AI1088" s="4">
        <v>34</v>
      </c>
    </row>
    <row r="1089" spans="1:35" x14ac:dyDescent="0.25">
      <c r="A1089">
        <v>1624</v>
      </c>
      <c r="B1089">
        <v>404019</v>
      </c>
      <c r="D1089" t="s">
        <v>6714</v>
      </c>
      <c r="E1089" s="6" t="s">
        <v>5686</v>
      </c>
      <c r="F1089" s="7">
        <f>+IF(TablaClasificarPrestaciones_20231206_1933[[#This Row],[ClasificacionGrupo]] &lt;&gt; "", 1, 0)</f>
        <v>1</v>
      </c>
      <c r="G1089" s="6" t="s">
        <v>6669</v>
      </c>
      <c r="H1089" s="7">
        <f>+IF(TablaClasificarPrestaciones_20231206_1933[[#This Row],[ClasificacionSubgrupo]]&lt;&gt;"",1,0)</f>
        <v>1</v>
      </c>
      <c r="I1089" s="6" t="s">
        <v>26</v>
      </c>
      <c r="J1089" s="7">
        <f>+IF(TablaClasificarPrestaciones_20231206_1933[[#This Row],[ClasificacionApertura]]&lt;&gt;"",1,0)</f>
        <v>1</v>
      </c>
      <c r="K108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89" s="7">
        <v>3</v>
      </c>
      <c r="M1089" t="s">
        <v>6715</v>
      </c>
      <c r="N1089" t="s">
        <v>6716</v>
      </c>
      <c r="O1089" s="1">
        <v>45182</v>
      </c>
      <c r="P1089">
        <v>1</v>
      </c>
      <c r="Q1089">
        <v>1</v>
      </c>
      <c r="R1089">
        <v>0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 s="3">
        <v>4.0453000000000001</v>
      </c>
      <c r="AH1089" s="4">
        <v>11</v>
      </c>
      <c r="AI1089" s="4">
        <v>11</v>
      </c>
    </row>
    <row r="1090" spans="1:35" x14ac:dyDescent="0.25">
      <c r="A1090">
        <v>3293</v>
      </c>
      <c r="B1090">
        <v>404118</v>
      </c>
      <c r="D1090" t="s">
        <v>6718</v>
      </c>
      <c r="E1090" s="6" t="s">
        <v>5686</v>
      </c>
      <c r="F1090" s="7">
        <f>+IF(TablaClasificarPrestaciones_20231206_1933[[#This Row],[ClasificacionGrupo]] &lt;&gt; "", 1, 0)</f>
        <v>1</v>
      </c>
      <c r="G1090" s="6" t="s">
        <v>6669</v>
      </c>
      <c r="H1090" s="7">
        <f>+IF(TablaClasificarPrestaciones_20231206_1933[[#This Row],[ClasificacionSubgrupo]]&lt;&gt;"",1,0)</f>
        <v>1</v>
      </c>
      <c r="I1090" s="6" t="s">
        <v>26</v>
      </c>
      <c r="J1090" s="7">
        <f>+IF(TablaClasificarPrestaciones_20231206_1933[[#This Row],[ClasificacionApertura]]&lt;&gt;"",1,0)</f>
        <v>1</v>
      </c>
      <c r="K10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0" s="7">
        <v>3</v>
      </c>
      <c r="M1090" t="s">
        <v>6719</v>
      </c>
      <c r="N1090" t="s">
        <v>6717</v>
      </c>
      <c r="O1090" s="1">
        <v>45230</v>
      </c>
      <c r="P1090">
        <v>1</v>
      </c>
      <c r="Q1090">
        <v>1</v>
      </c>
      <c r="R1090">
        <v>1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1</v>
      </c>
      <c r="AG1090" s="3">
        <v>4453.1139000000003</v>
      </c>
      <c r="AH1090" s="4">
        <v>4319</v>
      </c>
      <c r="AI1090" s="4">
        <v>4769</v>
      </c>
    </row>
    <row r="1091" spans="1:35" x14ac:dyDescent="0.25">
      <c r="A1091">
        <v>3294</v>
      </c>
      <c r="B1091">
        <v>404119</v>
      </c>
      <c r="D1091" t="s">
        <v>6721</v>
      </c>
      <c r="E1091" s="6" t="s">
        <v>5686</v>
      </c>
      <c r="F1091" s="7">
        <f>+IF(TablaClasificarPrestaciones_20231206_1933[[#This Row],[ClasificacionGrupo]] &lt;&gt; "", 1, 0)</f>
        <v>1</v>
      </c>
      <c r="G1091" s="6" t="s">
        <v>6669</v>
      </c>
      <c r="H1091" s="7">
        <f>+IF(TablaClasificarPrestaciones_20231206_1933[[#This Row],[ClasificacionSubgrupo]]&lt;&gt;"",1,0)</f>
        <v>1</v>
      </c>
      <c r="I1091" s="6" t="s">
        <v>26</v>
      </c>
      <c r="J1091" s="7">
        <f>+IF(TablaClasificarPrestaciones_20231206_1933[[#This Row],[ClasificacionApertura]]&lt;&gt;"",1,0)</f>
        <v>1</v>
      </c>
      <c r="K10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1" s="7">
        <v>3</v>
      </c>
      <c r="M1091" t="s">
        <v>6722</v>
      </c>
      <c r="N1091" t="s">
        <v>6720</v>
      </c>
      <c r="O1091" s="1">
        <v>45230</v>
      </c>
      <c r="P1091">
        <v>1</v>
      </c>
      <c r="Q1091">
        <v>1</v>
      </c>
      <c r="R1091">
        <v>1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1</v>
      </c>
      <c r="AG1091" s="3">
        <v>446.28320000000002</v>
      </c>
      <c r="AH1091" s="4">
        <v>501</v>
      </c>
      <c r="AI1091" s="4">
        <v>520</v>
      </c>
    </row>
    <row r="1092" spans="1:35" x14ac:dyDescent="0.25">
      <c r="A1092">
        <v>2183</v>
      </c>
      <c r="B1092">
        <v>404120</v>
      </c>
      <c r="D1092" t="s">
        <v>6724</v>
      </c>
      <c r="E1092" s="6" t="s">
        <v>5686</v>
      </c>
      <c r="F1092" s="7">
        <f>+IF(TablaClasificarPrestaciones_20231206_1933[[#This Row],[ClasificacionGrupo]] &lt;&gt; "", 1, 0)</f>
        <v>1</v>
      </c>
      <c r="G1092" s="6" t="s">
        <v>6669</v>
      </c>
      <c r="H1092" s="7">
        <f>+IF(TablaClasificarPrestaciones_20231206_1933[[#This Row],[ClasificacionSubgrupo]]&lt;&gt;"",1,0)</f>
        <v>1</v>
      </c>
      <c r="I1092" s="6" t="s">
        <v>26</v>
      </c>
      <c r="J1092" s="7">
        <f>+IF(TablaClasificarPrestaciones_20231206_1933[[#This Row],[ClasificacionApertura]]&lt;&gt;"",1,0)</f>
        <v>1</v>
      </c>
      <c r="K10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2" s="7">
        <v>3</v>
      </c>
      <c r="M1092" t="s">
        <v>6725</v>
      </c>
      <c r="N1092" t="s">
        <v>6723</v>
      </c>
      <c r="O1092" s="1">
        <v>45215</v>
      </c>
      <c r="P1092">
        <v>1</v>
      </c>
      <c r="Q1092">
        <v>1</v>
      </c>
      <c r="R1092">
        <v>1</v>
      </c>
      <c r="S1092">
        <v>1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1</v>
      </c>
      <c r="AG1092" s="3">
        <v>44.235100000000003</v>
      </c>
      <c r="AH1092" s="4">
        <v>40</v>
      </c>
      <c r="AI1092" s="4">
        <v>42</v>
      </c>
    </row>
    <row r="1093" spans="1:35" x14ac:dyDescent="0.25">
      <c r="A1093">
        <v>3295</v>
      </c>
      <c r="B1093">
        <v>404121</v>
      </c>
      <c r="D1093" t="s">
        <v>6727</v>
      </c>
      <c r="E1093" s="6" t="s">
        <v>5686</v>
      </c>
      <c r="F1093" s="7">
        <f>+IF(TablaClasificarPrestaciones_20231206_1933[[#This Row],[ClasificacionGrupo]] &lt;&gt; "", 1, 0)</f>
        <v>1</v>
      </c>
      <c r="G1093" s="6" t="s">
        <v>6669</v>
      </c>
      <c r="H1093" s="7">
        <f>+IF(TablaClasificarPrestaciones_20231206_1933[[#This Row],[ClasificacionSubgrupo]]&lt;&gt;"",1,0)</f>
        <v>1</v>
      </c>
      <c r="I1093" s="6" t="s">
        <v>26</v>
      </c>
      <c r="J1093" s="7">
        <f>+IF(TablaClasificarPrestaciones_20231206_1933[[#This Row],[ClasificacionApertura]]&lt;&gt;"",1,0)</f>
        <v>1</v>
      </c>
      <c r="K10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3" s="7">
        <v>3</v>
      </c>
      <c r="M1093" t="s">
        <v>6728</v>
      </c>
      <c r="N1093" t="s">
        <v>6726</v>
      </c>
      <c r="O1093" s="1">
        <v>45230</v>
      </c>
      <c r="P1093">
        <v>1</v>
      </c>
      <c r="Q1093">
        <v>1</v>
      </c>
      <c r="R1093">
        <v>1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1</v>
      </c>
      <c r="AG1093" s="3">
        <v>1356.9617000000001</v>
      </c>
      <c r="AH1093" s="4">
        <v>1627</v>
      </c>
      <c r="AI1093" s="4">
        <v>1681</v>
      </c>
    </row>
    <row r="1094" spans="1:35" x14ac:dyDescent="0.25">
      <c r="A1094">
        <v>3296</v>
      </c>
      <c r="B1094">
        <v>404122</v>
      </c>
      <c r="D1094" t="s">
        <v>6730</v>
      </c>
      <c r="E1094" s="6" t="s">
        <v>5686</v>
      </c>
      <c r="F1094" s="7">
        <f>+IF(TablaClasificarPrestaciones_20231206_1933[[#This Row],[ClasificacionGrupo]] &lt;&gt; "", 1, 0)</f>
        <v>1</v>
      </c>
      <c r="G1094" s="6" t="s">
        <v>6669</v>
      </c>
      <c r="H1094" s="7">
        <f>+IF(TablaClasificarPrestaciones_20231206_1933[[#This Row],[ClasificacionSubgrupo]]&lt;&gt;"",1,0)</f>
        <v>1</v>
      </c>
      <c r="I1094" s="6" t="s">
        <v>26</v>
      </c>
      <c r="J1094" s="7">
        <f>+IF(TablaClasificarPrestaciones_20231206_1933[[#This Row],[ClasificacionApertura]]&lt;&gt;"",1,0)</f>
        <v>1</v>
      </c>
      <c r="K10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4" s="7">
        <v>3</v>
      </c>
      <c r="M1094" t="s">
        <v>6731</v>
      </c>
      <c r="N1094" t="s">
        <v>6729</v>
      </c>
      <c r="O1094" s="1">
        <v>45230</v>
      </c>
      <c r="P1094">
        <v>1</v>
      </c>
      <c r="Q1094">
        <v>1</v>
      </c>
      <c r="R1094">
        <v>1</v>
      </c>
      <c r="S1094">
        <v>1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  <c r="AG1094" s="3">
        <v>6776.3306999999904</v>
      </c>
      <c r="AH1094" s="4">
        <v>4987</v>
      </c>
      <c r="AI1094" s="4">
        <v>8242</v>
      </c>
    </row>
    <row r="1095" spans="1:35" x14ac:dyDescent="0.25">
      <c r="A1095">
        <v>2831</v>
      </c>
      <c r="B1095">
        <v>404218</v>
      </c>
      <c r="D1095" t="s">
        <v>8651</v>
      </c>
      <c r="E1095" s="6" t="s">
        <v>5686</v>
      </c>
      <c r="F1095" s="7">
        <f>+IF(TablaClasificarPrestaciones_20231206_1933[[#This Row],[ClasificacionGrupo]] &lt;&gt; "", 1, 0)</f>
        <v>1</v>
      </c>
      <c r="G1095" s="6" t="s">
        <v>6669</v>
      </c>
      <c r="H1095" s="7">
        <f>+IF(TablaClasificarPrestaciones_20231206_1933[[#This Row],[ClasificacionSubgrupo]]&lt;&gt;"",1,0)</f>
        <v>1</v>
      </c>
      <c r="I1095" s="6" t="s">
        <v>26</v>
      </c>
      <c r="J1095" s="7">
        <f>+IF(TablaClasificarPrestaciones_20231206_1933[[#This Row],[ClasificacionApertura]]&lt;&gt;"",1,0)</f>
        <v>1</v>
      </c>
      <c r="K10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5" s="7">
        <v>3</v>
      </c>
      <c r="M1095" t="s">
        <v>2</v>
      </c>
      <c r="N1095" t="s">
        <v>8650</v>
      </c>
      <c r="O1095" s="1">
        <v>45229</v>
      </c>
      <c r="P1095">
        <v>1</v>
      </c>
      <c r="Q1095">
        <v>1</v>
      </c>
      <c r="R1095">
        <v>1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1</v>
      </c>
      <c r="AG1095" s="3">
        <v>284.59710000000001</v>
      </c>
      <c r="AH1095" s="4">
        <v>169</v>
      </c>
      <c r="AI1095" s="4">
        <v>170</v>
      </c>
    </row>
    <row r="1096" spans="1:35" hidden="1" x14ac:dyDescent="0.25">
      <c r="A1096">
        <v>569</v>
      </c>
      <c r="B1096">
        <v>404801</v>
      </c>
      <c r="D1096" t="s">
        <v>6733</v>
      </c>
      <c r="E1096" s="6"/>
      <c r="F1096" s="7">
        <f>+IF(TablaClasificarPrestaciones_20231206_1933[[#This Row],[ClasificacionGrupo]] &lt;&gt; "", 1, 0)</f>
        <v>0</v>
      </c>
      <c r="G1096" s="6"/>
      <c r="H1096" s="7">
        <f>+IF(TablaClasificarPrestaciones_20231206_1933[[#This Row],[ClasificacionSubgrupo]]&lt;&gt;"",1,0)</f>
        <v>0</v>
      </c>
      <c r="I1096" s="6"/>
      <c r="J1096" s="7">
        <f>+IF(TablaClasificarPrestaciones_20231206_1933[[#This Row],[ClasificacionApertura]]&lt;&gt;"",1,0)</f>
        <v>0</v>
      </c>
      <c r="K10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096" s="7"/>
      <c r="M1096" t="s">
        <v>6733</v>
      </c>
      <c r="N1096" t="s">
        <v>6732</v>
      </c>
      <c r="O1096" s="1">
        <v>45036</v>
      </c>
      <c r="P1096">
        <v>1</v>
      </c>
      <c r="Q1096">
        <v>1</v>
      </c>
      <c r="R1096">
        <v>0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1</v>
      </c>
      <c r="AG1096" s="3">
        <v>2.0013999999999998</v>
      </c>
      <c r="AH1096" s="4">
        <v>1</v>
      </c>
      <c r="AI1096" s="4">
        <v>1</v>
      </c>
    </row>
    <row r="1097" spans="1:35" x14ac:dyDescent="0.25">
      <c r="A1097">
        <v>2542</v>
      </c>
      <c r="B1097">
        <v>404802</v>
      </c>
      <c r="D1097" t="s">
        <v>6735</v>
      </c>
      <c r="E1097" s="6" t="s">
        <v>5686</v>
      </c>
      <c r="F1097" s="7">
        <f>+IF(TablaClasificarPrestaciones_20231206_1933[[#This Row],[ClasificacionGrupo]] &lt;&gt; "", 1, 0)</f>
        <v>1</v>
      </c>
      <c r="G1097" s="6" t="s">
        <v>6669</v>
      </c>
      <c r="H1097" s="7">
        <f>+IF(TablaClasificarPrestaciones_20231206_1933[[#This Row],[ClasificacionSubgrupo]]&lt;&gt;"",1,0)</f>
        <v>1</v>
      </c>
      <c r="I1097" s="6" t="s">
        <v>26</v>
      </c>
      <c r="J1097" s="7">
        <f>+IF(TablaClasificarPrestaciones_20231206_1933[[#This Row],[ClasificacionApertura]]&lt;&gt;"",1,0)</f>
        <v>1</v>
      </c>
      <c r="K10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7" s="7">
        <v>3</v>
      </c>
      <c r="M1097" t="s">
        <v>6736</v>
      </c>
      <c r="N1097" t="s">
        <v>6734</v>
      </c>
      <c r="O1097" s="1">
        <v>45224</v>
      </c>
      <c r="P1097">
        <v>1</v>
      </c>
      <c r="Q1097">
        <v>1</v>
      </c>
      <c r="R1097"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 s="3">
        <v>2.9655</v>
      </c>
      <c r="AH1097" s="4">
        <v>9</v>
      </c>
      <c r="AI1097" s="4">
        <v>9</v>
      </c>
    </row>
    <row r="1098" spans="1:35" x14ac:dyDescent="0.25">
      <c r="A1098">
        <v>2056</v>
      </c>
      <c r="B1098">
        <v>404803</v>
      </c>
      <c r="D1098" t="s">
        <v>6738</v>
      </c>
      <c r="E1098" s="6" t="s">
        <v>5686</v>
      </c>
      <c r="F1098" s="7">
        <f>+IF(TablaClasificarPrestaciones_20231206_1933[[#This Row],[ClasificacionGrupo]] &lt;&gt; "", 1, 0)</f>
        <v>1</v>
      </c>
      <c r="G1098" s="6" t="s">
        <v>6669</v>
      </c>
      <c r="H1098" s="7">
        <f>+IF(TablaClasificarPrestaciones_20231206_1933[[#This Row],[ClasificacionSubgrupo]]&lt;&gt;"",1,0)</f>
        <v>1</v>
      </c>
      <c r="I1098" s="6" t="s">
        <v>26</v>
      </c>
      <c r="J1098" s="7">
        <f>+IF(TablaClasificarPrestaciones_20231206_1933[[#This Row],[ClasificacionApertura]]&lt;&gt;"",1,0)</f>
        <v>1</v>
      </c>
      <c r="K109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8" s="7">
        <v>3</v>
      </c>
      <c r="M1098" t="s">
        <v>6739</v>
      </c>
      <c r="N1098" t="s">
        <v>6737</v>
      </c>
      <c r="O1098" s="1">
        <v>45210</v>
      </c>
      <c r="P1098">
        <v>1</v>
      </c>
      <c r="Q1098">
        <v>1</v>
      </c>
      <c r="R1098">
        <v>0</v>
      </c>
      <c r="S1098">
        <v>1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1</v>
      </c>
      <c r="AG1098" s="3">
        <v>9.7843999999999998</v>
      </c>
      <c r="AH1098" s="4">
        <v>26</v>
      </c>
      <c r="AI1098" s="4">
        <v>26</v>
      </c>
    </row>
    <row r="1099" spans="1:35" x14ac:dyDescent="0.25">
      <c r="A1099">
        <v>1796</v>
      </c>
      <c r="B1099">
        <v>404804</v>
      </c>
      <c r="D1099" t="s">
        <v>6741</v>
      </c>
      <c r="E1099" s="6" t="s">
        <v>5686</v>
      </c>
      <c r="F1099" s="7">
        <f>+IF(TablaClasificarPrestaciones_20231206_1933[[#This Row],[ClasificacionGrupo]] &lt;&gt; "", 1, 0)</f>
        <v>1</v>
      </c>
      <c r="G1099" s="6" t="s">
        <v>6669</v>
      </c>
      <c r="H1099" s="7">
        <f>+IF(TablaClasificarPrestaciones_20231206_1933[[#This Row],[ClasificacionSubgrupo]]&lt;&gt;"",1,0)</f>
        <v>1</v>
      </c>
      <c r="I1099" s="6" t="s">
        <v>26</v>
      </c>
      <c r="J1099" s="7">
        <f>+IF(TablaClasificarPrestaciones_20231206_1933[[#This Row],[ClasificacionApertura]]&lt;&gt;"",1,0)</f>
        <v>1</v>
      </c>
      <c r="K10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099" s="7">
        <v>3</v>
      </c>
      <c r="M1099" t="s">
        <v>6742</v>
      </c>
      <c r="N1099" t="s">
        <v>6740</v>
      </c>
      <c r="O1099" s="1">
        <v>45196</v>
      </c>
      <c r="P1099">
        <v>1</v>
      </c>
      <c r="Q1099">
        <v>1</v>
      </c>
      <c r="R1099">
        <v>0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1</v>
      </c>
      <c r="AG1099" s="3">
        <v>5.7691999999999997</v>
      </c>
      <c r="AH1099" s="4">
        <v>7</v>
      </c>
      <c r="AI1099" s="4">
        <v>7</v>
      </c>
    </row>
    <row r="1100" spans="1:35" x14ac:dyDescent="0.25">
      <c r="A1100">
        <v>3297</v>
      </c>
      <c r="B1100">
        <v>405001</v>
      </c>
      <c r="D1100" t="s">
        <v>6744</v>
      </c>
      <c r="E1100" s="6" t="s">
        <v>5686</v>
      </c>
      <c r="F1100" s="7">
        <f>+IF(TablaClasificarPrestaciones_20231206_1933[[#This Row],[ClasificacionGrupo]] &lt;&gt; "", 1, 0)</f>
        <v>1</v>
      </c>
      <c r="G1100" s="6" t="s">
        <v>6745</v>
      </c>
      <c r="H1100" s="7">
        <f>+IF(TablaClasificarPrestaciones_20231206_1933[[#This Row],[ClasificacionSubgrupo]]&lt;&gt;"",1,0)</f>
        <v>1</v>
      </c>
      <c r="I1100" s="6" t="s">
        <v>26</v>
      </c>
      <c r="J1100" s="7">
        <f>+IF(TablaClasificarPrestaciones_20231206_1933[[#This Row],[ClasificacionApertura]]&lt;&gt;"",1,0)</f>
        <v>1</v>
      </c>
      <c r="K11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0" s="7">
        <v>3</v>
      </c>
      <c r="M1100" t="s">
        <v>6746</v>
      </c>
      <c r="N1100" t="s">
        <v>6743</v>
      </c>
      <c r="O1100" s="1">
        <v>45230</v>
      </c>
      <c r="P1100">
        <v>1</v>
      </c>
      <c r="Q1100">
        <v>1</v>
      </c>
      <c r="R1100">
        <v>1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 s="3">
        <v>8585.8868999999995</v>
      </c>
      <c r="AH1100" s="4">
        <v>4531</v>
      </c>
      <c r="AI1100" s="4">
        <v>4832</v>
      </c>
    </row>
    <row r="1101" spans="1:35" x14ac:dyDescent="0.25">
      <c r="A1101">
        <v>2734</v>
      </c>
      <c r="B1101">
        <v>405002</v>
      </c>
      <c r="D1101" t="s">
        <v>6748</v>
      </c>
      <c r="E1101" s="6" t="s">
        <v>5686</v>
      </c>
      <c r="F1101" s="7">
        <f>+IF(TablaClasificarPrestaciones_20231206_1933[[#This Row],[ClasificacionGrupo]] &lt;&gt; "", 1, 0)</f>
        <v>1</v>
      </c>
      <c r="G1101" s="6" t="s">
        <v>6745</v>
      </c>
      <c r="H1101" s="7">
        <f>+IF(TablaClasificarPrestaciones_20231206_1933[[#This Row],[ClasificacionSubgrupo]]&lt;&gt;"",1,0)</f>
        <v>1</v>
      </c>
      <c r="I1101" s="6" t="s">
        <v>26</v>
      </c>
      <c r="J1101" s="7">
        <f>+IF(TablaClasificarPrestaciones_20231206_1933[[#This Row],[ClasificacionApertura]]&lt;&gt;"",1,0)</f>
        <v>1</v>
      </c>
      <c r="K11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1" s="7">
        <v>3</v>
      </c>
      <c r="M1101" t="s">
        <v>6749</v>
      </c>
      <c r="N1101" t="s">
        <v>6747</v>
      </c>
      <c r="O1101" s="1">
        <v>45227</v>
      </c>
      <c r="P1101">
        <v>1</v>
      </c>
      <c r="Q1101">
        <v>1</v>
      </c>
      <c r="R1101">
        <v>1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1</v>
      </c>
      <c r="AG1101" s="3">
        <v>701.28380000000004</v>
      </c>
      <c r="AH1101" s="4">
        <v>352</v>
      </c>
      <c r="AI1101" s="4">
        <v>385</v>
      </c>
    </row>
    <row r="1102" spans="1:35" x14ac:dyDescent="0.25">
      <c r="A1102">
        <v>2832</v>
      </c>
      <c r="B1102">
        <v>405003</v>
      </c>
      <c r="D1102" t="s">
        <v>6751</v>
      </c>
      <c r="E1102" s="6" t="s">
        <v>5686</v>
      </c>
      <c r="F1102" s="7">
        <f>+IF(TablaClasificarPrestaciones_20231206_1933[[#This Row],[ClasificacionGrupo]] &lt;&gt; "", 1, 0)</f>
        <v>1</v>
      </c>
      <c r="G1102" s="6" t="s">
        <v>6745</v>
      </c>
      <c r="H1102" s="7">
        <f>+IF(TablaClasificarPrestaciones_20231206_1933[[#This Row],[ClasificacionSubgrupo]]&lt;&gt;"",1,0)</f>
        <v>1</v>
      </c>
      <c r="I1102" s="6" t="s">
        <v>26</v>
      </c>
      <c r="J1102" s="7">
        <f>+IF(TablaClasificarPrestaciones_20231206_1933[[#This Row],[ClasificacionApertura]]&lt;&gt;"",1,0)</f>
        <v>1</v>
      </c>
      <c r="K11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2" s="7">
        <v>3</v>
      </c>
      <c r="M1102" t="s">
        <v>6752</v>
      </c>
      <c r="N1102" t="s">
        <v>6750</v>
      </c>
      <c r="O1102" s="1">
        <v>45229</v>
      </c>
      <c r="P1102">
        <v>1</v>
      </c>
      <c r="Q1102">
        <v>1</v>
      </c>
      <c r="R1102">
        <v>1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 s="3">
        <v>252.04509999999999</v>
      </c>
      <c r="AH1102" s="4">
        <v>149</v>
      </c>
      <c r="AI1102" s="4">
        <v>163</v>
      </c>
    </row>
    <row r="1103" spans="1:35" x14ac:dyDescent="0.25">
      <c r="A1103">
        <v>3298</v>
      </c>
      <c r="B1103">
        <v>405004</v>
      </c>
      <c r="D1103" t="s">
        <v>6754</v>
      </c>
      <c r="E1103" s="6" t="s">
        <v>5686</v>
      </c>
      <c r="F1103" s="7">
        <f>+IF(TablaClasificarPrestaciones_20231206_1933[[#This Row],[ClasificacionGrupo]] &lt;&gt; "", 1, 0)</f>
        <v>1</v>
      </c>
      <c r="G1103" s="6" t="s">
        <v>6745</v>
      </c>
      <c r="H1103" s="7">
        <f>+IF(TablaClasificarPrestaciones_20231206_1933[[#This Row],[ClasificacionSubgrupo]]&lt;&gt;"",1,0)</f>
        <v>1</v>
      </c>
      <c r="I1103" s="6" t="s">
        <v>26</v>
      </c>
      <c r="J1103" s="7">
        <f>+IF(TablaClasificarPrestaciones_20231206_1933[[#This Row],[ClasificacionApertura]]&lt;&gt;"",1,0)</f>
        <v>1</v>
      </c>
      <c r="K11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3" s="7">
        <v>3</v>
      </c>
      <c r="M1103" t="s">
        <v>6755</v>
      </c>
      <c r="N1103" t="s">
        <v>6753</v>
      </c>
      <c r="O1103" s="1">
        <v>45230</v>
      </c>
      <c r="P1103">
        <v>1</v>
      </c>
      <c r="Q1103">
        <v>1</v>
      </c>
      <c r="R1103">
        <v>1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1</v>
      </c>
      <c r="AG1103" s="3">
        <v>465.6764</v>
      </c>
      <c r="AH1103" s="4">
        <v>295</v>
      </c>
      <c r="AI1103" s="4">
        <v>298</v>
      </c>
    </row>
    <row r="1104" spans="1:35" x14ac:dyDescent="0.25">
      <c r="A1104">
        <v>3299</v>
      </c>
      <c r="B1104">
        <v>405005</v>
      </c>
      <c r="D1104" t="s">
        <v>6757</v>
      </c>
      <c r="E1104" s="6" t="s">
        <v>5686</v>
      </c>
      <c r="F1104" s="7">
        <f>+IF(TablaClasificarPrestaciones_20231206_1933[[#This Row],[ClasificacionGrupo]] &lt;&gt; "", 1, 0)</f>
        <v>1</v>
      </c>
      <c r="G1104" s="6" t="s">
        <v>6745</v>
      </c>
      <c r="H1104" s="7">
        <f>+IF(TablaClasificarPrestaciones_20231206_1933[[#This Row],[ClasificacionSubgrupo]]&lt;&gt;"",1,0)</f>
        <v>1</v>
      </c>
      <c r="I1104" s="6" t="s">
        <v>26</v>
      </c>
      <c r="J1104" s="7">
        <f>+IF(TablaClasificarPrestaciones_20231206_1933[[#This Row],[ClasificacionApertura]]&lt;&gt;"",1,0)</f>
        <v>1</v>
      </c>
      <c r="K11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4" s="7">
        <v>3</v>
      </c>
      <c r="M1104" t="s">
        <v>6758</v>
      </c>
      <c r="N1104" t="s">
        <v>6756</v>
      </c>
      <c r="O1104" s="1">
        <v>45230</v>
      </c>
      <c r="P1104">
        <v>1</v>
      </c>
      <c r="Q1104">
        <v>1</v>
      </c>
      <c r="R1104">
        <v>1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1</v>
      </c>
      <c r="AG1104" s="3">
        <v>4199.6432000000004</v>
      </c>
      <c r="AH1104" s="4">
        <v>2506</v>
      </c>
      <c r="AI1104" s="4">
        <v>2609</v>
      </c>
    </row>
    <row r="1105" spans="1:35" x14ac:dyDescent="0.25">
      <c r="A1105">
        <v>3300</v>
      </c>
      <c r="B1105">
        <v>405006</v>
      </c>
      <c r="D1105" t="s">
        <v>6760</v>
      </c>
      <c r="E1105" s="6" t="s">
        <v>5686</v>
      </c>
      <c r="F1105" s="7">
        <f>+IF(TablaClasificarPrestaciones_20231206_1933[[#This Row],[ClasificacionGrupo]] &lt;&gt; "", 1, 0)</f>
        <v>1</v>
      </c>
      <c r="G1105" s="6" t="s">
        <v>6745</v>
      </c>
      <c r="H1105" s="7">
        <f>+IF(TablaClasificarPrestaciones_20231206_1933[[#This Row],[ClasificacionSubgrupo]]&lt;&gt;"",1,0)</f>
        <v>1</v>
      </c>
      <c r="I1105" s="6" t="s">
        <v>26</v>
      </c>
      <c r="J1105" s="7">
        <f>+IF(TablaClasificarPrestaciones_20231206_1933[[#This Row],[ClasificacionApertura]]&lt;&gt;"",1,0)</f>
        <v>1</v>
      </c>
      <c r="K11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5" s="7">
        <v>3</v>
      </c>
      <c r="M1105" t="s">
        <v>6761</v>
      </c>
      <c r="N1105" t="s">
        <v>6759</v>
      </c>
      <c r="O1105" s="1">
        <v>45230</v>
      </c>
      <c r="P1105">
        <v>1</v>
      </c>
      <c r="Q1105">
        <v>1</v>
      </c>
      <c r="R1105">
        <v>1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 s="3">
        <v>1816.117</v>
      </c>
      <c r="AH1105" s="4">
        <v>1035</v>
      </c>
      <c r="AI1105" s="4">
        <v>1066</v>
      </c>
    </row>
    <row r="1106" spans="1:35" x14ac:dyDescent="0.25">
      <c r="A1106">
        <v>3301</v>
      </c>
      <c r="B1106">
        <v>405007</v>
      </c>
      <c r="D1106" t="s">
        <v>6763</v>
      </c>
      <c r="E1106" s="6" t="s">
        <v>5686</v>
      </c>
      <c r="F1106" s="7">
        <f>+IF(TablaClasificarPrestaciones_20231206_1933[[#This Row],[ClasificacionGrupo]] &lt;&gt; "", 1, 0)</f>
        <v>1</v>
      </c>
      <c r="G1106" s="6" t="s">
        <v>6745</v>
      </c>
      <c r="H1106" s="7">
        <f>+IF(TablaClasificarPrestaciones_20231206_1933[[#This Row],[ClasificacionSubgrupo]]&lt;&gt;"",1,0)</f>
        <v>1</v>
      </c>
      <c r="I1106" s="6" t="s">
        <v>26</v>
      </c>
      <c r="J1106" s="7">
        <f>+IF(TablaClasificarPrestaciones_20231206_1933[[#This Row],[ClasificacionApertura]]&lt;&gt;"",1,0)</f>
        <v>1</v>
      </c>
      <c r="K11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6" s="7">
        <v>3</v>
      </c>
      <c r="M1106" t="s">
        <v>6764</v>
      </c>
      <c r="N1106" t="s">
        <v>6762</v>
      </c>
      <c r="O1106" s="1">
        <v>45230</v>
      </c>
      <c r="P1106">
        <v>1</v>
      </c>
      <c r="Q1106">
        <v>1</v>
      </c>
      <c r="R1106">
        <v>1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1</v>
      </c>
      <c r="AG1106" s="3">
        <v>14927.268099999999</v>
      </c>
      <c r="AH1106" s="4">
        <v>9456</v>
      </c>
      <c r="AI1106" s="4">
        <v>9940</v>
      </c>
    </row>
    <row r="1107" spans="1:35" x14ac:dyDescent="0.25">
      <c r="A1107">
        <v>2543</v>
      </c>
      <c r="B1107">
        <v>405009</v>
      </c>
      <c r="D1107" t="s">
        <v>441</v>
      </c>
      <c r="E1107" s="6" t="s">
        <v>5686</v>
      </c>
      <c r="F1107" s="7">
        <f>+IF(TablaClasificarPrestaciones_20231206_1933[[#This Row],[ClasificacionGrupo]] &lt;&gt; "", 1, 0)</f>
        <v>1</v>
      </c>
      <c r="G1107" s="6" t="s">
        <v>6745</v>
      </c>
      <c r="H1107" s="7">
        <f>+IF(TablaClasificarPrestaciones_20231206_1933[[#This Row],[ClasificacionSubgrupo]]&lt;&gt;"",1,0)</f>
        <v>1</v>
      </c>
      <c r="I1107" s="6" t="s">
        <v>26</v>
      </c>
      <c r="J1107" s="7">
        <f>+IF(TablaClasificarPrestaciones_20231206_1933[[#This Row],[ClasificacionApertura]]&lt;&gt;"",1,0)</f>
        <v>1</v>
      </c>
      <c r="K11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7" s="7">
        <v>3</v>
      </c>
      <c r="M1107" t="s">
        <v>6765</v>
      </c>
      <c r="N1107" t="s">
        <v>2</v>
      </c>
      <c r="O1107" s="1">
        <v>45224</v>
      </c>
      <c r="P1107">
        <v>1</v>
      </c>
      <c r="Q1107">
        <v>1</v>
      </c>
      <c r="R1107">
        <v>1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1</v>
      </c>
      <c r="AG1107" s="3">
        <v>337.25439999999998</v>
      </c>
      <c r="AH1107" s="4">
        <v>153</v>
      </c>
      <c r="AI1107" s="4">
        <v>158</v>
      </c>
    </row>
    <row r="1108" spans="1:35" x14ac:dyDescent="0.25">
      <c r="A1108">
        <v>3302</v>
      </c>
      <c r="B1108">
        <v>405010</v>
      </c>
      <c r="D1108" t="s">
        <v>441</v>
      </c>
      <c r="E1108" s="6" t="s">
        <v>5686</v>
      </c>
      <c r="F1108" s="7">
        <f>+IF(TablaClasificarPrestaciones_20231206_1933[[#This Row],[ClasificacionGrupo]] &lt;&gt; "", 1, 0)</f>
        <v>1</v>
      </c>
      <c r="G1108" s="6" t="s">
        <v>6745</v>
      </c>
      <c r="H1108" s="7">
        <f>+IF(TablaClasificarPrestaciones_20231206_1933[[#This Row],[ClasificacionSubgrupo]]&lt;&gt;"",1,0)</f>
        <v>1</v>
      </c>
      <c r="I1108" s="6" t="s">
        <v>26</v>
      </c>
      <c r="J1108" s="7">
        <f>+IF(TablaClasificarPrestaciones_20231206_1933[[#This Row],[ClasificacionApertura]]&lt;&gt;"",1,0)</f>
        <v>1</v>
      </c>
      <c r="K11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8" s="7">
        <v>3</v>
      </c>
      <c r="M1108" t="s">
        <v>6766</v>
      </c>
      <c r="N1108" t="s">
        <v>2</v>
      </c>
      <c r="O1108" s="1">
        <v>45230</v>
      </c>
      <c r="P1108">
        <v>1</v>
      </c>
      <c r="Q1108">
        <v>1</v>
      </c>
      <c r="R1108">
        <v>1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1</v>
      </c>
      <c r="AG1108" s="3">
        <v>2176.1233000000002</v>
      </c>
      <c r="AH1108" s="4">
        <v>973</v>
      </c>
      <c r="AI1108" s="4">
        <v>1061</v>
      </c>
    </row>
    <row r="1109" spans="1:35" x14ac:dyDescent="0.25">
      <c r="A1109">
        <v>3303</v>
      </c>
      <c r="B1109">
        <v>405011</v>
      </c>
      <c r="D1109" t="s">
        <v>6768</v>
      </c>
      <c r="E1109" s="6" t="s">
        <v>5686</v>
      </c>
      <c r="F1109" s="7">
        <f>+IF(TablaClasificarPrestaciones_20231206_1933[[#This Row],[ClasificacionGrupo]] &lt;&gt; "", 1, 0)</f>
        <v>1</v>
      </c>
      <c r="G1109" s="6" t="s">
        <v>6745</v>
      </c>
      <c r="H1109" s="7">
        <f>+IF(TablaClasificarPrestaciones_20231206_1933[[#This Row],[ClasificacionSubgrupo]]&lt;&gt;"",1,0)</f>
        <v>1</v>
      </c>
      <c r="I1109" s="6" t="s">
        <v>26</v>
      </c>
      <c r="J1109" s="7">
        <f>+IF(TablaClasificarPrestaciones_20231206_1933[[#This Row],[ClasificacionApertura]]&lt;&gt;"",1,0)</f>
        <v>1</v>
      </c>
      <c r="K11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09" s="7">
        <v>3</v>
      </c>
      <c r="M1109" t="s">
        <v>6769</v>
      </c>
      <c r="N1109" t="s">
        <v>6767</v>
      </c>
      <c r="O1109" s="1">
        <v>45230</v>
      </c>
      <c r="P1109">
        <v>1</v>
      </c>
      <c r="Q1109">
        <v>1</v>
      </c>
      <c r="R1109">
        <v>1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1</v>
      </c>
      <c r="AG1109" s="3">
        <v>4854.2995000000001</v>
      </c>
      <c r="AH1109" s="4">
        <v>2260</v>
      </c>
      <c r="AI1109" s="4">
        <v>2402</v>
      </c>
    </row>
    <row r="1110" spans="1:35" x14ac:dyDescent="0.25">
      <c r="A1110">
        <v>3304</v>
      </c>
      <c r="B1110">
        <v>405012</v>
      </c>
      <c r="D1110" t="s">
        <v>441</v>
      </c>
      <c r="E1110" s="6" t="s">
        <v>5686</v>
      </c>
      <c r="F1110" s="7">
        <f>+IF(TablaClasificarPrestaciones_20231206_1933[[#This Row],[ClasificacionGrupo]] &lt;&gt; "", 1, 0)</f>
        <v>1</v>
      </c>
      <c r="G1110" s="6" t="s">
        <v>6745</v>
      </c>
      <c r="H1110" s="7">
        <f>+IF(TablaClasificarPrestaciones_20231206_1933[[#This Row],[ClasificacionSubgrupo]]&lt;&gt;"",1,0)</f>
        <v>1</v>
      </c>
      <c r="I1110" s="6" t="s">
        <v>26</v>
      </c>
      <c r="J1110" s="7">
        <f>+IF(TablaClasificarPrestaciones_20231206_1933[[#This Row],[ClasificacionApertura]]&lt;&gt;"",1,0)</f>
        <v>1</v>
      </c>
      <c r="K111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0" s="7">
        <v>3</v>
      </c>
      <c r="M1110" t="s">
        <v>6770</v>
      </c>
      <c r="N1110" t="s">
        <v>2</v>
      </c>
      <c r="O1110" s="1">
        <v>45230</v>
      </c>
      <c r="P1110">
        <v>1</v>
      </c>
      <c r="Q1110">
        <v>1</v>
      </c>
      <c r="R1110">
        <v>1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1</v>
      </c>
      <c r="AG1110" s="3">
        <v>1267.4315999999999</v>
      </c>
      <c r="AH1110" s="4">
        <v>445</v>
      </c>
      <c r="AI1110" s="4">
        <v>458</v>
      </c>
    </row>
    <row r="1111" spans="1:35" x14ac:dyDescent="0.25">
      <c r="A1111">
        <v>3305</v>
      </c>
      <c r="B1111">
        <v>405013</v>
      </c>
      <c r="D1111" t="s">
        <v>6772</v>
      </c>
      <c r="E1111" s="6" t="s">
        <v>5686</v>
      </c>
      <c r="F1111" s="7">
        <f>+IF(TablaClasificarPrestaciones_20231206_1933[[#This Row],[ClasificacionGrupo]] &lt;&gt; "", 1, 0)</f>
        <v>1</v>
      </c>
      <c r="G1111" s="6" t="s">
        <v>6745</v>
      </c>
      <c r="H1111" s="7">
        <f>+IF(TablaClasificarPrestaciones_20231206_1933[[#This Row],[ClasificacionSubgrupo]]&lt;&gt;"",1,0)</f>
        <v>1</v>
      </c>
      <c r="I1111" s="6" t="s">
        <v>26</v>
      </c>
      <c r="J1111" s="7">
        <f>+IF(TablaClasificarPrestaciones_20231206_1933[[#This Row],[ClasificacionApertura]]&lt;&gt;"",1,0)</f>
        <v>1</v>
      </c>
      <c r="K11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1" s="7">
        <v>3</v>
      </c>
      <c r="M1111" t="s">
        <v>6773</v>
      </c>
      <c r="N1111" t="s">
        <v>6771</v>
      </c>
      <c r="O1111" s="1">
        <v>45230</v>
      </c>
      <c r="P1111">
        <v>1</v>
      </c>
      <c r="Q1111">
        <v>1</v>
      </c>
      <c r="R1111">
        <v>1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1</v>
      </c>
      <c r="AG1111" s="3">
        <v>14447.928099999999</v>
      </c>
      <c r="AH1111" s="4">
        <v>8809</v>
      </c>
      <c r="AI1111" s="4">
        <v>9694</v>
      </c>
    </row>
    <row r="1112" spans="1:35" x14ac:dyDescent="0.25">
      <c r="A1112">
        <v>579</v>
      </c>
      <c r="B1112">
        <v>405014</v>
      </c>
      <c r="D1112" t="s">
        <v>6775</v>
      </c>
      <c r="E1112" s="6" t="s">
        <v>5686</v>
      </c>
      <c r="F1112" s="7">
        <f>+IF(TablaClasificarPrestaciones_20231206_1933[[#This Row],[ClasificacionGrupo]] &lt;&gt; "", 1, 0)</f>
        <v>1</v>
      </c>
      <c r="G1112" s="6" t="s">
        <v>6745</v>
      </c>
      <c r="H1112" s="7">
        <f>+IF(TablaClasificarPrestaciones_20231206_1933[[#This Row],[ClasificacionSubgrupo]]&lt;&gt;"",1,0)</f>
        <v>1</v>
      </c>
      <c r="I1112" s="6" t="s">
        <v>26</v>
      </c>
      <c r="J1112" s="7">
        <f>+IF(TablaClasificarPrestaciones_20231206_1933[[#This Row],[ClasificacionApertura]]&lt;&gt;"",1,0)</f>
        <v>1</v>
      </c>
      <c r="K11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2" s="7">
        <v>3</v>
      </c>
      <c r="M1112" t="s">
        <v>6776</v>
      </c>
      <c r="N1112" t="s">
        <v>6774</v>
      </c>
      <c r="O1112" s="1">
        <v>45041</v>
      </c>
      <c r="P1112">
        <v>1</v>
      </c>
      <c r="Q1112">
        <v>1</v>
      </c>
      <c r="R1112">
        <v>0</v>
      </c>
      <c r="S1112">
        <v>1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1</v>
      </c>
      <c r="AG1112" s="3">
        <v>5.0880999999999998</v>
      </c>
      <c r="AH1112" s="4">
        <v>2</v>
      </c>
      <c r="AI1112" s="4">
        <v>2</v>
      </c>
    </row>
    <row r="1113" spans="1:35" x14ac:dyDescent="0.25">
      <c r="A1113">
        <v>1099</v>
      </c>
      <c r="B1113">
        <v>405015</v>
      </c>
      <c r="D1113" t="s">
        <v>6778</v>
      </c>
      <c r="E1113" s="6" t="s">
        <v>5686</v>
      </c>
      <c r="F1113" s="7">
        <f>+IF(TablaClasificarPrestaciones_20231206_1933[[#This Row],[ClasificacionGrupo]] &lt;&gt; "", 1, 0)</f>
        <v>1</v>
      </c>
      <c r="G1113" s="6" t="s">
        <v>6745</v>
      </c>
      <c r="H1113" s="7">
        <f>+IF(TablaClasificarPrestaciones_20231206_1933[[#This Row],[ClasificacionSubgrupo]]&lt;&gt;"",1,0)</f>
        <v>1</v>
      </c>
      <c r="I1113" s="6" t="s">
        <v>26</v>
      </c>
      <c r="J1113" s="7">
        <f>+IF(TablaClasificarPrestaciones_20231206_1933[[#This Row],[ClasificacionApertura]]&lt;&gt;"",1,0)</f>
        <v>1</v>
      </c>
      <c r="K11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3" s="7">
        <v>3</v>
      </c>
      <c r="M1113" t="s">
        <v>6779</v>
      </c>
      <c r="N1113" t="s">
        <v>6777</v>
      </c>
      <c r="O1113" s="1">
        <v>45125</v>
      </c>
      <c r="P1113">
        <v>1</v>
      </c>
      <c r="Q1113">
        <v>1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1</v>
      </c>
      <c r="AG1113" s="3">
        <v>1.3447</v>
      </c>
      <c r="AH1113" s="4">
        <v>1</v>
      </c>
      <c r="AI1113" s="4">
        <v>1</v>
      </c>
    </row>
    <row r="1114" spans="1:35" x14ac:dyDescent="0.25">
      <c r="A1114">
        <v>3306</v>
      </c>
      <c r="B1114">
        <v>405016</v>
      </c>
      <c r="D1114" t="s">
        <v>6781</v>
      </c>
      <c r="E1114" s="6" t="s">
        <v>5686</v>
      </c>
      <c r="F1114" s="7">
        <f>+IF(TablaClasificarPrestaciones_20231206_1933[[#This Row],[ClasificacionGrupo]] &lt;&gt; "", 1, 0)</f>
        <v>1</v>
      </c>
      <c r="G1114" s="6" t="s">
        <v>6745</v>
      </c>
      <c r="H1114" s="7">
        <f>+IF(TablaClasificarPrestaciones_20231206_1933[[#This Row],[ClasificacionSubgrupo]]&lt;&gt;"",1,0)</f>
        <v>1</v>
      </c>
      <c r="I1114" s="6" t="s">
        <v>26</v>
      </c>
      <c r="J1114" s="7">
        <f>+IF(TablaClasificarPrestaciones_20231206_1933[[#This Row],[ClasificacionApertura]]&lt;&gt;"",1,0)</f>
        <v>1</v>
      </c>
      <c r="K11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4" s="7">
        <v>3</v>
      </c>
      <c r="M1114" t="s">
        <v>6782</v>
      </c>
      <c r="N1114" t="s">
        <v>6780</v>
      </c>
      <c r="O1114" s="1">
        <v>45230</v>
      </c>
      <c r="P1114">
        <v>1</v>
      </c>
      <c r="Q1114">
        <v>1</v>
      </c>
      <c r="R1114">
        <v>1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1</v>
      </c>
      <c r="AG1114" s="3">
        <v>880.90880000000004</v>
      </c>
      <c r="AH1114" s="4">
        <v>291</v>
      </c>
      <c r="AI1114" s="4">
        <v>302</v>
      </c>
    </row>
    <row r="1115" spans="1:35" x14ac:dyDescent="0.25">
      <c r="A1115">
        <v>2350</v>
      </c>
      <c r="B1115">
        <v>405017</v>
      </c>
      <c r="D1115" t="s">
        <v>6784</v>
      </c>
      <c r="E1115" s="6" t="s">
        <v>5686</v>
      </c>
      <c r="F1115" s="7">
        <f>+IF(TablaClasificarPrestaciones_20231206_1933[[#This Row],[ClasificacionGrupo]] &lt;&gt; "", 1, 0)</f>
        <v>1</v>
      </c>
      <c r="G1115" s="6" t="s">
        <v>6745</v>
      </c>
      <c r="H1115" s="7">
        <f>+IF(TablaClasificarPrestaciones_20231206_1933[[#This Row],[ClasificacionSubgrupo]]&lt;&gt;"",1,0)</f>
        <v>1</v>
      </c>
      <c r="I1115" s="6" t="s">
        <v>26</v>
      </c>
      <c r="J1115" s="7">
        <f>+IF(TablaClasificarPrestaciones_20231206_1933[[#This Row],[ClasificacionApertura]]&lt;&gt;"",1,0)</f>
        <v>1</v>
      </c>
      <c r="K11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5" s="7">
        <v>3</v>
      </c>
      <c r="M1115" t="s">
        <v>6785</v>
      </c>
      <c r="N1115" t="s">
        <v>6783</v>
      </c>
      <c r="O1115" s="1">
        <v>45219</v>
      </c>
      <c r="P1115">
        <v>1</v>
      </c>
      <c r="Q1115">
        <v>1</v>
      </c>
      <c r="R1115"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1</v>
      </c>
      <c r="AG1115" s="3">
        <v>19.7684</v>
      </c>
      <c r="AH1115" s="4">
        <v>11</v>
      </c>
      <c r="AI1115" s="4">
        <v>11</v>
      </c>
    </row>
    <row r="1116" spans="1:35" x14ac:dyDescent="0.25">
      <c r="A1116">
        <v>2184</v>
      </c>
      <c r="B1116">
        <v>405018</v>
      </c>
      <c r="D1116" t="s">
        <v>6787</v>
      </c>
      <c r="E1116" s="6" t="s">
        <v>5686</v>
      </c>
      <c r="F1116" s="7">
        <f>+IF(TablaClasificarPrestaciones_20231206_1933[[#This Row],[ClasificacionGrupo]] &lt;&gt; "", 1, 0)</f>
        <v>1</v>
      </c>
      <c r="G1116" s="6" t="s">
        <v>6745</v>
      </c>
      <c r="H1116" s="7">
        <f>+IF(TablaClasificarPrestaciones_20231206_1933[[#This Row],[ClasificacionSubgrupo]]&lt;&gt;"",1,0)</f>
        <v>1</v>
      </c>
      <c r="I1116" s="6" t="s">
        <v>26</v>
      </c>
      <c r="J1116" s="7">
        <f>+IF(TablaClasificarPrestaciones_20231206_1933[[#This Row],[ClasificacionApertura]]&lt;&gt;"",1,0)</f>
        <v>1</v>
      </c>
      <c r="K11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6" s="7">
        <v>3</v>
      </c>
      <c r="M1116" t="s">
        <v>6788</v>
      </c>
      <c r="N1116" t="s">
        <v>6786</v>
      </c>
      <c r="O1116" s="1">
        <v>45215</v>
      </c>
      <c r="P1116">
        <v>1</v>
      </c>
      <c r="Q1116">
        <v>1</v>
      </c>
      <c r="R1116">
        <v>1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1</v>
      </c>
      <c r="AG1116" s="3">
        <v>49.378100000000003</v>
      </c>
      <c r="AH1116" s="4">
        <v>29</v>
      </c>
      <c r="AI1116" s="4">
        <v>30</v>
      </c>
    </row>
    <row r="1117" spans="1:35" x14ac:dyDescent="0.25">
      <c r="A1117">
        <v>2261</v>
      </c>
      <c r="B1117">
        <v>405019</v>
      </c>
      <c r="D1117" t="s">
        <v>6790</v>
      </c>
      <c r="E1117" s="6" t="s">
        <v>5686</v>
      </c>
      <c r="F1117" s="7">
        <f>+IF(TablaClasificarPrestaciones_20231206_1933[[#This Row],[ClasificacionGrupo]] &lt;&gt; "", 1, 0)</f>
        <v>1</v>
      </c>
      <c r="G1117" s="6" t="s">
        <v>6745</v>
      </c>
      <c r="H1117" s="7">
        <f>+IF(TablaClasificarPrestaciones_20231206_1933[[#This Row],[ClasificacionSubgrupo]]&lt;&gt;"",1,0)</f>
        <v>1</v>
      </c>
      <c r="I1117" s="6" t="s">
        <v>26</v>
      </c>
      <c r="J1117" s="7">
        <f>+IF(TablaClasificarPrestaciones_20231206_1933[[#This Row],[ClasificacionApertura]]&lt;&gt;"",1,0)</f>
        <v>1</v>
      </c>
      <c r="K11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7" s="7">
        <v>3</v>
      </c>
      <c r="M1117" t="s">
        <v>6791</v>
      </c>
      <c r="N1117" t="s">
        <v>6789</v>
      </c>
      <c r="O1117" s="1">
        <v>45217</v>
      </c>
      <c r="P1117">
        <v>1</v>
      </c>
      <c r="Q1117">
        <v>1</v>
      </c>
      <c r="R1117">
        <v>1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1</v>
      </c>
      <c r="AG1117" s="3">
        <v>88.767200000000003</v>
      </c>
      <c r="AH1117" s="4">
        <v>53</v>
      </c>
      <c r="AI1117" s="4">
        <v>54</v>
      </c>
    </row>
    <row r="1118" spans="1:35" x14ac:dyDescent="0.25">
      <c r="A1118">
        <v>2833</v>
      </c>
      <c r="B1118">
        <v>405020</v>
      </c>
      <c r="D1118" t="s">
        <v>6793</v>
      </c>
      <c r="E1118" s="6" t="s">
        <v>5686</v>
      </c>
      <c r="F1118" s="7">
        <f>+IF(TablaClasificarPrestaciones_20231206_1933[[#This Row],[ClasificacionGrupo]] &lt;&gt; "", 1, 0)</f>
        <v>1</v>
      </c>
      <c r="G1118" s="6" t="s">
        <v>6745</v>
      </c>
      <c r="H1118" s="7">
        <f>+IF(TablaClasificarPrestaciones_20231206_1933[[#This Row],[ClasificacionSubgrupo]]&lt;&gt;"",1,0)</f>
        <v>1</v>
      </c>
      <c r="I1118" s="6" t="s">
        <v>26</v>
      </c>
      <c r="J1118" s="7">
        <f>+IF(TablaClasificarPrestaciones_20231206_1933[[#This Row],[ClasificacionApertura]]&lt;&gt;"",1,0)</f>
        <v>1</v>
      </c>
      <c r="K11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8" s="7">
        <v>3</v>
      </c>
      <c r="M1118" t="s">
        <v>6794</v>
      </c>
      <c r="N1118" t="s">
        <v>6792</v>
      </c>
      <c r="O1118" s="1">
        <v>45229</v>
      </c>
      <c r="P1118">
        <v>1</v>
      </c>
      <c r="Q1118">
        <v>1</v>
      </c>
      <c r="R1118">
        <v>1</v>
      </c>
      <c r="S1118">
        <v>1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1</v>
      </c>
      <c r="AG1118" s="3">
        <v>33.6736</v>
      </c>
      <c r="AH1118" s="4">
        <v>17</v>
      </c>
      <c r="AI1118" s="4">
        <v>17</v>
      </c>
    </row>
    <row r="1119" spans="1:35" x14ac:dyDescent="0.25">
      <c r="A1119">
        <v>1867</v>
      </c>
      <c r="B1119">
        <v>405021</v>
      </c>
      <c r="D1119" t="s">
        <v>6796</v>
      </c>
      <c r="E1119" s="6" t="s">
        <v>5686</v>
      </c>
      <c r="F1119" s="7">
        <f>+IF(TablaClasificarPrestaciones_20231206_1933[[#This Row],[ClasificacionGrupo]] &lt;&gt; "", 1, 0)</f>
        <v>1</v>
      </c>
      <c r="G1119" s="6" t="s">
        <v>6745</v>
      </c>
      <c r="H1119" s="7">
        <f>+IF(TablaClasificarPrestaciones_20231206_1933[[#This Row],[ClasificacionSubgrupo]]&lt;&gt;"",1,0)</f>
        <v>1</v>
      </c>
      <c r="I1119" s="6" t="s">
        <v>26</v>
      </c>
      <c r="J1119" s="7">
        <f>+IF(TablaClasificarPrestaciones_20231206_1933[[#This Row],[ClasificacionApertura]]&lt;&gt;"",1,0)</f>
        <v>1</v>
      </c>
      <c r="K11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19" s="7">
        <v>3</v>
      </c>
      <c r="M1119" t="s">
        <v>6797</v>
      </c>
      <c r="N1119" t="s">
        <v>6795</v>
      </c>
      <c r="O1119" s="1">
        <v>45200</v>
      </c>
      <c r="P1119">
        <v>1</v>
      </c>
      <c r="Q1119">
        <v>1</v>
      </c>
      <c r="R1119">
        <v>1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1</v>
      </c>
      <c r="AG1119" s="3">
        <v>27.2378</v>
      </c>
      <c r="AH1119" s="4">
        <v>18</v>
      </c>
      <c r="AI1119" s="4">
        <v>18</v>
      </c>
    </row>
    <row r="1120" spans="1:35" x14ac:dyDescent="0.25">
      <c r="A1120">
        <v>994</v>
      </c>
      <c r="B1120">
        <v>405022</v>
      </c>
      <c r="D1120" t="s">
        <v>6799</v>
      </c>
      <c r="E1120" s="6" t="s">
        <v>5686</v>
      </c>
      <c r="F1120" s="7">
        <f>+IF(TablaClasificarPrestaciones_20231206_1933[[#This Row],[ClasificacionGrupo]] &lt;&gt; "", 1, 0)</f>
        <v>1</v>
      </c>
      <c r="G1120" s="6" t="s">
        <v>6745</v>
      </c>
      <c r="H1120" s="7">
        <f>+IF(TablaClasificarPrestaciones_20231206_1933[[#This Row],[ClasificacionSubgrupo]]&lt;&gt;"",1,0)</f>
        <v>1</v>
      </c>
      <c r="I1120" s="6" t="s">
        <v>26</v>
      </c>
      <c r="J1120" s="7">
        <f>+IF(TablaClasificarPrestaciones_20231206_1933[[#This Row],[ClasificacionApertura]]&lt;&gt;"",1,0)</f>
        <v>1</v>
      </c>
      <c r="K11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0" s="7">
        <v>3</v>
      </c>
      <c r="M1120" t="s">
        <v>6800</v>
      </c>
      <c r="N1120" t="s">
        <v>6798</v>
      </c>
      <c r="O1120" s="1">
        <v>45111</v>
      </c>
      <c r="P1120">
        <v>1</v>
      </c>
      <c r="Q1120">
        <v>1</v>
      </c>
      <c r="R1120">
        <v>1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1</v>
      </c>
      <c r="AG1120" s="3">
        <v>1.7831999999999999</v>
      </c>
      <c r="AH1120" s="4">
        <v>3</v>
      </c>
      <c r="AI1120" s="4">
        <v>3</v>
      </c>
    </row>
    <row r="1121" spans="1:35" x14ac:dyDescent="0.25">
      <c r="A1121">
        <v>1797</v>
      </c>
      <c r="B1121">
        <v>405023</v>
      </c>
      <c r="D1121" t="s">
        <v>6802</v>
      </c>
      <c r="E1121" s="6" t="s">
        <v>5686</v>
      </c>
      <c r="F1121" s="7">
        <f>+IF(TablaClasificarPrestaciones_20231206_1933[[#This Row],[ClasificacionGrupo]] &lt;&gt; "", 1, 0)</f>
        <v>1</v>
      </c>
      <c r="G1121" s="6" t="s">
        <v>6745</v>
      </c>
      <c r="H1121" s="7">
        <f>+IF(TablaClasificarPrestaciones_20231206_1933[[#This Row],[ClasificacionSubgrupo]]&lt;&gt;"",1,0)</f>
        <v>1</v>
      </c>
      <c r="I1121" s="6" t="s">
        <v>26</v>
      </c>
      <c r="J1121" s="7">
        <f>+IF(TablaClasificarPrestaciones_20231206_1933[[#This Row],[ClasificacionApertura]]&lt;&gt;"",1,0)</f>
        <v>1</v>
      </c>
      <c r="K11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1" s="7">
        <v>3</v>
      </c>
      <c r="M1121" t="s">
        <v>6803</v>
      </c>
      <c r="N1121" t="s">
        <v>6801</v>
      </c>
      <c r="O1121" s="1">
        <v>45196</v>
      </c>
      <c r="P1121">
        <v>1</v>
      </c>
      <c r="Q1121">
        <v>1</v>
      </c>
      <c r="R1121">
        <v>1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1</v>
      </c>
      <c r="AG1121" s="3">
        <v>7.5358999999999998</v>
      </c>
      <c r="AH1121" s="4">
        <v>7</v>
      </c>
      <c r="AI1121" s="4">
        <v>7</v>
      </c>
    </row>
    <row r="1122" spans="1:35" x14ac:dyDescent="0.25">
      <c r="A1122">
        <v>3307</v>
      </c>
      <c r="B1122">
        <v>405024</v>
      </c>
      <c r="D1122" t="s">
        <v>6805</v>
      </c>
      <c r="E1122" s="6" t="s">
        <v>5686</v>
      </c>
      <c r="F1122" s="7">
        <f>+IF(TablaClasificarPrestaciones_20231206_1933[[#This Row],[ClasificacionGrupo]] &lt;&gt; "", 1, 0)</f>
        <v>1</v>
      </c>
      <c r="G1122" s="6" t="s">
        <v>6745</v>
      </c>
      <c r="H1122" s="7">
        <f>+IF(TablaClasificarPrestaciones_20231206_1933[[#This Row],[ClasificacionSubgrupo]]&lt;&gt;"",1,0)</f>
        <v>1</v>
      </c>
      <c r="I1122" s="6" t="s">
        <v>26</v>
      </c>
      <c r="J1122" s="7">
        <f>+IF(TablaClasificarPrestaciones_20231206_1933[[#This Row],[ClasificacionApertura]]&lt;&gt;"",1,0)</f>
        <v>1</v>
      </c>
      <c r="K11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2" s="7">
        <v>3</v>
      </c>
      <c r="M1122" t="s">
        <v>6806</v>
      </c>
      <c r="N1122" t="s">
        <v>6804</v>
      </c>
      <c r="O1122" s="1">
        <v>45230</v>
      </c>
      <c r="P1122">
        <v>1</v>
      </c>
      <c r="Q1122">
        <v>1</v>
      </c>
      <c r="R1122">
        <v>1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 s="3">
        <v>1591.3539000000001</v>
      </c>
      <c r="AH1122" s="4">
        <v>959</v>
      </c>
      <c r="AI1122" s="4">
        <v>1006</v>
      </c>
    </row>
    <row r="1123" spans="1:35" x14ac:dyDescent="0.25">
      <c r="A1123">
        <v>3308</v>
      </c>
      <c r="B1123">
        <v>405025</v>
      </c>
      <c r="D1123" t="s">
        <v>6808</v>
      </c>
      <c r="E1123" s="6" t="s">
        <v>5686</v>
      </c>
      <c r="F1123" s="7">
        <f>+IF(TablaClasificarPrestaciones_20231206_1933[[#This Row],[ClasificacionGrupo]] &lt;&gt; "", 1, 0)</f>
        <v>1</v>
      </c>
      <c r="G1123" s="6" t="s">
        <v>6745</v>
      </c>
      <c r="H1123" s="7">
        <f>+IF(TablaClasificarPrestaciones_20231206_1933[[#This Row],[ClasificacionSubgrupo]]&lt;&gt;"",1,0)</f>
        <v>1</v>
      </c>
      <c r="I1123" s="6" t="s">
        <v>26</v>
      </c>
      <c r="J1123" s="7">
        <f>+IF(TablaClasificarPrestaciones_20231206_1933[[#This Row],[ClasificacionApertura]]&lt;&gt;"",1,0)</f>
        <v>1</v>
      </c>
      <c r="K11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3" s="7">
        <v>3</v>
      </c>
      <c r="M1123" t="s">
        <v>6809</v>
      </c>
      <c r="N1123" t="s">
        <v>6807</v>
      </c>
      <c r="O1123" s="1">
        <v>45230</v>
      </c>
      <c r="P1123">
        <v>1</v>
      </c>
      <c r="Q1123">
        <v>1</v>
      </c>
      <c r="R1123">
        <v>1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1</v>
      </c>
      <c r="AG1123" s="3">
        <v>125.6006</v>
      </c>
      <c r="AH1123" s="4">
        <v>72</v>
      </c>
      <c r="AI1123" s="4">
        <v>77</v>
      </c>
    </row>
    <row r="1124" spans="1:35" x14ac:dyDescent="0.25">
      <c r="A1124">
        <v>3309</v>
      </c>
      <c r="B1124">
        <v>405026</v>
      </c>
      <c r="D1124" t="s">
        <v>6811</v>
      </c>
      <c r="E1124" s="6" t="s">
        <v>5686</v>
      </c>
      <c r="F1124" s="7">
        <f>+IF(TablaClasificarPrestaciones_20231206_1933[[#This Row],[ClasificacionGrupo]] &lt;&gt; "", 1, 0)</f>
        <v>1</v>
      </c>
      <c r="G1124" s="6" t="s">
        <v>6745</v>
      </c>
      <c r="H1124" s="7">
        <f>+IF(TablaClasificarPrestaciones_20231206_1933[[#This Row],[ClasificacionSubgrupo]]&lt;&gt;"",1,0)</f>
        <v>1</v>
      </c>
      <c r="I1124" s="6" t="s">
        <v>26</v>
      </c>
      <c r="J1124" s="7">
        <f>+IF(TablaClasificarPrestaciones_20231206_1933[[#This Row],[ClasificacionApertura]]&lt;&gt;"",1,0)</f>
        <v>1</v>
      </c>
      <c r="K11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4" s="7">
        <v>3</v>
      </c>
      <c r="M1124" t="s">
        <v>6812</v>
      </c>
      <c r="N1124" t="s">
        <v>6810</v>
      </c>
      <c r="O1124" s="1">
        <v>45230</v>
      </c>
      <c r="P1124">
        <v>1</v>
      </c>
      <c r="Q1124">
        <v>1</v>
      </c>
      <c r="R1124">
        <v>1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1</v>
      </c>
      <c r="AG1124" s="3">
        <v>531.4307</v>
      </c>
      <c r="AH1124" s="4">
        <v>311</v>
      </c>
      <c r="AI1124" s="4">
        <v>333</v>
      </c>
    </row>
    <row r="1125" spans="1:35" x14ac:dyDescent="0.25">
      <c r="A1125">
        <v>3310</v>
      </c>
      <c r="B1125">
        <v>405027</v>
      </c>
      <c r="D1125" t="s">
        <v>6814</v>
      </c>
      <c r="E1125" s="6" t="s">
        <v>5686</v>
      </c>
      <c r="F1125" s="7">
        <f>+IF(TablaClasificarPrestaciones_20231206_1933[[#This Row],[ClasificacionGrupo]] &lt;&gt; "", 1, 0)</f>
        <v>1</v>
      </c>
      <c r="G1125" s="6" t="s">
        <v>6745</v>
      </c>
      <c r="H1125" s="7">
        <f>+IF(TablaClasificarPrestaciones_20231206_1933[[#This Row],[ClasificacionSubgrupo]]&lt;&gt;"",1,0)</f>
        <v>1</v>
      </c>
      <c r="I1125" s="6" t="s">
        <v>26</v>
      </c>
      <c r="J1125" s="7">
        <f>+IF(TablaClasificarPrestaciones_20231206_1933[[#This Row],[ClasificacionApertura]]&lt;&gt;"",1,0)</f>
        <v>1</v>
      </c>
      <c r="K11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5" s="7">
        <v>3</v>
      </c>
      <c r="M1125" t="s">
        <v>6815</v>
      </c>
      <c r="N1125" t="s">
        <v>6813</v>
      </c>
      <c r="O1125" s="1">
        <v>45230</v>
      </c>
      <c r="P1125">
        <v>1</v>
      </c>
      <c r="Q1125">
        <v>1</v>
      </c>
      <c r="R1125">
        <v>1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1</v>
      </c>
      <c r="AG1125" s="3">
        <v>4679.2395999999999</v>
      </c>
      <c r="AH1125" s="4">
        <v>3107</v>
      </c>
      <c r="AI1125" s="4">
        <v>3314</v>
      </c>
    </row>
    <row r="1126" spans="1:35" x14ac:dyDescent="0.25">
      <c r="A1126">
        <v>3311</v>
      </c>
      <c r="B1126">
        <v>405028</v>
      </c>
      <c r="D1126" t="s">
        <v>6817</v>
      </c>
      <c r="E1126" s="6" t="s">
        <v>5686</v>
      </c>
      <c r="F1126" s="7">
        <f>+IF(TablaClasificarPrestaciones_20231206_1933[[#This Row],[ClasificacionGrupo]] &lt;&gt; "", 1, 0)</f>
        <v>1</v>
      </c>
      <c r="G1126" s="6" t="s">
        <v>6745</v>
      </c>
      <c r="H1126" s="7">
        <f>+IF(TablaClasificarPrestaciones_20231206_1933[[#This Row],[ClasificacionSubgrupo]]&lt;&gt;"",1,0)</f>
        <v>1</v>
      </c>
      <c r="I1126" s="6" t="s">
        <v>26</v>
      </c>
      <c r="J1126" s="7">
        <f>+IF(TablaClasificarPrestaciones_20231206_1933[[#This Row],[ClasificacionApertura]]&lt;&gt;"",1,0)</f>
        <v>1</v>
      </c>
      <c r="K112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6" s="7">
        <v>3</v>
      </c>
      <c r="M1126" t="s">
        <v>6818</v>
      </c>
      <c r="N1126" t="s">
        <v>6816</v>
      </c>
      <c r="O1126" s="1">
        <v>45230</v>
      </c>
      <c r="P1126">
        <v>1</v>
      </c>
      <c r="Q1126">
        <v>1</v>
      </c>
      <c r="R1126">
        <v>1</v>
      </c>
      <c r="S1126">
        <v>1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1</v>
      </c>
      <c r="AG1126" s="3">
        <v>3588.5549999999998</v>
      </c>
      <c r="AH1126" s="4">
        <v>2115</v>
      </c>
      <c r="AI1126" s="4">
        <v>2302</v>
      </c>
    </row>
    <row r="1127" spans="1:35" x14ac:dyDescent="0.25">
      <c r="A1127">
        <v>2834</v>
      </c>
      <c r="B1127">
        <v>405029</v>
      </c>
      <c r="D1127" t="s">
        <v>6820</v>
      </c>
      <c r="E1127" s="6" t="s">
        <v>5686</v>
      </c>
      <c r="F1127" s="7">
        <f>+IF(TablaClasificarPrestaciones_20231206_1933[[#This Row],[ClasificacionGrupo]] &lt;&gt; "", 1, 0)</f>
        <v>1</v>
      </c>
      <c r="G1127" s="6" t="s">
        <v>6745</v>
      </c>
      <c r="H1127" s="7">
        <f>+IF(TablaClasificarPrestaciones_20231206_1933[[#This Row],[ClasificacionSubgrupo]]&lt;&gt;"",1,0)</f>
        <v>1</v>
      </c>
      <c r="I1127" s="6" t="s">
        <v>26</v>
      </c>
      <c r="J1127" s="7">
        <f>+IF(TablaClasificarPrestaciones_20231206_1933[[#This Row],[ClasificacionApertura]]&lt;&gt;"",1,0)</f>
        <v>1</v>
      </c>
      <c r="K11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7" s="7">
        <v>3</v>
      </c>
      <c r="M1127" t="s">
        <v>6821</v>
      </c>
      <c r="N1127" t="s">
        <v>6819</v>
      </c>
      <c r="O1127" s="1">
        <v>45229</v>
      </c>
      <c r="P1127">
        <v>1</v>
      </c>
      <c r="Q1127">
        <v>1</v>
      </c>
      <c r="R1127">
        <v>1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1</v>
      </c>
      <c r="AG1127" s="3">
        <v>446.10399999999998</v>
      </c>
      <c r="AH1127" s="4">
        <v>242</v>
      </c>
      <c r="AI1127" s="4">
        <v>255</v>
      </c>
    </row>
    <row r="1128" spans="1:35" x14ac:dyDescent="0.25">
      <c r="A1128">
        <v>3312</v>
      </c>
      <c r="B1128">
        <v>405030</v>
      </c>
      <c r="D1128" t="s">
        <v>6823</v>
      </c>
      <c r="E1128" s="6" t="s">
        <v>5686</v>
      </c>
      <c r="F1128" s="7">
        <f>+IF(TablaClasificarPrestaciones_20231206_1933[[#This Row],[ClasificacionGrupo]] &lt;&gt; "", 1, 0)</f>
        <v>1</v>
      </c>
      <c r="G1128" s="6" t="s">
        <v>6745</v>
      </c>
      <c r="H1128" s="7">
        <f>+IF(TablaClasificarPrestaciones_20231206_1933[[#This Row],[ClasificacionSubgrupo]]&lt;&gt;"",1,0)</f>
        <v>1</v>
      </c>
      <c r="I1128" s="6" t="s">
        <v>26</v>
      </c>
      <c r="J1128" s="7">
        <f>+IF(TablaClasificarPrestaciones_20231206_1933[[#This Row],[ClasificacionApertura]]&lt;&gt;"",1,0)</f>
        <v>1</v>
      </c>
      <c r="K112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8" s="7">
        <v>3</v>
      </c>
      <c r="M1128" t="s">
        <v>6824</v>
      </c>
      <c r="N1128" t="s">
        <v>6822</v>
      </c>
      <c r="O1128" s="1">
        <v>45230</v>
      </c>
      <c r="P1128">
        <v>1</v>
      </c>
      <c r="Q1128">
        <v>1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1</v>
      </c>
      <c r="AG1128" s="3">
        <v>3472.9625000000001</v>
      </c>
      <c r="AH1128" s="4">
        <v>1761</v>
      </c>
      <c r="AI1128" s="4">
        <v>1889</v>
      </c>
    </row>
    <row r="1129" spans="1:35" x14ac:dyDescent="0.25">
      <c r="A1129">
        <v>3313</v>
      </c>
      <c r="B1129">
        <v>405031</v>
      </c>
      <c r="D1129" t="s">
        <v>6826</v>
      </c>
      <c r="E1129" s="6" t="s">
        <v>5686</v>
      </c>
      <c r="F1129" s="7">
        <f>+IF(TablaClasificarPrestaciones_20231206_1933[[#This Row],[ClasificacionGrupo]] &lt;&gt; "", 1, 0)</f>
        <v>1</v>
      </c>
      <c r="G1129" s="6" t="s">
        <v>6745</v>
      </c>
      <c r="H1129" s="7">
        <f>+IF(TablaClasificarPrestaciones_20231206_1933[[#This Row],[ClasificacionSubgrupo]]&lt;&gt;"",1,0)</f>
        <v>1</v>
      </c>
      <c r="I1129" s="6" t="s">
        <v>26</v>
      </c>
      <c r="J1129" s="7">
        <f>+IF(TablaClasificarPrestaciones_20231206_1933[[#This Row],[ClasificacionApertura]]&lt;&gt;"",1,0)</f>
        <v>1</v>
      </c>
      <c r="K11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29" s="7">
        <v>3</v>
      </c>
      <c r="M1129" t="s">
        <v>6827</v>
      </c>
      <c r="N1129" t="s">
        <v>6825</v>
      </c>
      <c r="O1129" s="1">
        <v>45230</v>
      </c>
      <c r="P1129">
        <v>1</v>
      </c>
      <c r="Q1129">
        <v>1</v>
      </c>
      <c r="R1129">
        <v>1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 s="3">
        <v>502.69779999999997</v>
      </c>
      <c r="AH1129" s="4">
        <v>279</v>
      </c>
      <c r="AI1129" s="4">
        <v>292</v>
      </c>
    </row>
    <row r="1130" spans="1:35" x14ac:dyDescent="0.25">
      <c r="A1130">
        <v>1592</v>
      </c>
      <c r="B1130">
        <v>405032</v>
      </c>
      <c r="D1130" t="s">
        <v>6829</v>
      </c>
      <c r="E1130" s="6" t="s">
        <v>5686</v>
      </c>
      <c r="F1130" s="7">
        <f>+IF(TablaClasificarPrestaciones_20231206_1933[[#This Row],[ClasificacionGrupo]] &lt;&gt; "", 1, 0)</f>
        <v>1</v>
      </c>
      <c r="G1130" s="6" t="s">
        <v>6745</v>
      </c>
      <c r="H1130" s="7">
        <f>+IF(TablaClasificarPrestaciones_20231206_1933[[#This Row],[ClasificacionSubgrupo]]&lt;&gt;"",1,0)</f>
        <v>1</v>
      </c>
      <c r="I1130" s="6" t="s">
        <v>26</v>
      </c>
      <c r="J1130" s="7">
        <f>+IF(TablaClasificarPrestaciones_20231206_1933[[#This Row],[ClasificacionApertura]]&lt;&gt;"",1,0)</f>
        <v>1</v>
      </c>
      <c r="K11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0" s="7">
        <v>3</v>
      </c>
      <c r="M1130" t="s">
        <v>6830</v>
      </c>
      <c r="N1130" t="s">
        <v>6828</v>
      </c>
      <c r="O1130" s="1">
        <v>45180</v>
      </c>
      <c r="P1130">
        <v>1</v>
      </c>
      <c r="Q1130">
        <v>1</v>
      </c>
      <c r="R1130">
        <v>0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 s="3">
        <v>1.1584000000000001</v>
      </c>
      <c r="AH1130" s="4">
        <v>1</v>
      </c>
      <c r="AI1130" s="4">
        <v>1</v>
      </c>
    </row>
    <row r="1131" spans="1:35" x14ac:dyDescent="0.25">
      <c r="A1131">
        <v>3314</v>
      </c>
      <c r="B1131">
        <v>405098</v>
      </c>
      <c r="D1131" t="s">
        <v>6832</v>
      </c>
      <c r="E1131" s="6" t="s">
        <v>5686</v>
      </c>
      <c r="F1131" s="7">
        <f>+IF(TablaClasificarPrestaciones_20231206_1933[[#This Row],[ClasificacionGrupo]] &lt;&gt; "", 1, 0)</f>
        <v>1</v>
      </c>
      <c r="G1131" s="6" t="s">
        <v>6745</v>
      </c>
      <c r="H1131" s="7">
        <f>+IF(TablaClasificarPrestaciones_20231206_1933[[#This Row],[ClasificacionSubgrupo]]&lt;&gt;"",1,0)</f>
        <v>1</v>
      </c>
      <c r="I1131" s="6" t="s">
        <v>26</v>
      </c>
      <c r="J1131" s="7">
        <f>+IF(TablaClasificarPrestaciones_20231206_1933[[#This Row],[ClasificacionApertura]]&lt;&gt;"",1,0)</f>
        <v>1</v>
      </c>
      <c r="K11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1" s="7">
        <v>3</v>
      </c>
      <c r="M1131" t="s">
        <v>6832</v>
      </c>
      <c r="N1131" t="s">
        <v>6831</v>
      </c>
      <c r="O1131" s="1">
        <v>45230</v>
      </c>
      <c r="P1131">
        <v>1</v>
      </c>
      <c r="Q1131">
        <v>1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 s="3">
        <v>862.60090000000002</v>
      </c>
      <c r="AH1131" s="4">
        <v>722</v>
      </c>
      <c r="AI1131" s="4">
        <v>756</v>
      </c>
    </row>
    <row r="1132" spans="1:35" x14ac:dyDescent="0.25">
      <c r="A1132">
        <v>3315</v>
      </c>
      <c r="B1132">
        <v>405617</v>
      </c>
      <c r="D1132" t="s">
        <v>6834</v>
      </c>
      <c r="E1132" s="6" t="s">
        <v>5686</v>
      </c>
      <c r="F1132" s="7">
        <f>+IF(TablaClasificarPrestaciones_20231206_1933[[#This Row],[ClasificacionGrupo]] &lt;&gt; "", 1, 0)</f>
        <v>1</v>
      </c>
      <c r="G1132" s="6" t="s">
        <v>6745</v>
      </c>
      <c r="H1132" s="7">
        <f>+IF(TablaClasificarPrestaciones_20231206_1933[[#This Row],[ClasificacionSubgrupo]]&lt;&gt;"",1,0)</f>
        <v>1</v>
      </c>
      <c r="I1132" s="6" t="s">
        <v>26</v>
      </c>
      <c r="J1132" s="7">
        <f>+IF(TablaClasificarPrestaciones_20231206_1933[[#This Row],[ClasificacionApertura]]&lt;&gt;"",1,0)</f>
        <v>1</v>
      </c>
      <c r="K11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2" s="7">
        <v>3</v>
      </c>
      <c r="M1132" t="s">
        <v>6835</v>
      </c>
      <c r="N1132" t="s">
        <v>6833</v>
      </c>
      <c r="O1132" s="1">
        <v>45230</v>
      </c>
      <c r="P1132">
        <v>1</v>
      </c>
      <c r="Q1132">
        <v>1</v>
      </c>
      <c r="R1132">
        <v>1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1</v>
      </c>
      <c r="AG1132" s="3">
        <v>1465.7122999999999</v>
      </c>
      <c r="AH1132" s="4">
        <v>812</v>
      </c>
      <c r="AI1132" s="4">
        <v>840</v>
      </c>
    </row>
    <row r="1133" spans="1:35" x14ac:dyDescent="0.25">
      <c r="A1133">
        <v>2835</v>
      </c>
      <c r="B1133">
        <v>405618</v>
      </c>
      <c r="D1133" t="s">
        <v>6837</v>
      </c>
      <c r="E1133" s="6" t="s">
        <v>5686</v>
      </c>
      <c r="F1133" s="7">
        <f>+IF(TablaClasificarPrestaciones_20231206_1933[[#This Row],[ClasificacionGrupo]] &lt;&gt; "", 1, 0)</f>
        <v>1</v>
      </c>
      <c r="G1133" s="6" t="s">
        <v>6745</v>
      </c>
      <c r="H1133" s="7">
        <f>+IF(TablaClasificarPrestaciones_20231206_1933[[#This Row],[ClasificacionSubgrupo]]&lt;&gt;"",1,0)</f>
        <v>1</v>
      </c>
      <c r="I1133" s="6" t="s">
        <v>26</v>
      </c>
      <c r="J1133" s="7">
        <f>+IF(TablaClasificarPrestaciones_20231206_1933[[#This Row],[ClasificacionApertura]]&lt;&gt;"",1,0)</f>
        <v>1</v>
      </c>
      <c r="K11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3" s="7">
        <v>3</v>
      </c>
      <c r="M1133" t="s">
        <v>6788</v>
      </c>
      <c r="N1133" t="s">
        <v>6836</v>
      </c>
      <c r="O1133" s="1">
        <v>45229</v>
      </c>
      <c r="P1133">
        <v>1</v>
      </c>
      <c r="Q1133">
        <v>1</v>
      </c>
      <c r="R1133">
        <v>1</v>
      </c>
      <c r="S1133">
        <v>1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 s="3">
        <v>352.58640000000003</v>
      </c>
      <c r="AH1133" s="4">
        <v>157</v>
      </c>
      <c r="AI1133" s="4">
        <v>174</v>
      </c>
    </row>
    <row r="1134" spans="1:35" x14ac:dyDescent="0.25">
      <c r="A1134">
        <v>2351</v>
      </c>
      <c r="B1134">
        <v>405800</v>
      </c>
      <c r="D1134" t="s">
        <v>6839</v>
      </c>
      <c r="E1134" s="6" t="s">
        <v>5686</v>
      </c>
      <c r="F1134" s="7">
        <f>+IF(TablaClasificarPrestaciones_20231206_1933[[#This Row],[ClasificacionGrupo]] &lt;&gt; "", 1, 0)</f>
        <v>1</v>
      </c>
      <c r="G1134" s="6" t="s">
        <v>6745</v>
      </c>
      <c r="H1134" s="7">
        <f>+IF(TablaClasificarPrestaciones_20231206_1933[[#This Row],[ClasificacionSubgrupo]]&lt;&gt;"",1,0)</f>
        <v>1</v>
      </c>
      <c r="I1134" s="6" t="s">
        <v>26</v>
      </c>
      <c r="J1134" s="7">
        <f>+IF(TablaClasificarPrestaciones_20231206_1933[[#This Row],[ClasificacionApertura]]&lt;&gt;"",1,0)</f>
        <v>1</v>
      </c>
      <c r="K11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4" s="7">
        <v>3</v>
      </c>
      <c r="M1134" t="s">
        <v>6840</v>
      </c>
      <c r="N1134" t="s">
        <v>6838</v>
      </c>
      <c r="O1134" s="1">
        <v>45219</v>
      </c>
      <c r="P1134">
        <v>1</v>
      </c>
      <c r="Q1134">
        <v>1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1</v>
      </c>
      <c r="AG1134" s="3">
        <v>8.0861000000000001</v>
      </c>
      <c r="AH1134" s="4">
        <v>14</v>
      </c>
      <c r="AI1134" s="4">
        <v>14</v>
      </c>
    </row>
    <row r="1135" spans="1:35" x14ac:dyDescent="0.25">
      <c r="A1135">
        <v>471</v>
      </c>
      <c r="B1135">
        <v>405801</v>
      </c>
      <c r="D1135" t="s">
        <v>6842</v>
      </c>
      <c r="E1135" s="6" t="s">
        <v>5686</v>
      </c>
      <c r="F1135" s="7">
        <f>+IF(TablaClasificarPrestaciones_20231206_1933[[#This Row],[ClasificacionGrupo]] &lt;&gt; "", 1, 0)</f>
        <v>1</v>
      </c>
      <c r="G1135" s="6" t="s">
        <v>6745</v>
      </c>
      <c r="H1135" s="7">
        <f>+IF(TablaClasificarPrestaciones_20231206_1933[[#This Row],[ClasificacionSubgrupo]]&lt;&gt;"",1,0)</f>
        <v>1</v>
      </c>
      <c r="I1135" s="6" t="s">
        <v>26</v>
      </c>
      <c r="J1135" s="7">
        <f>+IF(TablaClasificarPrestaciones_20231206_1933[[#This Row],[ClasificacionApertura]]&lt;&gt;"",1,0)</f>
        <v>1</v>
      </c>
      <c r="K11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5" s="7">
        <v>3</v>
      </c>
      <c r="M1135" t="s">
        <v>6843</v>
      </c>
      <c r="N1135" t="s">
        <v>6841</v>
      </c>
      <c r="O1135" s="1">
        <v>45006</v>
      </c>
      <c r="P1135">
        <v>1</v>
      </c>
      <c r="Q1135">
        <v>1</v>
      </c>
      <c r="R1135">
        <v>0</v>
      </c>
      <c r="S1135">
        <v>1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1</v>
      </c>
      <c r="AG1135" s="3">
        <v>2.3780000000000001</v>
      </c>
      <c r="AH1135" s="4">
        <v>2</v>
      </c>
      <c r="AI1135" s="4">
        <v>2</v>
      </c>
    </row>
    <row r="1136" spans="1:35" x14ac:dyDescent="0.25">
      <c r="A1136">
        <v>948</v>
      </c>
      <c r="B1136">
        <v>405802</v>
      </c>
      <c r="D1136" t="s">
        <v>6845</v>
      </c>
      <c r="E1136" s="6" t="s">
        <v>5686</v>
      </c>
      <c r="F1136" s="7">
        <f>+IF(TablaClasificarPrestaciones_20231206_1933[[#This Row],[ClasificacionGrupo]] &lt;&gt; "", 1, 0)</f>
        <v>1</v>
      </c>
      <c r="G1136" s="6" t="s">
        <v>6745</v>
      </c>
      <c r="H1136" s="7">
        <f>+IF(TablaClasificarPrestaciones_20231206_1933[[#This Row],[ClasificacionSubgrupo]]&lt;&gt;"",1,0)</f>
        <v>1</v>
      </c>
      <c r="I1136" s="6" t="s">
        <v>26</v>
      </c>
      <c r="J1136" s="7">
        <f>+IF(TablaClasificarPrestaciones_20231206_1933[[#This Row],[ClasificacionApertura]]&lt;&gt;"",1,0)</f>
        <v>1</v>
      </c>
      <c r="K11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6" s="7">
        <v>3</v>
      </c>
      <c r="M1136" t="s">
        <v>6846</v>
      </c>
      <c r="N1136" t="s">
        <v>6844</v>
      </c>
      <c r="O1136" s="1">
        <v>45105</v>
      </c>
      <c r="P1136">
        <v>1</v>
      </c>
      <c r="Q1136">
        <v>1</v>
      </c>
      <c r="R1136">
        <v>0</v>
      </c>
      <c r="S1136">
        <v>1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 s="3">
        <v>0.92869999999999997</v>
      </c>
      <c r="AH1136" s="4">
        <v>3</v>
      </c>
      <c r="AI1136" s="4">
        <v>3</v>
      </c>
    </row>
    <row r="1137" spans="1:35" x14ac:dyDescent="0.25">
      <c r="A1137">
        <v>243</v>
      </c>
      <c r="B1137">
        <v>405805</v>
      </c>
      <c r="D1137" t="s">
        <v>6848</v>
      </c>
      <c r="E1137" s="6" t="s">
        <v>5686</v>
      </c>
      <c r="F1137" s="7">
        <f>+IF(TablaClasificarPrestaciones_20231206_1933[[#This Row],[ClasificacionGrupo]] &lt;&gt; "", 1, 0)</f>
        <v>1</v>
      </c>
      <c r="G1137" s="6" t="s">
        <v>6745</v>
      </c>
      <c r="H1137" s="7">
        <f>+IF(TablaClasificarPrestaciones_20231206_1933[[#This Row],[ClasificacionSubgrupo]]&lt;&gt;"",1,0)</f>
        <v>1</v>
      </c>
      <c r="I1137" s="6" t="s">
        <v>26</v>
      </c>
      <c r="J1137" s="7">
        <f>+IF(TablaClasificarPrestaciones_20231206_1933[[#This Row],[ClasificacionApertura]]&lt;&gt;"",1,0)</f>
        <v>1</v>
      </c>
      <c r="K113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7" s="7">
        <v>3</v>
      </c>
      <c r="M1137" t="s">
        <v>6849</v>
      </c>
      <c r="N1137" t="s">
        <v>6847</v>
      </c>
      <c r="O1137" s="1">
        <v>44916</v>
      </c>
      <c r="P1137">
        <v>1</v>
      </c>
      <c r="Q1137">
        <v>1</v>
      </c>
      <c r="R1137">
        <v>0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1</v>
      </c>
      <c r="AG1137" s="3">
        <v>0.74080000000000001</v>
      </c>
      <c r="AH1137" s="4">
        <v>1</v>
      </c>
      <c r="AI1137" s="4">
        <v>1</v>
      </c>
    </row>
    <row r="1138" spans="1:35" x14ac:dyDescent="0.25">
      <c r="A1138">
        <v>762</v>
      </c>
      <c r="B1138">
        <v>405806</v>
      </c>
      <c r="D1138" t="s">
        <v>6851</v>
      </c>
      <c r="E1138" s="6" t="s">
        <v>5686</v>
      </c>
      <c r="F1138" s="7">
        <f>+IF(TablaClasificarPrestaciones_20231206_1933[[#This Row],[ClasificacionGrupo]] &lt;&gt; "", 1, 0)</f>
        <v>1</v>
      </c>
      <c r="G1138" s="6" t="s">
        <v>6745</v>
      </c>
      <c r="H1138" s="7">
        <f>+IF(TablaClasificarPrestaciones_20231206_1933[[#This Row],[ClasificacionSubgrupo]]&lt;&gt;"",1,0)</f>
        <v>1</v>
      </c>
      <c r="I1138" s="6" t="s">
        <v>26</v>
      </c>
      <c r="J1138" s="7">
        <f>+IF(TablaClasificarPrestaciones_20231206_1933[[#This Row],[ClasificacionApertura]]&lt;&gt;"",1,0)</f>
        <v>1</v>
      </c>
      <c r="K113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8" s="7"/>
      <c r="M1138" t="s">
        <v>6852</v>
      </c>
      <c r="N1138" t="s">
        <v>6850</v>
      </c>
      <c r="O1138" s="1">
        <v>45078</v>
      </c>
      <c r="P1138">
        <v>1</v>
      </c>
      <c r="Q1138">
        <v>1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1</v>
      </c>
      <c r="AG1138" s="3">
        <v>0.49890000000000001</v>
      </c>
      <c r="AH1138" s="4">
        <v>1</v>
      </c>
      <c r="AI1138" s="4">
        <v>1</v>
      </c>
    </row>
    <row r="1139" spans="1:35" x14ac:dyDescent="0.25">
      <c r="A1139">
        <v>2217</v>
      </c>
      <c r="B1139">
        <v>405807</v>
      </c>
      <c r="D1139" t="s">
        <v>6854</v>
      </c>
      <c r="E1139" s="6" t="s">
        <v>5686</v>
      </c>
      <c r="F1139" s="7">
        <f>+IF(TablaClasificarPrestaciones_20231206_1933[[#This Row],[ClasificacionGrupo]] &lt;&gt; "", 1, 0)</f>
        <v>1</v>
      </c>
      <c r="G1139" s="6" t="s">
        <v>6745</v>
      </c>
      <c r="H1139" s="7">
        <f>+IF(TablaClasificarPrestaciones_20231206_1933[[#This Row],[ClasificacionSubgrupo]]&lt;&gt;"",1,0)</f>
        <v>1</v>
      </c>
      <c r="I1139" s="6" t="s">
        <v>26</v>
      </c>
      <c r="J1139" s="7">
        <f>+IF(TablaClasificarPrestaciones_20231206_1933[[#This Row],[ClasificacionApertura]]&lt;&gt;"",1,0)</f>
        <v>1</v>
      </c>
      <c r="K11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39" s="7">
        <v>3</v>
      </c>
      <c r="M1139" t="s">
        <v>6855</v>
      </c>
      <c r="N1139" t="s">
        <v>6853</v>
      </c>
      <c r="O1139" s="1">
        <v>45216</v>
      </c>
      <c r="P1139">
        <v>1</v>
      </c>
      <c r="Q1139">
        <v>1</v>
      </c>
      <c r="R1139">
        <v>1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1</v>
      </c>
      <c r="AG1139" s="3">
        <v>24.723099999999999</v>
      </c>
      <c r="AH1139" s="4">
        <v>7</v>
      </c>
      <c r="AI1139" s="4">
        <v>7</v>
      </c>
    </row>
    <row r="1140" spans="1:35" x14ac:dyDescent="0.25">
      <c r="A1140">
        <v>235</v>
      </c>
      <c r="B1140">
        <v>405808</v>
      </c>
      <c r="D1140" t="s">
        <v>6857</v>
      </c>
      <c r="E1140" s="6" t="s">
        <v>5686</v>
      </c>
      <c r="F1140" s="7">
        <f>+IF(TablaClasificarPrestaciones_20231206_1933[[#This Row],[ClasificacionGrupo]] &lt;&gt; "", 1, 0)</f>
        <v>1</v>
      </c>
      <c r="G1140" s="6" t="s">
        <v>6745</v>
      </c>
      <c r="H1140" s="7">
        <f>+IF(TablaClasificarPrestaciones_20231206_1933[[#This Row],[ClasificacionSubgrupo]]&lt;&gt;"",1,0)</f>
        <v>1</v>
      </c>
      <c r="I1140" s="6" t="s">
        <v>26</v>
      </c>
      <c r="J1140" s="7">
        <f>+IF(TablaClasificarPrestaciones_20231206_1933[[#This Row],[ClasificacionApertura]]&lt;&gt;"",1,0)</f>
        <v>1</v>
      </c>
      <c r="K11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0" s="7">
        <v>3</v>
      </c>
      <c r="M1140" t="s">
        <v>6858</v>
      </c>
      <c r="N1140" t="s">
        <v>6856</v>
      </c>
      <c r="O1140" s="1">
        <v>44912</v>
      </c>
      <c r="P1140">
        <v>1</v>
      </c>
      <c r="Q1140">
        <v>1</v>
      </c>
      <c r="R1140">
        <v>0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1</v>
      </c>
      <c r="AG1140" s="3">
        <v>0.86299999999999999</v>
      </c>
      <c r="AH1140" s="4">
        <v>1</v>
      </c>
      <c r="AI1140" s="4">
        <v>1</v>
      </c>
    </row>
    <row r="1141" spans="1:35" x14ac:dyDescent="0.25">
      <c r="A1141">
        <v>386</v>
      </c>
      <c r="B1141">
        <v>405809</v>
      </c>
      <c r="D1141" t="s">
        <v>6860</v>
      </c>
      <c r="E1141" s="6" t="s">
        <v>5686</v>
      </c>
      <c r="F1141" s="7">
        <f>+IF(TablaClasificarPrestaciones_20231206_1933[[#This Row],[ClasificacionGrupo]] &lt;&gt; "", 1, 0)</f>
        <v>1</v>
      </c>
      <c r="G1141" s="6" t="s">
        <v>6745</v>
      </c>
      <c r="H1141" s="7">
        <f>+IF(TablaClasificarPrestaciones_20231206_1933[[#This Row],[ClasificacionSubgrupo]]&lt;&gt;"",1,0)</f>
        <v>1</v>
      </c>
      <c r="I1141" s="6" t="s">
        <v>26</v>
      </c>
      <c r="J1141" s="7">
        <f>+IF(TablaClasificarPrestaciones_20231206_1933[[#This Row],[ClasificacionApertura]]&lt;&gt;"",1,0)</f>
        <v>1</v>
      </c>
      <c r="K11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1" s="7">
        <v>3</v>
      </c>
      <c r="M1141" t="s">
        <v>6861</v>
      </c>
      <c r="N1141" t="s">
        <v>6859</v>
      </c>
      <c r="O1141" s="1">
        <v>44977</v>
      </c>
      <c r="P1141">
        <v>1</v>
      </c>
      <c r="Q1141">
        <v>1</v>
      </c>
      <c r="R1141">
        <v>1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1</v>
      </c>
      <c r="AG1141" s="3">
        <v>8.6403999999999996</v>
      </c>
      <c r="AH1141" s="4">
        <v>2</v>
      </c>
      <c r="AI1141" s="4">
        <v>2</v>
      </c>
    </row>
    <row r="1142" spans="1:35" x14ac:dyDescent="0.25">
      <c r="A1142">
        <v>1919</v>
      </c>
      <c r="B1142">
        <v>405810</v>
      </c>
      <c r="D1142" t="s">
        <v>6863</v>
      </c>
      <c r="E1142" s="6" t="s">
        <v>5686</v>
      </c>
      <c r="F1142" s="7">
        <f>+IF(TablaClasificarPrestaciones_20231206_1933[[#This Row],[ClasificacionGrupo]] &lt;&gt; "", 1, 0)</f>
        <v>1</v>
      </c>
      <c r="G1142" s="6" t="s">
        <v>6745</v>
      </c>
      <c r="H1142" s="7">
        <f>+IF(TablaClasificarPrestaciones_20231206_1933[[#This Row],[ClasificacionSubgrupo]]&lt;&gt;"",1,0)</f>
        <v>1</v>
      </c>
      <c r="I1142" s="6" t="s">
        <v>26</v>
      </c>
      <c r="J1142" s="7">
        <f>+IF(TablaClasificarPrestaciones_20231206_1933[[#This Row],[ClasificacionApertura]]&lt;&gt;"",1,0)</f>
        <v>1</v>
      </c>
      <c r="K11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2" s="7">
        <v>3</v>
      </c>
      <c r="M1142" t="s">
        <v>6864</v>
      </c>
      <c r="N1142" t="s">
        <v>6862</v>
      </c>
      <c r="O1142" s="1">
        <v>45203</v>
      </c>
      <c r="P1142">
        <v>1</v>
      </c>
      <c r="Q1142">
        <v>1</v>
      </c>
      <c r="R1142">
        <v>1</v>
      </c>
      <c r="S1142">
        <v>1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1</v>
      </c>
      <c r="AG1142" s="3">
        <v>63.350900000000003</v>
      </c>
      <c r="AH1142" s="4">
        <v>23</v>
      </c>
      <c r="AI1142" s="4">
        <v>24</v>
      </c>
    </row>
    <row r="1143" spans="1:35" x14ac:dyDescent="0.25">
      <c r="A1143">
        <v>157</v>
      </c>
      <c r="B1143">
        <v>405811</v>
      </c>
      <c r="D1143" t="s">
        <v>6866</v>
      </c>
      <c r="E1143" s="6" t="s">
        <v>5686</v>
      </c>
      <c r="F1143" s="7">
        <f>+IF(TablaClasificarPrestaciones_20231206_1933[[#This Row],[ClasificacionGrupo]] &lt;&gt; "", 1, 0)</f>
        <v>1</v>
      </c>
      <c r="G1143" s="6" t="s">
        <v>6745</v>
      </c>
      <c r="H1143" s="7">
        <f>+IF(TablaClasificarPrestaciones_20231206_1933[[#This Row],[ClasificacionSubgrupo]]&lt;&gt;"",1,0)</f>
        <v>1</v>
      </c>
      <c r="I1143" s="6" t="s">
        <v>26</v>
      </c>
      <c r="J1143" s="7">
        <f>+IF(TablaClasificarPrestaciones_20231206_1933[[#This Row],[ClasificacionApertura]]&lt;&gt;"",1,0)</f>
        <v>1</v>
      </c>
      <c r="K11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3" s="7">
        <v>3</v>
      </c>
      <c r="M1143" t="s">
        <v>6866</v>
      </c>
      <c r="N1143" t="s">
        <v>6865</v>
      </c>
      <c r="O1143" s="1">
        <v>44875</v>
      </c>
      <c r="P1143">
        <v>0</v>
      </c>
      <c r="Q1143">
        <v>1</v>
      </c>
      <c r="R1143">
        <v>0</v>
      </c>
      <c r="S1143">
        <v>1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</v>
      </c>
      <c r="AG1143" s="3">
        <v>0.26219999999999999</v>
      </c>
      <c r="AH1143" s="4">
        <v>1</v>
      </c>
      <c r="AI1143" s="4">
        <v>1</v>
      </c>
    </row>
    <row r="1144" spans="1:35" x14ac:dyDescent="0.25">
      <c r="A1144">
        <v>125</v>
      </c>
      <c r="B1144">
        <v>405813</v>
      </c>
      <c r="D1144" t="s">
        <v>6868</v>
      </c>
      <c r="E1144" s="6" t="s">
        <v>5686</v>
      </c>
      <c r="F1144" s="7">
        <f>+IF(TablaClasificarPrestaciones_20231206_1933[[#This Row],[ClasificacionGrupo]] &lt;&gt; "", 1, 0)</f>
        <v>1</v>
      </c>
      <c r="G1144" s="6" t="s">
        <v>6745</v>
      </c>
      <c r="H1144" s="7">
        <f>+IF(TablaClasificarPrestaciones_20231206_1933[[#This Row],[ClasificacionSubgrupo]]&lt;&gt;"",1,0)</f>
        <v>1</v>
      </c>
      <c r="I1144" s="6" t="s">
        <v>26</v>
      </c>
      <c r="J1144" s="7">
        <f>+IF(TablaClasificarPrestaciones_20231206_1933[[#This Row],[ClasificacionApertura]]&lt;&gt;"",1,0)</f>
        <v>1</v>
      </c>
      <c r="K11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4" s="7">
        <v>3</v>
      </c>
      <c r="M1144" t="s">
        <v>6869</v>
      </c>
      <c r="N1144" t="s">
        <v>6867</v>
      </c>
      <c r="O1144" s="1">
        <v>44859</v>
      </c>
      <c r="P1144">
        <v>0</v>
      </c>
      <c r="Q1144">
        <v>1</v>
      </c>
      <c r="R1144">
        <v>0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1</v>
      </c>
      <c r="AG1144" s="3">
        <v>0.22539999999999999</v>
      </c>
      <c r="AH1144" s="4">
        <v>1</v>
      </c>
      <c r="AI1144" s="4">
        <v>1</v>
      </c>
    </row>
    <row r="1145" spans="1:35" x14ac:dyDescent="0.25">
      <c r="A1145">
        <v>1978</v>
      </c>
      <c r="B1145">
        <v>405815</v>
      </c>
      <c r="D1145" t="s">
        <v>6871</v>
      </c>
      <c r="E1145" s="6" t="s">
        <v>5686</v>
      </c>
      <c r="F1145" s="7">
        <f>+IF(TablaClasificarPrestaciones_20231206_1933[[#This Row],[ClasificacionGrupo]] &lt;&gt; "", 1, 0)</f>
        <v>1</v>
      </c>
      <c r="G1145" s="6" t="s">
        <v>6745</v>
      </c>
      <c r="H1145" s="7">
        <f>+IF(TablaClasificarPrestaciones_20231206_1933[[#This Row],[ClasificacionSubgrupo]]&lt;&gt;"",1,0)</f>
        <v>1</v>
      </c>
      <c r="I1145" s="6" t="s">
        <v>26</v>
      </c>
      <c r="J1145" s="7">
        <f>+IF(TablaClasificarPrestaciones_20231206_1933[[#This Row],[ClasificacionApertura]]&lt;&gt;"",1,0)</f>
        <v>1</v>
      </c>
      <c r="K11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5" s="7">
        <v>3</v>
      </c>
      <c r="M1145" t="s">
        <v>6872</v>
      </c>
      <c r="N1145" t="s">
        <v>6870</v>
      </c>
      <c r="O1145" s="1">
        <v>45205</v>
      </c>
      <c r="P1145">
        <v>1</v>
      </c>
      <c r="Q1145">
        <v>1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1</v>
      </c>
      <c r="AG1145" s="3">
        <v>0.67349999999999999</v>
      </c>
      <c r="AH1145" s="4">
        <v>3</v>
      </c>
      <c r="AI1145" s="4">
        <v>3</v>
      </c>
    </row>
    <row r="1146" spans="1:35" x14ac:dyDescent="0.25">
      <c r="A1146">
        <v>586</v>
      </c>
      <c r="B1146">
        <v>405818</v>
      </c>
      <c r="D1146" t="s">
        <v>6874</v>
      </c>
      <c r="E1146" s="6" t="s">
        <v>5686</v>
      </c>
      <c r="F1146" s="7">
        <f>+IF(TablaClasificarPrestaciones_20231206_1933[[#This Row],[ClasificacionGrupo]] &lt;&gt; "", 1, 0)</f>
        <v>1</v>
      </c>
      <c r="G1146" s="6" t="s">
        <v>6745</v>
      </c>
      <c r="H1146" s="7">
        <f>+IF(TablaClasificarPrestaciones_20231206_1933[[#This Row],[ClasificacionSubgrupo]]&lt;&gt;"",1,0)</f>
        <v>1</v>
      </c>
      <c r="I1146" s="6" t="s">
        <v>26</v>
      </c>
      <c r="J1146" s="7">
        <f>+IF(TablaClasificarPrestaciones_20231206_1933[[#This Row],[ClasificacionApertura]]&lt;&gt;"",1,0)</f>
        <v>1</v>
      </c>
      <c r="K11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6" s="7">
        <v>3</v>
      </c>
      <c r="M1146" t="s">
        <v>6875</v>
      </c>
      <c r="N1146" t="s">
        <v>6873</v>
      </c>
      <c r="O1146" s="1">
        <v>45042</v>
      </c>
      <c r="P1146">
        <v>1</v>
      </c>
      <c r="Q1146">
        <v>1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1</v>
      </c>
      <c r="AG1146" s="3">
        <v>0</v>
      </c>
      <c r="AH1146" s="4">
        <v>1</v>
      </c>
      <c r="AI1146" s="4">
        <v>1</v>
      </c>
    </row>
    <row r="1147" spans="1:35" x14ac:dyDescent="0.25">
      <c r="A1147">
        <v>472</v>
      </c>
      <c r="B1147">
        <v>405820</v>
      </c>
      <c r="D1147" t="s">
        <v>6877</v>
      </c>
      <c r="E1147" s="6" t="s">
        <v>5686</v>
      </c>
      <c r="F1147" s="7">
        <f>+IF(TablaClasificarPrestaciones_20231206_1933[[#This Row],[ClasificacionGrupo]] &lt;&gt; "", 1, 0)</f>
        <v>1</v>
      </c>
      <c r="G1147" s="6" t="s">
        <v>6745</v>
      </c>
      <c r="H1147" s="7">
        <f>+IF(TablaClasificarPrestaciones_20231206_1933[[#This Row],[ClasificacionSubgrupo]]&lt;&gt;"",1,0)</f>
        <v>1</v>
      </c>
      <c r="I1147" s="6" t="s">
        <v>26</v>
      </c>
      <c r="J1147" s="7">
        <f>+IF(TablaClasificarPrestaciones_20231206_1933[[#This Row],[ClasificacionApertura]]&lt;&gt;"",1,0)</f>
        <v>1</v>
      </c>
      <c r="K11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7" s="7">
        <v>3</v>
      </c>
      <c r="M1147" t="s">
        <v>6878</v>
      </c>
      <c r="N1147" t="s">
        <v>6876</v>
      </c>
      <c r="O1147" s="1">
        <v>45006</v>
      </c>
      <c r="P1147">
        <v>1</v>
      </c>
      <c r="Q1147">
        <v>1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</v>
      </c>
      <c r="AG1147" s="3">
        <v>0.6825</v>
      </c>
      <c r="AH1147" s="4">
        <v>1</v>
      </c>
      <c r="AI1147" s="4">
        <v>1</v>
      </c>
    </row>
    <row r="1148" spans="1:35" x14ac:dyDescent="0.25">
      <c r="A1148">
        <v>938</v>
      </c>
      <c r="B1148">
        <v>405822</v>
      </c>
      <c r="D1148" t="s">
        <v>6880</v>
      </c>
      <c r="E1148" s="6" t="s">
        <v>5686</v>
      </c>
      <c r="F1148" s="7">
        <f>+IF(TablaClasificarPrestaciones_20231206_1933[[#This Row],[ClasificacionGrupo]] &lt;&gt; "", 1, 0)</f>
        <v>1</v>
      </c>
      <c r="G1148" s="6" t="s">
        <v>6745</v>
      </c>
      <c r="H1148" s="7">
        <f>+IF(TablaClasificarPrestaciones_20231206_1933[[#This Row],[ClasificacionSubgrupo]]&lt;&gt;"",1,0)</f>
        <v>1</v>
      </c>
      <c r="I1148" s="6" t="s">
        <v>26</v>
      </c>
      <c r="J1148" s="7">
        <f>+IF(TablaClasificarPrestaciones_20231206_1933[[#This Row],[ClasificacionApertura]]&lt;&gt;"",1,0)</f>
        <v>1</v>
      </c>
      <c r="K114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8" s="7">
        <v>3</v>
      </c>
      <c r="M1148" t="s">
        <v>6881</v>
      </c>
      <c r="N1148" t="s">
        <v>6879</v>
      </c>
      <c r="O1148" s="1">
        <v>45104</v>
      </c>
      <c r="P1148">
        <v>1</v>
      </c>
      <c r="Q1148">
        <v>1</v>
      </c>
      <c r="R1148">
        <v>0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1</v>
      </c>
      <c r="AG1148" s="3">
        <v>1.2091000000000001</v>
      </c>
      <c r="AH1148" s="4">
        <v>1</v>
      </c>
      <c r="AI1148" s="4">
        <v>1</v>
      </c>
    </row>
    <row r="1149" spans="1:35" x14ac:dyDescent="0.25">
      <c r="A1149">
        <v>1221</v>
      </c>
      <c r="B1149">
        <v>405823</v>
      </c>
      <c r="D1149" t="s">
        <v>6883</v>
      </c>
      <c r="E1149" s="6" t="s">
        <v>5686</v>
      </c>
      <c r="F1149" s="7">
        <f>+IF(TablaClasificarPrestaciones_20231206_1933[[#This Row],[ClasificacionGrupo]] &lt;&gt; "", 1, 0)</f>
        <v>1</v>
      </c>
      <c r="G1149" s="6" t="s">
        <v>6745</v>
      </c>
      <c r="H1149" s="7">
        <f>+IF(TablaClasificarPrestaciones_20231206_1933[[#This Row],[ClasificacionSubgrupo]]&lt;&gt;"",1,0)</f>
        <v>1</v>
      </c>
      <c r="I1149" s="6" t="s">
        <v>26</v>
      </c>
      <c r="J1149" s="7">
        <f>+IF(TablaClasificarPrestaciones_20231206_1933[[#This Row],[ClasificacionApertura]]&lt;&gt;"",1,0)</f>
        <v>1</v>
      </c>
      <c r="K11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49" s="7"/>
      <c r="M1149" t="s">
        <v>6884</v>
      </c>
      <c r="N1149" t="s">
        <v>6882</v>
      </c>
      <c r="O1149" s="1">
        <v>45139</v>
      </c>
      <c r="P1149">
        <v>1</v>
      </c>
      <c r="Q1149">
        <v>1</v>
      </c>
      <c r="R1149">
        <v>0</v>
      </c>
      <c r="S1149">
        <v>1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1</v>
      </c>
      <c r="AG1149" s="3">
        <v>2.1768999999999998</v>
      </c>
      <c r="AH1149" s="4">
        <v>2</v>
      </c>
      <c r="AI1149" s="4">
        <v>2</v>
      </c>
    </row>
    <row r="1150" spans="1:35" x14ac:dyDescent="0.25">
      <c r="A1150">
        <v>668</v>
      </c>
      <c r="B1150">
        <v>405824</v>
      </c>
      <c r="D1150" t="s">
        <v>6886</v>
      </c>
      <c r="E1150" s="6" t="s">
        <v>5686</v>
      </c>
      <c r="F1150" s="7">
        <f>+IF(TablaClasificarPrestaciones_20231206_1933[[#This Row],[ClasificacionGrupo]] &lt;&gt; "", 1, 0)</f>
        <v>1</v>
      </c>
      <c r="G1150" s="6" t="s">
        <v>6745</v>
      </c>
      <c r="H1150" s="7">
        <f>+IF(TablaClasificarPrestaciones_20231206_1933[[#This Row],[ClasificacionSubgrupo]]&lt;&gt;"",1,0)</f>
        <v>1</v>
      </c>
      <c r="I1150" s="6" t="s">
        <v>26</v>
      </c>
      <c r="J1150" s="7">
        <f>+IF(TablaClasificarPrestaciones_20231206_1933[[#This Row],[ClasificacionApertura]]&lt;&gt;"",1,0)</f>
        <v>1</v>
      </c>
      <c r="K11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0" s="7">
        <v>3</v>
      </c>
      <c r="M1150" t="s">
        <v>6887</v>
      </c>
      <c r="N1150" t="s">
        <v>6885</v>
      </c>
      <c r="O1150" s="1">
        <v>45059</v>
      </c>
      <c r="P1150">
        <v>1</v>
      </c>
      <c r="Q1150">
        <v>1</v>
      </c>
      <c r="R1150">
        <v>0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1</v>
      </c>
      <c r="AG1150" s="3">
        <v>2.4207999999999998</v>
      </c>
      <c r="AH1150" s="4">
        <v>3</v>
      </c>
      <c r="AI1150" s="4">
        <v>3</v>
      </c>
    </row>
    <row r="1151" spans="1:35" x14ac:dyDescent="0.25">
      <c r="A1151">
        <v>626</v>
      </c>
      <c r="B1151">
        <v>405826</v>
      </c>
      <c r="D1151" t="s">
        <v>6889</v>
      </c>
      <c r="E1151" s="6" t="s">
        <v>5686</v>
      </c>
      <c r="F1151" s="7">
        <f>+IF(TablaClasificarPrestaciones_20231206_1933[[#This Row],[ClasificacionGrupo]] &lt;&gt; "", 1, 0)</f>
        <v>1</v>
      </c>
      <c r="G1151" s="6" t="s">
        <v>6745</v>
      </c>
      <c r="H1151" s="7">
        <f>+IF(TablaClasificarPrestaciones_20231206_1933[[#This Row],[ClasificacionSubgrupo]]&lt;&gt;"",1,0)</f>
        <v>1</v>
      </c>
      <c r="I1151" s="6" t="s">
        <v>26</v>
      </c>
      <c r="J1151" s="7">
        <f>+IF(TablaClasificarPrestaciones_20231206_1933[[#This Row],[ClasificacionApertura]]&lt;&gt;"",1,0)</f>
        <v>1</v>
      </c>
      <c r="K11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1" s="7"/>
      <c r="M1151" t="s">
        <v>6890</v>
      </c>
      <c r="N1151" t="s">
        <v>6888</v>
      </c>
      <c r="O1151" s="1">
        <v>45051</v>
      </c>
      <c r="P1151">
        <v>1</v>
      </c>
      <c r="Q1151">
        <v>1</v>
      </c>
      <c r="R1151">
        <v>0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</v>
      </c>
      <c r="AG1151" s="3">
        <v>0.29139999999999999</v>
      </c>
      <c r="AH1151" s="4">
        <v>1</v>
      </c>
      <c r="AI1151" s="4">
        <v>1</v>
      </c>
    </row>
    <row r="1152" spans="1:35" x14ac:dyDescent="0.25">
      <c r="A1152">
        <v>131</v>
      </c>
      <c r="B1152">
        <v>405827</v>
      </c>
      <c r="D1152" t="s">
        <v>6892</v>
      </c>
      <c r="E1152" s="6" t="s">
        <v>5686</v>
      </c>
      <c r="F1152" s="7">
        <f>+IF(TablaClasificarPrestaciones_20231206_1933[[#This Row],[ClasificacionGrupo]] &lt;&gt; "", 1, 0)</f>
        <v>1</v>
      </c>
      <c r="G1152" s="6" t="s">
        <v>6745</v>
      </c>
      <c r="H1152" s="7">
        <f>+IF(TablaClasificarPrestaciones_20231206_1933[[#This Row],[ClasificacionSubgrupo]]&lt;&gt;"",1,0)</f>
        <v>1</v>
      </c>
      <c r="I1152" s="6" t="s">
        <v>26</v>
      </c>
      <c r="J1152" s="7">
        <f>+IF(TablaClasificarPrestaciones_20231206_1933[[#This Row],[ClasificacionApertura]]&lt;&gt;"",1,0)</f>
        <v>1</v>
      </c>
      <c r="K11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2" s="7">
        <v>3</v>
      </c>
      <c r="M1152" t="s">
        <v>6893</v>
      </c>
      <c r="N1152" t="s">
        <v>6891</v>
      </c>
      <c r="O1152" s="1">
        <v>44861</v>
      </c>
      <c r="P1152">
        <v>0</v>
      </c>
      <c r="Q1152">
        <v>1</v>
      </c>
      <c r="R1152">
        <v>0</v>
      </c>
      <c r="S1152">
        <v>1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1</v>
      </c>
      <c r="AG1152" s="3">
        <v>0.14330000000000001</v>
      </c>
      <c r="AH1152" s="4">
        <v>1</v>
      </c>
      <c r="AI1152" s="4">
        <v>1</v>
      </c>
    </row>
    <row r="1153" spans="1:35" x14ac:dyDescent="0.25">
      <c r="A1153">
        <v>790</v>
      </c>
      <c r="B1153">
        <v>405829</v>
      </c>
      <c r="D1153" t="s">
        <v>6895</v>
      </c>
      <c r="E1153" s="6" t="s">
        <v>5686</v>
      </c>
      <c r="F1153" s="7">
        <f>+IF(TablaClasificarPrestaciones_20231206_1933[[#This Row],[ClasificacionGrupo]] &lt;&gt; "", 1, 0)</f>
        <v>1</v>
      </c>
      <c r="G1153" s="6" t="s">
        <v>6745</v>
      </c>
      <c r="H1153" s="7">
        <f>+IF(TablaClasificarPrestaciones_20231206_1933[[#This Row],[ClasificacionSubgrupo]]&lt;&gt;"",1,0)</f>
        <v>1</v>
      </c>
      <c r="I1153" s="6" t="s">
        <v>26</v>
      </c>
      <c r="J1153" s="7">
        <f>+IF(TablaClasificarPrestaciones_20231206_1933[[#This Row],[ClasificacionApertura]]&lt;&gt;"",1,0)</f>
        <v>1</v>
      </c>
      <c r="K11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3" s="7">
        <v>3</v>
      </c>
      <c r="M1153" t="s">
        <v>6896</v>
      </c>
      <c r="N1153" t="s">
        <v>6894</v>
      </c>
      <c r="O1153" s="1">
        <v>45082</v>
      </c>
      <c r="P1153">
        <v>1</v>
      </c>
      <c r="Q1153">
        <v>1</v>
      </c>
      <c r="R1153">
        <v>0</v>
      </c>
      <c r="S1153">
        <v>1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</v>
      </c>
      <c r="AG1153" s="3">
        <v>0.38819999999999999</v>
      </c>
      <c r="AH1153" s="4">
        <v>1</v>
      </c>
      <c r="AI1153" s="4">
        <v>1</v>
      </c>
    </row>
    <row r="1154" spans="1:35" x14ac:dyDescent="0.25">
      <c r="A1154">
        <v>269</v>
      </c>
      <c r="B1154">
        <v>405832</v>
      </c>
      <c r="D1154" t="s">
        <v>6898</v>
      </c>
      <c r="E1154" s="6" t="s">
        <v>5686</v>
      </c>
      <c r="F1154" s="7">
        <f>+IF(TablaClasificarPrestaciones_20231206_1933[[#This Row],[ClasificacionGrupo]] &lt;&gt; "", 1, 0)</f>
        <v>1</v>
      </c>
      <c r="G1154" s="6" t="s">
        <v>6745</v>
      </c>
      <c r="H1154" s="7">
        <f>+IF(TablaClasificarPrestaciones_20231206_1933[[#This Row],[ClasificacionSubgrupo]]&lt;&gt;"",1,0)</f>
        <v>1</v>
      </c>
      <c r="I1154" s="6" t="s">
        <v>26</v>
      </c>
      <c r="J1154" s="7">
        <f>+IF(TablaClasificarPrestaciones_20231206_1933[[#This Row],[ClasificacionApertura]]&lt;&gt;"",1,0)</f>
        <v>1</v>
      </c>
      <c r="K11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4" s="7">
        <v>3</v>
      </c>
      <c r="M1154" t="s">
        <v>6899</v>
      </c>
      <c r="N1154" t="s">
        <v>6897</v>
      </c>
      <c r="O1154" s="1">
        <v>44924</v>
      </c>
      <c r="P1154">
        <v>1</v>
      </c>
      <c r="Q1154">
        <v>1</v>
      </c>
      <c r="R1154">
        <v>0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1</v>
      </c>
      <c r="AG1154" s="3">
        <v>7.4399999999999994E-2</v>
      </c>
      <c r="AH1154" s="4">
        <v>1</v>
      </c>
      <c r="AI1154" s="4">
        <v>1</v>
      </c>
    </row>
    <row r="1155" spans="1:35" x14ac:dyDescent="0.25">
      <c r="A1155">
        <v>672</v>
      </c>
      <c r="B1155">
        <v>405846</v>
      </c>
      <c r="D1155" t="s">
        <v>6901</v>
      </c>
      <c r="E1155" s="6" t="s">
        <v>5686</v>
      </c>
      <c r="F1155" s="7">
        <f>+IF(TablaClasificarPrestaciones_20231206_1933[[#This Row],[ClasificacionGrupo]] &lt;&gt; "", 1, 0)</f>
        <v>1</v>
      </c>
      <c r="G1155" s="6" t="s">
        <v>6545</v>
      </c>
      <c r="H1155" s="7">
        <f>+IF(TablaClasificarPrestaciones_20231206_1933[[#This Row],[ClasificacionSubgrupo]]&lt;&gt;"",1,0)</f>
        <v>1</v>
      </c>
      <c r="I1155" s="6" t="s">
        <v>26</v>
      </c>
      <c r="J1155" s="7">
        <f>+IF(TablaClasificarPrestaciones_20231206_1933[[#This Row],[ClasificacionApertura]]&lt;&gt;"",1,0)</f>
        <v>1</v>
      </c>
      <c r="K11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5" s="7">
        <v>3</v>
      </c>
      <c r="M1155" t="s">
        <v>6902</v>
      </c>
      <c r="N1155" t="s">
        <v>6900</v>
      </c>
      <c r="O1155" s="1">
        <v>45060</v>
      </c>
      <c r="P1155">
        <v>1</v>
      </c>
      <c r="Q1155">
        <v>1</v>
      </c>
      <c r="R1155">
        <v>0</v>
      </c>
      <c r="S1155">
        <v>1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  <c r="AG1155" s="3">
        <v>3.3096999999999999</v>
      </c>
      <c r="AH1155" s="4">
        <v>6</v>
      </c>
      <c r="AI1155" s="4">
        <v>6</v>
      </c>
    </row>
    <row r="1156" spans="1:35" x14ac:dyDescent="0.25">
      <c r="A1156">
        <v>573</v>
      </c>
      <c r="B1156">
        <v>405847</v>
      </c>
      <c r="D1156" t="s">
        <v>6904</v>
      </c>
      <c r="E1156" s="6" t="s">
        <v>5686</v>
      </c>
      <c r="F1156" s="7">
        <f>+IF(TablaClasificarPrestaciones_20231206_1933[[#This Row],[ClasificacionGrupo]] &lt;&gt; "", 1, 0)</f>
        <v>1</v>
      </c>
      <c r="G1156" s="6" t="s">
        <v>6745</v>
      </c>
      <c r="H1156" s="7">
        <f>+IF(TablaClasificarPrestaciones_20231206_1933[[#This Row],[ClasificacionSubgrupo]]&lt;&gt;"",1,0)</f>
        <v>1</v>
      </c>
      <c r="I1156" s="6" t="s">
        <v>26</v>
      </c>
      <c r="J1156" s="7">
        <f>+IF(TablaClasificarPrestaciones_20231206_1933[[#This Row],[ClasificacionApertura]]&lt;&gt;"",1,0)</f>
        <v>1</v>
      </c>
      <c r="K11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6" s="7">
        <v>3</v>
      </c>
      <c r="M1156" t="s">
        <v>6905</v>
      </c>
      <c r="N1156" t="s">
        <v>6903</v>
      </c>
      <c r="O1156" s="1">
        <v>45039</v>
      </c>
      <c r="P1156">
        <v>1</v>
      </c>
      <c r="Q1156">
        <v>1</v>
      </c>
      <c r="R1156">
        <v>0</v>
      </c>
      <c r="S1156">
        <v>1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 s="3">
        <v>9.6951999999999998</v>
      </c>
      <c r="AH1156" s="4">
        <v>4</v>
      </c>
      <c r="AI1156" s="4">
        <v>4</v>
      </c>
    </row>
    <row r="1157" spans="1:35" x14ac:dyDescent="0.25">
      <c r="A1157">
        <v>816</v>
      </c>
      <c r="B1157">
        <v>405848</v>
      </c>
      <c r="D1157" t="s">
        <v>6907</v>
      </c>
      <c r="E1157" s="6" t="s">
        <v>5686</v>
      </c>
      <c r="F1157" s="7">
        <f>+IF(TablaClasificarPrestaciones_20231206_1933[[#This Row],[ClasificacionGrupo]] &lt;&gt; "", 1, 0)</f>
        <v>1</v>
      </c>
      <c r="G1157" s="6" t="s">
        <v>6745</v>
      </c>
      <c r="H1157" s="7">
        <f>+IF(TablaClasificarPrestaciones_20231206_1933[[#This Row],[ClasificacionSubgrupo]]&lt;&gt;"",1,0)</f>
        <v>1</v>
      </c>
      <c r="I1157" s="6" t="s">
        <v>26</v>
      </c>
      <c r="J1157" s="7">
        <f>+IF(TablaClasificarPrestaciones_20231206_1933[[#This Row],[ClasificacionApertura]]&lt;&gt;"",1,0)</f>
        <v>1</v>
      </c>
      <c r="K11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7" s="7">
        <v>3</v>
      </c>
      <c r="M1157" t="s">
        <v>6908</v>
      </c>
      <c r="N1157" t="s">
        <v>6906</v>
      </c>
      <c r="O1157" s="1">
        <v>45085</v>
      </c>
      <c r="P1157">
        <v>1</v>
      </c>
      <c r="Q1157">
        <v>1</v>
      </c>
      <c r="R1157">
        <v>0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1</v>
      </c>
      <c r="AG1157" s="3">
        <v>0.8145</v>
      </c>
      <c r="AH1157" s="4">
        <v>2</v>
      </c>
      <c r="AI1157" s="4">
        <v>2</v>
      </c>
    </row>
    <row r="1158" spans="1:35" x14ac:dyDescent="0.25">
      <c r="A1158">
        <v>1750</v>
      </c>
      <c r="B1158">
        <v>405849</v>
      </c>
      <c r="D1158" t="s">
        <v>6910</v>
      </c>
      <c r="E1158" s="6" t="s">
        <v>5686</v>
      </c>
      <c r="F1158" s="7">
        <f>+IF(TablaClasificarPrestaciones_20231206_1933[[#This Row],[ClasificacionGrupo]] &lt;&gt; "", 1, 0)</f>
        <v>1</v>
      </c>
      <c r="G1158" s="6" t="s">
        <v>6745</v>
      </c>
      <c r="H1158" s="7">
        <f>+IF(TablaClasificarPrestaciones_20231206_1933[[#This Row],[ClasificacionSubgrupo]]&lt;&gt;"",1,0)</f>
        <v>1</v>
      </c>
      <c r="I1158" s="6" t="s">
        <v>26</v>
      </c>
      <c r="J1158" s="7">
        <f>+IF(TablaClasificarPrestaciones_20231206_1933[[#This Row],[ClasificacionApertura]]&lt;&gt;"",1,0)</f>
        <v>1</v>
      </c>
      <c r="K115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8" s="7"/>
      <c r="M1158" t="s">
        <v>6911</v>
      </c>
      <c r="N1158" t="s">
        <v>6909</v>
      </c>
      <c r="O1158" s="1">
        <v>45192</v>
      </c>
      <c r="P1158">
        <v>1</v>
      </c>
      <c r="Q1158">
        <v>1</v>
      </c>
      <c r="R1158">
        <v>0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1</v>
      </c>
      <c r="AG1158" s="3">
        <v>0.63819999999999999</v>
      </c>
      <c r="AH1158" s="4">
        <v>1</v>
      </c>
      <c r="AI1158" s="4">
        <v>1</v>
      </c>
    </row>
    <row r="1159" spans="1:35" x14ac:dyDescent="0.25">
      <c r="A1159">
        <v>750</v>
      </c>
      <c r="B1159">
        <v>405850</v>
      </c>
      <c r="D1159" t="s">
        <v>6913</v>
      </c>
      <c r="E1159" s="6" t="s">
        <v>5686</v>
      </c>
      <c r="F1159" s="7">
        <f>+IF(TablaClasificarPrestaciones_20231206_1933[[#This Row],[ClasificacionGrupo]] &lt;&gt; "", 1, 0)</f>
        <v>1</v>
      </c>
      <c r="G1159" s="6" t="s">
        <v>6745</v>
      </c>
      <c r="H1159" s="7">
        <f>+IF(TablaClasificarPrestaciones_20231206_1933[[#This Row],[ClasificacionSubgrupo]]&lt;&gt;"",1,0)</f>
        <v>1</v>
      </c>
      <c r="I1159" s="6" t="s">
        <v>26</v>
      </c>
      <c r="J1159" s="7">
        <f>+IF(TablaClasificarPrestaciones_20231206_1933[[#This Row],[ClasificacionApertura]]&lt;&gt;"",1,0)</f>
        <v>1</v>
      </c>
      <c r="K115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59" s="7">
        <v>3</v>
      </c>
      <c r="M1159" t="s">
        <v>6914</v>
      </c>
      <c r="N1159" t="s">
        <v>6912</v>
      </c>
      <c r="O1159" s="1">
        <v>45076</v>
      </c>
      <c r="P1159">
        <v>1</v>
      </c>
      <c r="Q1159">
        <v>1</v>
      </c>
      <c r="R1159">
        <v>0</v>
      </c>
      <c r="S1159">
        <v>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1</v>
      </c>
      <c r="AG1159" s="3">
        <v>1.8101</v>
      </c>
      <c r="AH1159" s="4">
        <v>1</v>
      </c>
      <c r="AI1159" s="4">
        <v>1</v>
      </c>
    </row>
    <row r="1160" spans="1:35" x14ac:dyDescent="0.25">
      <c r="A1160">
        <v>2122</v>
      </c>
      <c r="B1160">
        <v>405881</v>
      </c>
      <c r="D1160" t="s">
        <v>6916</v>
      </c>
      <c r="E1160" s="6" t="s">
        <v>8762</v>
      </c>
      <c r="F1160" s="7" t="s">
        <v>8762</v>
      </c>
      <c r="G1160" s="6" t="s">
        <v>8762</v>
      </c>
      <c r="H1160" s="7">
        <f>+IF(TablaClasificarPrestaciones_20231206_1933[[#This Row],[ClasificacionSubgrupo]]&lt;&gt;"",1,0)</f>
        <v>1</v>
      </c>
      <c r="I1160" s="6" t="s">
        <v>8760</v>
      </c>
      <c r="J1160" s="7">
        <f>+IF(TablaClasificarPrestaciones_20231206_1933[[#This Row],[ClasificacionApertura]]&lt;&gt;"",1,0)</f>
        <v>1</v>
      </c>
      <c r="K1160" s="7" t="s">
        <v>8760</v>
      </c>
      <c r="L1160" s="7"/>
      <c r="M1160" t="s">
        <v>6917</v>
      </c>
      <c r="N1160" t="s">
        <v>6915</v>
      </c>
      <c r="O1160" s="1">
        <v>45212</v>
      </c>
      <c r="P1160">
        <v>1</v>
      </c>
      <c r="Q1160">
        <v>1</v>
      </c>
      <c r="R1160">
        <v>1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1</v>
      </c>
      <c r="AG1160" s="3">
        <v>18.5806</v>
      </c>
      <c r="AH1160" s="4">
        <v>14</v>
      </c>
      <c r="AI1160" s="4">
        <v>15</v>
      </c>
    </row>
    <row r="1161" spans="1:35" x14ac:dyDescent="0.25">
      <c r="A1161">
        <v>2544</v>
      </c>
      <c r="B1161">
        <v>474025</v>
      </c>
      <c r="D1161" t="s">
        <v>6919</v>
      </c>
      <c r="E1161" s="6" t="s">
        <v>5686</v>
      </c>
      <c r="F1161" s="7">
        <f>+IF(TablaClasificarPrestaciones_20231206_1933[[#This Row],[ClasificacionGrupo]] &lt;&gt; "", 1, 0)</f>
        <v>1</v>
      </c>
      <c r="G1161" s="6" t="s">
        <v>5687</v>
      </c>
      <c r="H1161" s="7">
        <f>+IF(TablaClasificarPrestaciones_20231206_1933[[#This Row],[ClasificacionSubgrupo]]&lt;&gt;"",1,0)</f>
        <v>1</v>
      </c>
      <c r="I1161" s="6" t="s">
        <v>26</v>
      </c>
      <c r="J1161" s="7">
        <f>+IF(TablaClasificarPrestaciones_20231206_1933[[#This Row],[ClasificacionApertura]]&lt;&gt;"",1,0)</f>
        <v>1</v>
      </c>
      <c r="K116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1" s="7">
        <v>3</v>
      </c>
      <c r="M1161" t="s">
        <v>6920</v>
      </c>
      <c r="N1161" t="s">
        <v>6918</v>
      </c>
      <c r="O1161" s="1">
        <v>45224</v>
      </c>
      <c r="P1161">
        <v>1</v>
      </c>
      <c r="Q1161">
        <v>1</v>
      </c>
      <c r="R1161">
        <v>0</v>
      </c>
      <c r="S1161">
        <v>1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 s="3">
        <v>24.2178</v>
      </c>
      <c r="AH1161" s="4">
        <v>35</v>
      </c>
      <c r="AI1161" s="4">
        <v>40</v>
      </c>
    </row>
    <row r="1162" spans="1:35" x14ac:dyDescent="0.25">
      <c r="A1162">
        <v>99</v>
      </c>
      <c r="B1162">
        <v>474026</v>
      </c>
      <c r="D1162" t="s">
        <v>6922</v>
      </c>
      <c r="E1162" s="6" t="s">
        <v>5686</v>
      </c>
      <c r="F1162" s="7">
        <f>+IF(TablaClasificarPrestaciones_20231206_1933[[#This Row],[ClasificacionGrupo]] &lt;&gt; "", 1, 0)</f>
        <v>1</v>
      </c>
      <c r="G1162" s="6" t="s">
        <v>6745</v>
      </c>
      <c r="H1162" s="7">
        <f>+IF(TablaClasificarPrestaciones_20231206_1933[[#This Row],[ClasificacionSubgrupo]]&lt;&gt;"",1,0)</f>
        <v>1</v>
      </c>
      <c r="I1162" s="6" t="s">
        <v>26</v>
      </c>
      <c r="J1162" s="7">
        <f>+IF(TablaClasificarPrestaciones_20231206_1933[[#This Row],[ClasificacionApertura]]&lt;&gt;"",1,0)</f>
        <v>1</v>
      </c>
      <c r="K11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2" s="7">
        <v>3</v>
      </c>
      <c r="M1162" t="s">
        <v>6923</v>
      </c>
      <c r="N1162" t="s">
        <v>6921</v>
      </c>
      <c r="O1162" s="1">
        <v>44847</v>
      </c>
      <c r="P1162">
        <v>0</v>
      </c>
      <c r="Q1162">
        <v>1</v>
      </c>
      <c r="R1162">
        <v>0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 s="3">
        <v>0.41860000000000003</v>
      </c>
      <c r="AH1162" s="4">
        <v>1</v>
      </c>
      <c r="AI1162" s="4">
        <v>1</v>
      </c>
    </row>
    <row r="1163" spans="1:35" x14ac:dyDescent="0.25">
      <c r="A1163">
        <v>1682</v>
      </c>
      <c r="B1163">
        <v>474030</v>
      </c>
      <c r="D1163" t="s">
        <v>6925</v>
      </c>
      <c r="E1163" s="6" t="s">
        <v>5686</v>
      </c>
      <c r="F1163" s="7">
        <f>+IF(TablaClasificarPrestaciones_20231206_1933[[#This Row],[ClasificacionGrupo]] &lt;&gt; "", 1, 0)</f>
        <v>1</v>
      </c>
      <c r="G1163" s="6" t="s">
        <v>6745</v>
      </c>
      <c r="H1163" s="7">
        <f>+IF(TablaClasificarPrestaciones_20231206_1933[[#This Row],[ClasificacionSubgrupo]]&lt;&gt;"",1,0)</f>
        <v>1</v>
      </c>
      <c r="I1163" s="6" t="s">
        <v>26</v>
      </c>
      <c r="J1163" s="7">
        <f>+IF(TablaClasificarPrestaciones_20231206_1933[[#This Row],[ClasificacionApertura]]&lt;&gt;"",1,0)</f>
        <v>1</v>
      </c>
      <c r="K116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3" s="7">
        <v>3</v>
      </c>
      <c r="M1163" t="s">
        <v>6926</v>
      </c>
      <c r="N1163" t="s">
        <v>6924</v>
      </c>
      <c r="O1163" s="1">
        <v>45189</v>
      </c>
      <c r="P1163">
        <v>1</v>
      </c>
      <c r="Q1163">
        <v>1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 s="3">
        <v>1.8672</v>
      </c>
      <c r="AH1163" s="4">
        <v>1</v>
      </c>
      <c r="AI1163" s="4">
        <v>1</v>
      </c>
    </row>
    <row r="1164" spans="1:35" x14ac:dyDescent="0.25">
      <c r="A1164">
        <v>2218</v>
      </c>
      <c r="B1164">
        <v>474037</v>
      </c>
      <c r="D1164" t="s">
        <v>6928</v>
      </c>
      <c r="E1164" s="6" t="s">
        <v>5686</v>
      </c>
      <c r="F1164" s="7">
        <f>+IF(TablaClasificarPrestaciones_20231206_1933[[#This Row],[ClasificacionGrupo]] &lt;&gt; "", 1, 0)</f>
        <v>1</v>
      </c>
      <c r="G1164" s="6" t="s">
        <v>6745</v>
      </c>
      <c r="H1164" s="7">
        <f>+IF(TablaClasificarPrestaciones_20231206_1933[[#This Row],[ClasificacionSubgrupo]]&lt;&gt;"",1,0)</f>
        <v>1</v>
      </c>
      <c r="I1164" s="6" t="s">
        <v>26</v>
      </c>
      <c r="J1164" s="7">
        <f>+IF(TablaClasificarPrestaciones_20231206_1933[[#This Row],[ClasificacionApertura]]&lt;&gt;"",1,0)</f>
        <v>1</v>
      </c>
      <c r="K11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4" s="7">
        <v>3</v>
      </c>
      <c r="M1164" t="s">
        <v>6929</v>
      </c>
      <c r="N1164" t="s">
        <v>6927</v>
      </c>
      <c r="O1164" s="1">
        <v>45216</v>
      </c>
      <c r="P1164">
        <v>1</v>
      </c>
      <c r="Q1164">
        <v>1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 s="3">
        <v>21.200500000000002</v>
      </c>
      <c r="AH1164" s="4">
        <v>10</v>
      </c>
      <c r="AI1164" s="4">
        <v>10</v>
      </c>
    </row>
    <row r="1165" spans="1:35" x14ac:dyDescent="0.25">
      <c r="A1165">
        <v>1014</v>
      </c>
      <c r="B1165">
        <v>474040</v>
      </c>
      <c r="D1165" t="s">
        <v>6931</v>
      </c>
      <c r="E1165" s="6" t="s">
        <v>5686</v>
      </c>
      <c r="F1165" s="7">
        <f>+IF(TablaClasificarPrestaciones_20231206_1933[[#This Row],[ClasificacionGrupo]] &lt;&gt; "", 1, 0)</f>
        <v>1</v>
      </c>
      <c r="G1165" s="6" t="s">
        <v>6545</v>
      </c>
      <c r="H1165" s="7">
        <f>+IF(TablaClasificarPrestaciones_20231206_1933[[#This Row],[ClasificacionSubgrupo]]&lt;&gt;"",1,0)</f>
        <v>1</v>
      </c>
      <c r="I1165" s="6" t="s">
        <v>26</v>
      </c>
      <c r="J1165" s="7">
        <f>+IF(TablaClasificarPrestaciones_20231206_1933[[#This Row],[ClasificacionApertura]]&lt;&gt;"",1,0)</f>
        <v>1</v>
      </c>
      <c r="K11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5" s="7">
        <v>3</v>
      </c>
      <c r="M1165" t="s">
        <v>6932</v>
      </c>
      <c r="N1165" t="s">
        <v>6930</v>
      </c>
      <c r="O1165" s="1">
        <v>45113</v>
      </c>
      <c r="P1165">
        <v>1</v>
      </c>
      <c r="Q1165">
        <v>1</v>
      </c>
      <c r="R1165"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1</v>
      </c>
      <c r="AG1165" s="3">
        <v>0.90990000000000004</v>
      </c>
      <c r="AH1165" s="4">
        <v>3</v>
      </c>
      <c r="AI1165" s="4">
        <v>3</v>
      </c>
    </row>
    <row r="1166" spans="1:35" x14ac:dyDescent="0.25">
      <c r="A1166">
        <v>2545</v>
      </c>
      <c r="B1166">
        <v>474041</v>
      </c>
      <c r="D1166" t="s">
        <v>6934</v>
      </c>
      <c r="E1166" s="6" t="s">
        <v>5686</v>
      </c>
      <c r="F1166" s="7">
        <f>+IF(TablaClasificarPrestaciones_20231206_1933[[#This Row],[ClasificacionGrupo]] &lt;&gt; "", 1, 0)</f>
        <v>1</v>
      </c>
      <c r="G1166" s="6" t="s">
        <v>6545</v>
      </c>
      <c r="H1166" s="7">
        <f>+IF(TablaClasificarPrestaciones_20231206_1933[[#This Row],[ClasificacionSubgrupo]]&lt;&gt;"",1,0)</f>
        <v>1</v>
      </c>
      <c r="I1166" s="6" t="s">
        <v>26</v>
      </c>
      <c r="J1166" s="7">
        <f>+IF(TablaClasificarPrestaciones_20231206_1933[[#This Row],[ClasificacionApertura]]&lt;&gt;"",1,0)</f>
        <v>1</v>
      </c>
      <c r="K11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6" s="7">
        <v>3</v>
      </c>
      <c r="M1166" t="s">
        <v>6935</v>
      </c>
      <c r="N1166" t="s">
        <v>6933</v>
      </c>
      <c r="O1166" s="1">
        <v>45224</v>
      </c>
      <c r="P1166">
        <v>1</v>
      </c>
      <c r="Q1166">
        <v>1</v>
      </c>
      <c r="R1166">
        <v>0</v>
      </c>
      <c r="S1166">
        <v>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 s="3">
        <v>9.8350000000000009</v>
      </c>
      <c r="AH1166" s="4">
        <v>16</v>
      </c>
      <c r="AI1166" s="4">
        <v>16</v>
      </c>
    </row>
    <row r="1167" spans="1:35" hidden="1" x14ac:dyDescent="0.25">
      <c r="A1167">
        <v>1288</v>
      </c>
      <c r="B1167">
        <v>474043</v>
      </c>
      <c r="D1167" t="s">
        <v>6937</v>
      </c>
      <c r="E1167" s="6"/>
      <c r="F1167" s="7">
        <f>+IF(TablaClasificarPrestaciones_20231206_1933[[#This Row],[ClasificacionGrupo]] &lt;&gt; "", 1, 0)</f>
        <v>0</v>
      </c>
      <c r="G1167" s="6"/>
      <c r="H1167" s="7">
        <f>+IF(TablaClasificarPrestaciones_20231206_1933[[#This Row],[ClasificacionSubgrupo]]&lt;&gt;"",1,0)</f>
        <v>0</v>
      </c>
      <c r="I1167" s="6"/>
      <c r="J1167" s="7">
        <f>+IF(TablaClasificarPrestaciones_20231206_1933[[#This Row],[ClasificacionApertura]]&lt;&gt;"",1,0)</f>
        <v>0</v>
      </c>
      <c r="K11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167" s="7"/>
      <c r="M1167" t="s">
        <v>6938</v>
      </c>
      <c r="N1167" t="s">
        <v>6936</v>
      </c>
      <c r="O1167" s="1">
        <v>45149</v>
      </c>
      <c r="P1167">
        <v>1</v>
      </c>
      <c r="Q1167">
        <v>1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1</v>
      </c>
      <c r="AG1167" s="3">
        <v>0.37080000000000002</v>
      </c>
      <c r="AH1167" s="4">
        <v>1</v>
      </c>
      <c r="AI1167" s="4">
        <v>1</v>
      </c>
    </row>
    <row r="1168" spans="1:35" x14ac:dyDescent="0.25">
      <c r="A1168">
        <v>1519</v>
      </c>
      <c r="B1168">
        <v>474044</v>
      </c>
      <c r="D1168" t="s">
        <v>6940</v>
      </c>
      <c r="E1168" s="6" t="s">
        <v>5686</v>
      </c>
      <c r="F1168" s="7">
        <f>+IF(TablaClasificarPrestaciones_20231206_1933[[#This Row],[ClasificacionGrupo]] &lt;&gt; "", 1, 0)</f>
        <v>1</v>
      </c>
      <c r="G1168" s="6" t="s">
        <v>6669</v>
      </c>
      <c r="H1168" s="7">
        <f>+IF(TablaClasificarPrestaciones_20231206_1933[[#This Row],[ClasificacionSubgrupo]]&lt;&gt;"",1,0)</f>
        <v>1</v>
      </c>
      <c r="I1168" s="6" t="s">
        <v>26</v>
      </c>
      <c r="J1168" s="7">
        <f>+IF(TablaClasificarPrestaciones_20231206_1933[[#This Row],[ClasificacionApertura]]&lt;&gt;"",1,0)</f>
        <v>1</v>
      </c>
      <c r="K11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8" s="7"/>
      <c r="M1168" t="s">
        <v>6941</v>
      </c>
      <c r="N1168" t="s">
        <v>6939</v>
      </c>
      <c r="O1168" s="1">
        <v>45174</v>
      </c>
      <c r="P1168">
        <v>1</v>
      </c>
      <c r="Q1168">
        <v>1</v>
      </c>
      <c r="R1168">
        <v>0</v>
      </c>
      <c r="S1168">
        <v>1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1</v>
      </c>
      <c r="AG1168" s="3">
        <v>0.43659999999999999</v>
      </c>
      <c r="AH1168" s="4">
        <v>1</v>
      </c>
      <c r="AI1168" s="4">
        <v>1</v>
      </c>
    </row>
    <row r="1169" spans="1:35" x14ac:dyDescent="0.25">
      <c r="A1169">
        <v>737</v>
      </c>
      <c r="B1169">
        <v>474045</v>
      </c>
      <c r="D1169" t="s">
        <v>6943</v>
      </c>
      <c r="E1169" s="6" t="s">
        <v>5686</v>
      </c>
      <c r="F1169" s="7">
        <f>+IF(TablaClasificarPrestaciones_20231206_1933[[#This Row],[ClasificacionGrupo]] &lt;&gt; "", 1, 0)</f>
        <v>1</v>
      </c>
      <c r="G1169" s="6" t="s">
        <v>6669</v>
      </c>
      <c r="H1169" s="7">
        <f>+IF(TablaClasificarPrestaciones_20231206_1933[[#This Row],[ClasificacionSubgrupo]]&lt;&gt;"",1,0)</f>
        <v>1</v>
      </c>
      <c r="I1169" s="6" t="s">
        <v>26</v>
      </c>
      <c r="J1169" s="7">
        <f>+IF(TablaClasificarPrestaciones_20231206_1933[[#This Row],[ClasificacionApertura]]&lt;&gt;"",1,0)</f>
        <v>1</v>
      </c>
      <c r="K11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69" s="7">
        <v>3</v>
      </c>
      <c r="M1169" t="s">
        <v>6944</v>
      </c>
      <c r="N1169" t="s">
        <v>6942</v>
      </c>
      <c r="O1169" s="1">
        <v>45072</v>
      </c>
      <c r="P1169">
        <v>1</v>
      </c>
      <c r="Q1169">
        <v>1</v>
      </c>
      <c r="R1169">
        <v>0</v>
      </c>
      <c r="S1169">
        <v>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 s="3">
        <v>2.8420000000000001</v>
      </c>
      <c r="AH1169" s="4">
        <v>2</v>
      </c>
      <c r="AI1169" s="4">
        <v>2</v>
      </c>
    </row>
    <row r="1170" spans="1:35" x14ac:dyDescent="0.25">
      <c r="A1170">
        <v>1368</v>
      </c>
      <c r="B1170">
        <v>474048</v>
      </c>
      <c r="D1170" t="s">
        <v>6946</v>
      </c>
      <c r="E1170" s="6" t="s">
        <v>5686</v>
      </c>
      <c r="F1170" s="7">
        <f>+IF(TablaClasificarPrestaciones_20231206_1933[[#This Row],[ClasificacionGrupo]] &lt;&gt; "", 1, 0)</f>
        <v>1</v>
      </c>
      <c r="G1170" s="6" t="s">
        <v>6669</v>
      </c>
      <c r="H1170" s="7">
        <f>+IF(TablaClasificarPrestaciones_20231206_1933[[#This Row],[ClasificacionSubgrupo]]&lt;&gt;"",1,0)</f>
        <v>1</v>
      </c>
      <c r="I1170" s="6" t="s">
        <v>26</v>
      </c>
      <c r="J1170" s="7">
        <f>+IF(TablaClasificarPrestaciones_20231206_1933[[#This Row],[ClasificacionApertura]]&lt;&gt;"",1,0)</f>
        <v>1</v>
      </c>
      <c r="K11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0" s="7">
        <v>3</v>
      </c>
      <c r="M1170" t="s">
        <v>6947</v>
      </c>
      <c r="N1170" t="s">
        <v>6945</v>
      </c>
      <c r="O1170" s="1">
        <v>45159</v>
      </c>
      <c r="P1170">
        <v>1</v>
      </c>
      <c r="Q1170">
        <v>1</v>
      </c>
      <c r="R1170">
        <v>0</v>
      </c>
      <c r="S1170">
        <v>1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 s="3">
        <v>5.0599999999999999E-2</v>
      </c>
      <c r="AH1170" s="4">
        <v>1</v>
      </c>
      <c r="AI1170" s="4">
        <v>1</v>
      </c>
    </row>
    <row r="1171" spans="1:35" x14ac:dyDescent="0.25">
      <c r="A1171">
        <v>1387</v>
      </c>
      <c r="B1171">
        <v>474049</v>
      </c>
      <c r="D1171" t="s">
        <v>6949</v>
      </c>
      <c r="E1171" s="6" t="s">
        <v>5686</v>
      </c>
      <c r="F1171" s="7">
        <f>+IF(TablaClasificarPrestaciones_20231206_1933[[#This Row],[ClasificacionGrupo]] &lt;&gt; "", 1, 0)</f>
        <v>1</v>
      </c>
      <c r="G1171" s="6" t="s">
        <v>6745</v>
      </c>
      <c r="H1171" s="7">
        <f>+IF(TablaClasificarPrestaciones_20231206_1933[[#This Row],[ClasificacionSubgrupo]]&lt;&gt;"",1,0)</f>
        <v>1</v>
      </c>
      <c r="I1171" s="6" t="s">
        <v>26</v>
      </c>
      <c r="J1171" s="7">
        <f>+IF(TablaClasificarPrestaciones_20231206_1933[[#This Row],[ClasificacionApertura]]&lt;&gt;"",1,0)</f>
        <v>1</v>
      </c>
      <c r="K11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1" s="7">
        <v>3</v>
      </c>
      <c r="M1171" t="s">
        <v>6950</v>
      </c>
      <c r="N1171" t="s">
        <v>6948</v>
      </c>
      <c r="O1171" s="1">
        <v>45160</v>
      </c>
      <c r="P1171">
        <v>1</v>
      </c>
      <c r="Q1171">
        <v>1</v>
      </c>
      <c r="R1171">
        <v>0</v>
      </c>
      <c r="S1171">
        <v>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1</v>
      </c>
      <c r="AG1171" s="3">
        <v>4.7739000000000003</v>
      </c>
      <c r="AH1171" s="4">
        <v>2</v>
      </c>
      <c r="AI1171" s="4">
        <v>2</v>
      </c>
    </row>
    <row r="1172" spans="1:35" x14ac:dyDescent="0.25">
      <c r="A1172">
        <v>68</v>
      </c>
      <c r="B1172">
        <v>474052</v>
      </c>
      <c r="D1172" t="s">
        <v>6952</v>
      </c>
      <c r="E1172" s="6" t="s">
        <v>5686</v>
      </c>
      <c r="F1172" s="7">
        <f>+IF(TablaClasificarPrestaciones_20231206_1933[[#This Row],[ClasificacionGrupo]] &lt;&gt; "", 1, 0)</f>
        <v>1</v>
      </c>
      <c r="G1172" s="6" t="s">
        <v>6745</v>
      </c>
      <c r="H1172" s="7">
        <f>+IF(TablaClasificarPrestaciones_20231206_1933[[#This Row],[ClasificacionSubgrupo]]&lt;&gt;"",1,0)</f>
        <v>1</v>
      </c>
      <c r="I1172" s="6" t="s">
        <v>26</v>
      </c>
      <c r="J1172" s="7">
        <f>+IF(TablaClasificarPrestaciones_20231206_1933[[#This Row],[ClasificacionApertura]]&lt;&gt;"",1,0)</f>
        <v>1</v>
      </c>
      <c r="K11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2" s="7">
        <v>3</v>
      </c>
      <c r="M1172" t="s">
        <v>6953</v>
      </c>
      <c r="N1172" t="s">
        <v>6951</v>
      </c>
      <c r="O1172" s="1">
        <v>44832</v>
      </c>
      <c r="P1172">
        <v>0</v>
      </c>
      <c r="Q1172">
        <v>1</v>
      </c>
      <c r="R1172">
        <v>0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1</v>
      </c>
      <c r="AG1172" s="3">
        <v>0.432</v>
      </c>
      <c r="AH1172" s="4">
        <v>1</v>
      </c>
      <c r="AI1172" s="4">
        <v>1</v>
      </c>
    </row>
    <row r="1173" spans="1:35" x14ac:dyDescent="0.25">
      <c r="A1173">
        <v>2219</v>
      </c>
      <c r="B1173">
        <v>474057</v>
      </c>
      <c r="D1173" t="s">
        <v>6955</v>
      </c>
      <c r="E1173" s="6" t="s">
        <v>5686</v>
      </c>
      <c r="F1173" s="7">
        <f>+IF(TablaClasificarPrestaciones_20231206_1933[[#This Row],[ClasificacionGrupo]] &lt;&gt; "", 1, 0)</f>
        <v>1</v>
      </c>
      <c r="G1173" s="6" t="s">
        <v>6669</v>
      </c>
      <c r="H1173" s="7">
        <f>+IF(TablaClasificarPrestaciones_20231206_1933[[#This Row],[ClasificacionSubgrupo]]&lt;&gt;"",1,0)</f>
        <v>1</v>
      </c>
      <c r="I1173" s="6" t="s">
        <v>26</v>
      </c>
      <c r="J1173" s="7">
        <f>+IF(TablaClasificarPrestaciones_20231206_1933[[#This Row],[ClasificacionApertura]]&lt;&gt;"",1,0)</f>
        <v>1</v>
      </c>
      <c r="K11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3" s="7">
        <v>3</v>
      </c>
      <c r="M1173" t="s">
        <v>6956</v>
      </c>
      <c r="N1173" t="s">
        <v>6954</v>
      </c>
      <c r="O1173" s="1">
        <v>45216</v>
      </c>
      <c r="P1173">
        <v>1</v>
      </c>
      <c r="Q1173">
        <v>1</v>
      </c>
      <c r="R1173"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1</v>
      </c>
      <c r="AG1173" s="3">
        <v>24.7897</v>
      </c>
      <c r="AH1173" s="4">
        <v>42</v>
      </c>
      <c r="AI1173" s="4">
        <v>44</v>
      </c>
    </row>
    <row r="1174" spans="1:35" x14ac:dyDescent="0.25">
      <c r="A1174">
        <v>2631</v>
      </c>
      <c r="B1174">
        <v>474100</v>
      </c>
      <c r="D1174" t="s">
        <v>6958</v>
      </c>
      <c r="E1174" s="6" t="s">
        <v>397</v>
      </c>
      <c r="F1174" s="7">
        <f>+IF(TablaClasificarPrestaciones_20231206_1933[[#This Row],[ClasificacionGrupo]] &lt;&gt; "", 1, 0)</f>
        <v>1</v>
      </c>
      <c r="G1174" s="6" t="s">
        <v>398</v>
      </c>
      <c r="H1174" s="7">
        <f>+IF(TablaClasificarPrestaciones_20231206_1933[[#This Row],[ClasificacionSubgrupo]]&lt;&gt;"",1,0)</f>
        <v>1</v>
      </c>
      <c r="I1174" s="6" t="s">
        <v>405</v>
      </c>
      <c r="J1174" s="7">
        <f>+IF(TablaClasificarPrestaciones_20231206_1933[[#This Row],[ClasificacionApertura]]&lt;&gt;"",1,0)</f>
        <v>1</v>
      </c>
      <c r="K11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4" s="7"/>
      <c r="M1174" t="s">
        <v>6959</v>
      </c>
      <c r="N1174" t="s">
        <v>6957</v>
      </c>
      <c r="O1174" s="1">
        <v>45225</v>
      </c>
      <c r="P1174">
        <v>1</v>
      </c>
      <c r="Q1174">
        <v>1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1</v>
      </c>
      <c r="AG1174" s="3">
        <v>15.3986</v>
      </c>
      <c r="AH1174" s="4">
        <v>14</v>
      </c>
      <c r="AI1174" s="4">
        <v>14</v>
      </c>
    </row>
    <row r="1175" spans="1:35" x14ac:dyDescent="0.25">
      <c r="A1175">
        <v>1762</v>
      </c>
      <c r="B1175">
        <v>474101</v>
      </c>
      <c r="D1175" t="s">
        <v>6961</v>
      </c>
      <c r="E1175" s="6" t="s">
        <v>397</v>
      </c>
      <c r="F1175" s="7">
        <f>+IF(TablaClasificarPrestaciones_20231206_1933[[#This Row],[ClasificacionGrupo]] &lt;&gt; "", 1, 0)</f>
        <v>1</v>
      </c>
      <c r="G1175" s="6" t="s">
        <v>398</v>
      </c>
      <c r="H1175" s="7">
        <f>+IF(TablaClasificarPrestaciones_20231206_1933[[#This Row],[ClasificacionSubgrupo]]&lt;&gt;"",1,0)</f>
        <v>1</v>
      </c>
      <c r="I1175" s="6" t="s">
        <v>405</v>
      </c>
      <c r="J1175" s="7">
        <f>+IF(TablaClasificarPrestaciones_20231206_1933[[#This Row],[ClasificacionApertura]]&lt;&gt;"",1,0)</f>
        <v>1</v>
      </c>
      <c r="K11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5" s="7"/>
      <c r="M1175" t="s">
        <v>6962</v>
      </c>
      <c r="N1175" t="s">
        <v>6960</v>
      </c>
      <c r="O1175" s="1">
        <v>45194</v>
      </c>
      <c r="P1175">
        <v>1</v>
      </c>
      <c r="Q1175">
        <v>1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 s="3">
        <v>21.674499999999998</v>
      </c>
      <c r="AH1175" s="4">
        <v>17</v>
      </c>
      <c r="AI1175" s="4">
        <v>17</v>
      </c>
    </row>
    <row r="1176" spans="1:35" x14ac:dyDescent="0.25">
      <c r="A1176">
        <v>1763</v>
      </c>
      <c r="B1176">
        <v>474102</v>
      </c>
      <c r="D1176" t="s">
        <v>6964</v>
      </c>
      <c r="E1176" s="6" t="s">
        <v>397</v>
      </c>
      <c r="F1176" s="7">
        <f>+IF(TablaClasificarPrestaciones_20231206_1933[[#This Row],[ClasificacionGrupo]] &lt;&gt; "", 1, 0)</f>
        <v>1</v>
      </c>
      <c r="G1176" s="6" t="s">
        <v>398</v>
      </c>
      <c r="H1176" s="7">
        <f>+IF(TablaClasificarPrestaciones_20231206_1933[[#This Row],[ClasificacionSubgrupo]]&lt;&gt;"",1,0)</f>
        <v>1</v>
      </c>
      <c r="I1176" s="6"/>
      <c r="J1176" s="7">
        <f>+IF(TablaClasificarPrestaciones_20231206_1933[[#This Row],[ClasificacionApertura]]&lt;&gt;"",1,0)</f>
        <v>0</v>
      </c>
      <c r="K11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176" s="7"/>
      <c r="M1176" t="s">
        <v>6965</v>
      </c>
      <c r="N1176" t="s">
        <v>6963</v>
      </c>
      <c r="O1176" s="1">
        <v>45194</v>
      </c>
      <c r="P1176">
        <v>1</v>
      </c>
      <c r="Q1176">
        <v>1</v>
      </c>
      <c r="R1176">
        <v>0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 s="3">
        <v>5.0275999999999996</v>
      </c>
      <c r="AH1176" s="4">
        <v>4</v>
      </c>
      <c r="AI1176" s="4">
        <v>4</v>
      </c>
    </row>
    <row r="1177" spans="1:35" x14ac:dyDescent="0.25">
      <c r="A1177">
        <v>2027</v>
      </c>
      <c r="B1177">
        <v>474106</v>
      </c>
      <c r="D1177" t="s">
        <v>6967</v>
      </c>
      <c r="E1177" s="6" t="s">
        <v>5686</v>
      </c>
      <c r="F1177" s="7">
        <f>+IF(TablaClasificarPrestaciones_20231206_1933[[#This Row],[ClasificacionGrupo]] &lt;&gt; "", 1, 0)</f>
        <v>1</v>
      </c>
      <c r="G1177" s="6" t="s">
        <v>6669</v>
      </c>
      <c r="H1177" s="7">
        <f>+IF(TablaClasificarPrestaciones_20231206_1933[[#This Row],[ClasificacionSubgrupo]]&lt;&gt;"",1,0)</f>
        <v>1</v>
      </c>
      <c r="I1177" s="6" t="s">
        <v>26</v>
      </c>
      <c r="J1177" s="7">
        <f>+IF(TablaClasificarPrestaciones_20231206_1933[[#This Row],[ClasificacionApertura]]&lt;&gt;"",1,0)</f>
        <v>1</v>
      </c>
      <c r="K11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7" s="7">
        <v>3</v>
      </c>
      <c r="M1177" t="s">
        <v>6968</v>
      </c>
      <c r="N1177" t="s">
        <v>6966</v>
      </c>
      <c r="O1177" s="1">
        <v>45209</v>
      </c>
      <c r="P1177">
        <v>1</v>
      </c>
      <c r="Q1177">
        <v>1</v>
      </c>
      <c r="R1177">
        <v>0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1</v>
      </c>
      <c r="AG1177" s="3">
        <v>7.9508999999999999</v>
      </c>
      <c r="AH1177" s="4">
        <v>17</v>
      </c>
      <c r="AI1177" s="4">
        <v>17</v>
      </c>
    </row>
    <row r="1178" spans="1:35" x14ac:dyDescent="0.25">
      <c r="A1178">
        <v>2185</v>
      </c>
      <c r="B1178">
        <v>474107</v>
      </c>
      <c r="D1178" t="s">
        <v>6970</v>
      </c>
      <c r="E1178" s="6" t="s">
        <v>5686</v>
      </c>
      <c r="F1178" s="7">
        <f>+IF(TablaClasificarPrestaciones_20231206_1933[[#This Row],[ClasificacionGrupo]] &lt;&gt; "", 1, 0)</f>
        <v>1</v>
      </c>
      <c r="G1178" s="6" t="s">
        <v>6669</v>
      </c>
      <c r="H1178" s="7">
        <f>+IF(TablaClasificarPrestaciones_20231206_1933[[#This Row],[ClasificacionSubgrupo]]&lt;&gt;"",1,0)</f>
        <v>1</v>
      </c>
      <c r="I1178" s="6" t="s">
        <v>26</v>
      </c>
      <c r="J1178" s="7">
        <f>+IF(TablaClasificarPrestaciones_20231206_1933[[#This Row],[ClasificacionApertura]]&lt;&gt;"",1,0)</f>
        <v>1</v>
      </c>
      <c r="K11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8" s="7">
        <v>3</v>
      </c>
      <c r="M1178" t="s">
        <v>6971</v>
      </c>
      <c r="N1178" t="s">
        <v>6969</v>
      </c>
      <c r="O1178" s="1">
        <v>45215</v>
      </c>
      <c r="P1178">
        <v>1</v>
      </c>
      <c r="Q1178">
        <v>1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 s="3">
        <v>65.677800000000005</v>
      </c>
      <c r="AH1178" s="4">
        <v>57</v>
      </c>
      <c r="AI1178" s="4">
        <v>58</v>
      </c>
    </row>
    <row r="1179" spans="1:35" x14ac:dyDescent="0.25">
      <c r="A1179">
        <v>170</v>
      </c>
      <c r="B1179">
        <v>474112</v>
      </c>
      <c r="D1179" t="s">
        <v>6973</v>
      </c>
      <c r="E1179" s="6" t="s">
        <v>5686</v>
      </c>
      <c r="F1179" s="7">
        <f>+IF(TablaClasificarPrestaciones_20231206_1933[[#This Row],[ClasificacionGrupo]] &lt;&gt; "", 1, 0)</f>
        <v>1</v>
      </c>
      <c r="G1179" s="6" t="s">
        <v>6669</v>
      </c>
      <c r="H1179" s="7">
        <f>+IF(TablaClasificarPrestaciones_20231206_1933[[#This Row],[ClasificacionSubgrupo]]&lt;&gt;"",1,0)</f>
        <v>1</v>
      </c>
      <c r="I1179" s="6" t="s">
        <v>26</v>
      </c>
      <c r="J1179" s="7">
        <f>+IF(TablaClasificarPrestaciones_20231206_1933[[#This Row],[ClasificacionApertura]]&lt;&gt;"",1,0)</f>
        <v>1</v>
      </c>
      <c r="K11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79" s="7">
        <v>3</v>
      </c>
      <c r="M1179" t="s">
        <v>6974</v>
      </c>
      <c r="N1179" t="s">
        <v>6972</v>
      </c>
      <c r="O1179" s="1">
        <v>44882</v>
      </c>
      <c r="P1179">
        <v>0</v>
      </c>
      <c r="Q1179">
        <v>1</v>
      </c>
      <c r="R1179"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1</v>
      </c>
      <c r="AG1179" s="3">
        <v>0.25729999999999997</v>
      </c>
      <c r="AH1179" s="4">
        <v>1</v>
      </c>
      <c r="AI1179" s="4">
        <v>1</v>
      </c>
    </row>
    <row r="1180" spans="1:35" x14ac:dyDescent="0.25">
      <c r="A1180">
        <v>1231</v>
      </c>
      <c r="B1180">
        <v>474123</v>
      </c>
      <c r="D1180" t="s">
        <v>6976</v>
      </c>
      <c r="E1180" s="6" t="s">
        <v>5686</v>
      </c>
      <c r="F1180" s="7">
        <f>+IF(TablaClasificarPrestaciones_20231206_1933[[#This Row],[ClasificacionGrupo]] &lt;&gt; "", 1, 0)</f>
        <v>1</v>
      </c>
      <c r="G1180" s="6" t="s">
        <v>5687</v>
      </c>
      <c r="H1180" s="7">
        <f>+IF(TablaClasificarPrestaciones_20231206_1933[[#This Row],[ClasificacionSubgrupo]]&lt;&gt;"",1,0)</f>
        <v>1</v>
      </c>
      <c r="I1180" s="6" t="s">
        <v>26</v>
      </c>
      <c r="J1180" s="7">
        <f>+IF(TablaClasificarPrestaciones_20231206_1933[[#This Row],[ClasificacionApertura]]&lt;&gt;"",1,0)</f>
        <v>1</v>
      </c>
      <c r="K11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0" s="7">
        <v>3</v>
      </c>
      <c r="M1180" t="s">
        <v>6977</v>
      </c>
      <c r="N1180" t="s">
        <v>6975</v>
      </c>
      <c r="O1180" s="1">
        <v>45140</v>
      </c>
      <c r="P1180">
        <v>1</v>
      </c>
      <c r="Q1180">
        <v>1</v>
      </c>
      <c r="R1180">
        <v>0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</v>
      </c>
      <c r="AG1180" s="3">
        <v>1.2968</v>
      </c>
      <c r="AH1180" s="4">
        <v>2</v>
      </c>
      <c r="AI1180" s="4">
        <v>3</v>
      </c>
    </row>
    <row r="1181" spans="1:35" x14ac:dyDescent="0.25">
      <c r="A1181">
        <v>837</v>
      </c>
      <c r="B1181">
        <v>474133</v>
      </c>
      <c r="D1181" t="s">
        <v>6979</v>
      </c>
      <c r="E1181" s="6" t="s">
        <v>5686</v>
      </c>
      <c r="F1181" s="7">
        <f>+IF(TablaClasificarPrestaciones_20231206_1933[[#This Row],[ClasificacionGrupo]] &lt;&gt; "", 1, 0)</f>
        <v>1</v>
      </c>
      <c r="G1181" s="6" t="s">
        <v>6745</v>
      </c>
      <c r="H1181" s="7">
        <f>+IF(TablaClasificarPrestaciones_20231206_1933[[#This Row],[ClasificacionSubgrupo]]&lt;&gt;"",1,0)</f>
        <v>1</v>
      </c>
      <c r="I1181" s="6" t="s">
        <v>26</v>
      </c>
      <c r="J1181" s="7">
        <f>+IF(TablaClasificarPrestaciones_20231206_1933[[#This Row],[ClasificacionApertura]]&lt;&gt;"",1,0)</f>
        <v>1</v>
      </c>
      <c r="K11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1" s="7">
        <v>3</v>
      </c>
      <c r="M1181" t="s">
        <v>6980</v>
      </c>
      <c r="N1181" t="s">
        <v>6978</v>
      </c>
      <c r="O1181" s="1">
        <v>45089</v>
      </c>
      <c r="P1181">
        <v>1</v>
      </c>
      <c r="Q1181">
        <v>1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1</v>
      </c>
      <c r="AG1181" s="3">
        <v>2.4207999999999998</v>
      </c>
      <c r="AH1181" s="4">
        <v>2</v>
      </c>
      <c r="AI1181" s="4">
        <v>2</v>
      </c>
    </row>
    <row r="1182" spans="1:35" x14ac:dyDescent="0.25">
      <c r="A1182">
        <v>2057</v>
      </c>
      <c r="B1182">
        <v>474195</v>
      </c>
      <c r="D1182" t="s">
        <v>6982</v>
      </c>
      <c r="E1182" s="6" t="s">
        <v>5686</v>
      </c>
      <c r="F1182" s="7">
        <f>+IF(TablaClasificarPrestaciones_20231206_1933[[#This Row],[ClasificacionGrupo]] &lt;&gt; "", 1, 0)</f>
        <v>1</v>
      </c>
      <c r="G1182" s="6" t="s">
        <v>5687</v>
      </c>
      <c r="H1182" s="7">
        <f>+IF(TablaClasificarPrestaciones_20231206_1933[[#This Row],[ClasificacionSubgrupo]]&lt;&gt;"",1,0)</f>
        <v>1</v>
      </c>
      <c r="I1182" s="6" t="s">
        <v>26</v>
      </c>
      <c r="J1182" s="7">
        <f>+IF(TablaClasificarPrestaciones_20231206_1933[[#This Row],[ClasificacionApertura]]&lt;&gt;"",1,0)</f>
        <v>1</v>
      </c>
      <c r="K11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2" s="7">
        <v>3</v>
      </c>
      <c r="M1182" t="s">
        <v>6983</v>
      </c>
      <c r="N1182" t="s">
        <v>6981</v>
      </c>
      <c r="O1182" s="1">
        <v>45210</v>
      </c>
      <c r="P1182">
        <v>1</v>
      </c>
      <c r="Q1182">
        <v>1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1</v>
      </c>
      <c r="AG1182" s="3">
        <v>2.3048000000000002</v>
      </c>
      <c r="AH1182" s="4">
        <v>1</v>
      </c>
      <c r="AI1182" s="4">
        <v>1</v>
      </c>
    </row>
    <row r="1183" spans="1:35" x14ac:dyDescent="0.25">
      <c r="A1183">
        <v>699</v>
      </c>
      <c r="B1183">
        <v>501011</v>
      </c>
      <c r="D1183" t="s">
        <v>6986</v>
      </c>
      <c r="E1183" s="6" t="s">
        <v>5686</v>
      </c>
      <c r="F1183" s="7">
        <f>+IF(TablaClasificarPrestaciones_20231206_1933[[#This Row],[ClasificacionGrupo]] &lt;&gt; "", 1, 0)</f>
        <v>1</v>
      </c>
      <c r="G1183" s="6" t="s">
        <v>418</v>
      </c>
      <c r="H1183" s="7">
        <f>+IF(TablaClasificarPrestaciones_20231206_1933[[#This Row],[ClasificacionSubgrupo]]&lt;&gt;"",1,0)</f>
        <v>1</v>
      </c>
      <c r="I1183" s="6" t="s">
        <v>26</v>
      </c>
      <c r="J1183" s="7">
        <f>+IF(TablaClasificarPrestaciones_20231206_1933[[#This Row],[ClasificacionApertura]]&lt;&gt;"",1,0)</f>
        <v>1</v>
      </c>
      <c r="K11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3" s="7">
        <v>3</v>
      </c>
      <c r="M1183" t="s">
        <v>6987</v>
      </c>
      <c r="N1183" t="s">
        <v>6985</v>
      </c>
      <c r="O1183" s="1">
        <v>45065</v>
      </c>
      <c r="P1183">
        <v>1</v>
      </c>
      <c r="Q1183">
        <v>1</v>
      </c>
      <c r="R1183">
        <v>0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1</v>
      </c>
      <c r="AG1183" s="3">
        <v>0.9032</v>
      </c>
      <c r="AH1183" s="4">
        <v>2</v>
      </c>
      <c r="AI1183" s="4">
        <v>2</v>
      </c>
    </row>
    <row r="1184" spans="1:35" x14ac:dyDescent="0.25">
      <c r="A1184">
        <v>219</v>
      </c>
      <c r="B1184">
        <v>501012</v>
      </c>
      <c r="D1184" t="s">
        <v>6989</v>
      </c>
      <c r="E1184" s="6" t="s">
        <v>5686</v>
      </c>
      <c r="F1184" s="7">
        <f>+IF(TablaClasificarPrestaciones_20231206_1933[[#This Row],[ClasificacionGrupo]] &lt;&gt; "", 1, 0)</f>
        <v>1</v>
      </c>
      <c r="G1184" s="6" t="s">
        <v>418</v>
      </c>
      <c r="H1184" s="7">
        <f>+IF(TablaClasificarPrestaciones_20231206_1933[[#This Row],[ClasificacionSubgrupo]]&lt;&gt;"",1,0)</f>
        <v>1</v>
      </c>
      <c r="I1184" s="6" t="s">
        <v>26</v>
      </c>
      <c r="J1184" s="7">
        <f>+IF(TablaClasificarPrestaciones_20231206_1933[[#This Row],[ClasificacionApertura]]&lt;&gt;"",1,0)</f>
        <v>1</v>
      </c>
      <c r="K11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4" s="7">
        <v>3</v>
      </c>
      <c r="M1184" t="s">
        <v>6990</v>
      </c>
      <c r="N1184" t="s">
        <v>6988</v>
      </c>
      <c r="O1184" s="1">
        <v>44904</v>
      </c>
      <c r="P1184">
        <v>1</v>
      </c>
      <c r="Q1184">
        <v>1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1</v>
      </c>
      <c r="AG1184" s="3">
        <v>2.165</v>
      </c>
      <c r="AH1184" s="4">
        <v>1</v>
      </c>
      <c r="AI1184" s="4">
        <v>1</v>
      </c>
    </row>
    <row r="1185" spans="1:35" x14ac:dyDescent="0.25">
      <c r="A1185">
        <v>468</v>
      </c>
      <c r="B1185">
        <v>501013</v>
      </c>
      <c r="D1185" t="s">
        <v>6992</v>
      </c>
      <c r="E1185" s="6" t="s">
        <v>5686</v>
      </c>
      <c r="F1185" s="7">
        <f>+IF(TablaClasificarPrestaciones_20231206_1933[[#This Row],[ClasificacionGrupo]] &lt;&gt; "", 1, 0)</f>
        <v>1</v>
      </c>
      <c r="G1185" s="6" t="s">
        <v>418</v>
      </c>
      <c r="H1185" s="7">
        <f>+IF(TablaClasificarPrestaciones_20231206_1933[[#This Row],[ClasificacionSubgrupo]]&lt;&gt;"",1,0)</f>
        <v>1</v>
      </c>
      <c r="I1185" s="6" t="s">
        <v>26</v>
      </c>
      <c r="J1185" s="7">
        <f>+IF(TablaClasificarPrestaciones_20231206_1933[[#This Row],[ClasificacionApertura]]&lt;&gt;"",1,0)</f>
        <v>1</v>
      </c>
      <c r="K118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5" s="7">
        <v>3</v>
      </c>
      <c r="M1185" t="s">
        <v>6993</v>
      </c>
      <c r="N1185" t="s">
        <v>6991</v>
      </c>
      <c r="O1185" s="1">
        <v>45005</v>
      </c>
      <c r="P1185">
        <v>1</v>
      </c>
      <c r="Q1185">
        <v>1</v>
      </c>
      <c r="R1185">
        <v>0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1</v>
      </c>
      <c r="AG1185" s="3">
        <v>6.4000000000000001E-2</v>
      </c>
      <c r="AH1185" s="4">
        <v>1</v>
      </c>
      <c r="AI1185" s="4">
        <v>1</v>
      </c>
    </row>
    <row r="1186" spans="1:35" x14ac:dyDescent="0.25">
      <c r="A1186">
        <v>1222</v>
      </c>
      <c r="B1186">
        <v>501014</v>
      </c>
      <c r="D1186" t="s">
        <v>6995</v>
      </c>
      <c r="E1186" s="6" t="s">
        <v>5686</v>
      </c>
      <c r="F1186" s="7">
        <f>+IF(TablaClasificarPrestaciones_20231206_1933[[#This Row],[ClasificacionGrupo]] &lt;&gt; "", 1, 0)</f>
        <v>1</v>
      </c>
      <c r="G1186" s="6" t="s">
        <v>418</v>
      </c>
      <c r="H1186" s="7">
        <f>+IF(TablaClasificarPrestaciones_20231206_1933[[#This Row],[ClasificacionSubgrupo]]&lt;&gt;"",1,0)</f>
        <v>1</v>
      </c>
      <c r="I1186" s="6" t="s">
        <v>26</v>
      </c>
      <c r="J1186" s="7">
        <f>+IF(TablaClasificarPrestaciones_20231206_1933[[#This Row],[ClasificacionApertura]]&lt;&gt;"",1,0)</f>
        <v>1</v>
      </c>
      <c r="K118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6" s="7">
        <v>3</v>
      </c>
      <c r="M1186" t="s">
        <v>6996</v>
      </c>
      <c r="N1186" t="s">
        <v>6994</v>
      </c>
      <c r="O1186" s="1">
        <v>45139</v>
      </c>
      <c r="P1186">
        <v>1</v>
      </c>
      <c r="Q1186">
        <v>1</v>
      </c>
      <c r="R1186">
        <v>0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 s="3">
        <v>1.4208000000000001</v>
      </c>
      <c r="AH1186" s="4">
        <v>2</v>
      </c>
      <c r="AI1186" s="4">
        <v>2</v>
      </c>
    </row>
    <row r="1187" spans="1:35" x14ac:dyDescent="0.25">
      <c r="A1187">
        <v>126</v>
      </c>
      <c r="B1187">
        <v>501015</v>
      </c>
      <c r="D1187" t="s">
        <v>6998</v>
      </c>
      <c r="E1187" s="6" t="s">
        <v>5686</v>
      </c>
      <c r="F1187" s="7">
        <f>+IF(TablaClasificarPrestaciones_20231206_1933[[#This Row],[ClasificacionGrupo]] &lt;&gt; "", 1, 0)</f>
        <v>1</v>
      </c>
      <c r="G1187" s="6" t="s">
        <v>418</v>
      </c>
      <c r="H1187" s="7">
        <f>+IF(TablaClasificarPrestaciones_20231206_1933[[#This Row],[ClasificacionSubgrupo]]&lt;&gt;"",1,0)</f>
        <v>1</v>
      </c>
      <c r="I1187" s="6" t="s">
        <v>26</v>
      </c>
      <c r="J1187" s="7">
        <f>+IF(TablaClasificarPrestaciones_20231206_1933[[#This Row],[ClasificacionApertura]]&lt;&gt;"",1,0)</f>
        <v>1</v>
      </c>
      <c r="K118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7" s="7">
        <v>3</v>
      </c>
      <c r="M1187" t="s">
        <v>6999</v>
      </c>
      <c r="N1187" t="s">
        <v>6997</v>
      </c>
      <c r="O1187" s="1">
        <v>44859</v>
      </c>
      <c r="P1187">
        <v>0</v>
      </c>
      <c r="Q1187">
        <v>1</v>
      </c>
      <c r="R1187">
        <v>0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 s="3">
        <v>0.18820000000000001</v>
      </c>
      <c r="AH1187" s="4">
        <v>1</v>
      </c>
      <c r="AI1187" s="4">
        <v>1</v>
      </c>
    </row>
    <row r="1188" spans="1:35" x14ac:dyDescent="0.25">
      <c r="A1188">
        <v>1333</v>
      </c>
      <c r="B1188">
        <v>501021</v>
      </c>
      <c r="D1188" t="s">
        <v>7001</v>
      </c>
      <c r="E1188" s="6" t="s">
        <v>5686</v>
      </c>
      <c r="F1188" s="7">
        <f>+IF(TablaClasificarPrestaciones_20231206_1933[[#This Row],[ClasificacionGrupo]] &lt;&gt; "", 1, 0)</f>
        <v>1</v>
      </c>
      <c r="G1188" s="6" t="s">
        <v>418</v>
      </c>
      <c r="H1188" s="7">
        <f>+IF(TablaClasificarPrestaciones_20231206_1933[[#This Row],[ClasificacionSubgrupo]]&lt;&gt;"",1,0)</f>
        <v>1</v>
      </c>
      <c r="I1188" s="6" t="s">
        <v>26</v>
      </c>
      <c r="J1188" s="7">
        <f>+IF(TablaClasificarPrestaciones_20231206_1933[[#This Row],[ClasificacionApertura]]&lt;&gt;"",1,0)</f>
        <v>1</v>
      </c>
      <c r="K118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8" s="7">
        <v>3</v>
      </c>
      <c r="M1188" t="s">
        <v>7002</v>
      </c>
      <c r="N1188" t="s">
        <v>7000</v>
      </c>
      <c r="O1188" s="1">
        <v>45155</v>
      </c>
      <c r="P1188">
        <v>1</v>
      </c>
      <c r="Q1188">
        <v>1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1</v>
      </c>
      <c r="AG1188" s="3">
        <v>2.4701</v>
      </c>
      <c r="AH1188" s="4">
        <v>2</v>
      </c>
      <c r="AI1188" s="4">
        <v>2</v>
      </c>
    </row>
    <row r="1189" spans="1:35" x14ac:dyDescent="0.25">
      <c r="A1189">
        <v>2004</v>
      </c>
      <c r="B1189">
        <v>501023</v>
      </c>
      <c r="D1189" t="s">
        <v>7004</v>
      </c>
      <c r="E1189" s="6" t="s">
        <v>5686</v>
      </c>
      <c r="F1189" s="7">
        <f>+IF(TablaClasificarPrestaciones_20231206_1933[[#This Row],[ClasificacionGrupo]] &lt;&gt; "", 1, 0)</f>
        <v>1</v>
      </c>
      <c r="G1189" s="6" t="s">
        <v>418</v>
      </c>
      <c r="H1189" s="7">
        <f>+IF(TablaClasificarPrestaciones_20231206_1933[[#This Row],[ClasificacionSubgrupo]]&lt;&gt;"",1,0)</f>
        <v>1</v>
      </c>
      <c r="I1189" s="6" t="s">
        <v>26</v>
      </c>
      <c r="J1189" s="7">
        <f>+IF(TablaClasificarPrestaciones_20231206_1933[[#This Row],[ClasificacionApertura]]&lt;&gt;"",1,0)</f>
        <v>1</v>
      </c>
      <c r="K118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89" s="7"/>
      <c r="M1189" t="s">
        <v>7005</v>
      </c>
      <c r="N1189" t="s">
        <v>7003</v>
      </c>
      <c r="O1189" s="1">
        <v>45206</v>
      </c>
      <c r="P1189">
        <v>1</v>
      </c>
      <c r="Q1189">
        <v>1</v>
      </c>
      <c r="R1189">
        <v>0</v>
      </c>
      <c r="S1189">
        <v>1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1</v>
      </c>
      <c r="AG1189" s="3">
        <v>1.1263000000000001</v>
      </c>
      <c r="AH1189" s="4">
        <v>6</v>
      </c>
      <c r="AI1189" s="4">
        <v>6</v>
      </c>
    </row>
    <row r="1190" spans="1:35" hidden="1" x14ac:dyDescent="0.25">
      <c r="A1190">
        <v>1247</v>
      </c>
      <c r="B1190">
        <v>501026</v>
      </c>
      <c r="D1190" t="s">
        <v>7007</v>
      </c>
      <c r="E1190" s="6"/>
      <c r="F1190" s="7">
        <f>+IF(TablaClasificarPrestaciones_20231206_1933[[#This Row],[ClasificacionGrupo]] &lt;&gt; "", 1, 0)</f>
        <v>0</v>
      </c>
      <c r="G1190" s="6"/>
      <c r="H1190" s="7">
        <f>+IF(TablaClasificarPrestaciones_20231206_1933[[#This Row],[ClasificacionSubgrupo]]&lt;&gt;"",1,0)</f>
        <v>0</v>
      </c>
      <c r="I1190" s="6"/>
      <c r="J1190" s="7">
        <f>+IF(TablaClasificarPrestaciones_20231206_1933[[#This Row],[ClasificacionApertura]]&lt;&gt;"",1,0)</f>
        <v>0</v>
      </c>
      <c r="K11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190" s="7"/>
      <c r="M1190" t="s">
        <v>7008</v>
      </c>
      <c r="N1190" t="s">
        <v>7006</v>
      </c>
      <c r="O1190" s="1">
        <v>45142</v>
      </c>
      <c r="P1190">
        <v>1</v>
      </c>
      <c r="Q1190">
        <v>1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1</v>
      </c>
      <c r="AG1190" s="3">
        <v>0.39179999999999998</v>
      </c>
      <c r="AH1190" s="4">
        <v>1</v>
      </c>
      <c r="AI1190" s="4">
        <v>1</v>
      </c>
    </row>
    <row r="1191" spans="1:35" x14ac:dyDescent="0.25">
      <c r="A1191">
        <v>903</v>
      </c>
      <c r="B1191">
        <v>501029</v>
      </c>
      <c r="D1191" t="s">
        <v>7010</v>
      </c>
      <c r="E1191" s="6" t="s">
        <v>5686</v>
      </c>
      <c r="F1191" s="7">
        <f>+IF(TablaClasificarPrestaciones_20231206_1933[[#This Row],[ClasificacionGrupo]] &lt;&gt; "", 1, 0)</f>
        <v>1</v>
      </c>
      <c r="G1191" s="6" t="s">
        <v>418</v>
      </c>
      <c r="H1191" s="7">
        <f>+IF(TablaClasificarPrestaciones_20231206_1933[[#This Row],[ClasificacionSubgrupo]]&lt;&gt;"",1,0)</f>
        <v>1</v>
      </c>
      <c r="I1191" s="6" t="s">
        <v>8712</v>
      </c>
      <c r="J1191" s="7">
        <f>+IF(TablaClasificarPrestaciones_20231206_1933[[#This Row],[ClasificacionApertura]]&lt;&gt;"",1,0)</f>
        <v>1</v>
      </c>
      <c r="K11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1" s="7">
        <v>1</v>
      </c>
      <c r="M1191" t="s">
        <v>7011</v>
      </c>
      <c r="N1191" t="s">
        <v>7009</v>
      </c>
      <c r="O1191" s="1">
        <v>45097</v>
      </c>
      <c r="P1191">
        <v>1</v>
      </c>
      <c r="Q1191">
        <v>1</v>
      </c>
      <c r="R1191">
        <v>0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</v>
      </c>
      <c r="AG1191" s="3">
        <v>0.56669999999999998</v>
      </c>
      <c r="AH1191" s="4">
        <v>1</v>
      </c>
      <c r="AI1191" s="4">
        <v>1</v>
      </c>
    </row>
    <row r="1192" spans="1:35" x14ac:dyDescent="0.25">
      <c r="A1192">
        <v>1251</v>
      </c>
      <c r="B1192">
        <v>501030</v>
      </c>
      <c r="D1192" t="s">
        <v>7013</v>
      </c>
      <c r="E1192" s="6" t="s">
        <v>5686</v>
      </c>
      <c r="F1192" s="7">
        <f>+IF(TablaClasificarPrestaciones_20231206_1933[[#This Row],[ClasificacionGrupo]] &lt;&gt; "", 1, 0)</f>
        <v>1</v>
      </c>
      <c r="G1192" s="6" t="s">
        <v>418</v>
      </c>
      <c r="H1192" s="7">
        <f>+IF(TablaClasificarPrestaciones_20231206_1933[[#This Row],[ClasificacionSubgrupo]]&lt;&gt;"",1,0)</f>
        <v>1</v>
      </c>
      <c r="I1192" s="6" t="s">
        <v>26</v>
      </c>
      <c r="J1192" s="7">
        <f>+IF(TablaClasificarPrestaciones_20231206_1933[[#This Row],[ClasificacionApertura]]&lt;&gt;"",1,0)</f>
        <v>1</v>
      </c>
      <c r="K11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2" s="7">
        <v>3</v>
      </c>
      <c r="M1192" t="s">
        <v>7014</v>
      </c>
      <c r="N1192" t="s">
        <v>7012</v>
      </c>
      <c r="O1192" s="1">
        <v>45143</v>
      </c>
      <c r="P1192">
        <v>1</v>
      </c>
      <c r="Q1192">
        <v>1</v>
      </c>
      <c r="R1192">
        <v>0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1</v>
      </c>
      <c r="AG1192" s="3">
        <v>3.1913</v>
      </c>
      <c r="AH1192" s="4">
        <v>9</v>
      </c>
      <c r="AI1192" s="4">
        <v>9</v>
      </c>
    </row>
    <row r="1193" spans="1:35" x14ac:dyDescent="0.25">
      <c r="A1193">
        <v>888</v>
      </c>
      <c r="B1193">
        <v>501031</v>
      </c>
      <c r="D1193" t="s">
        <v>7016</v>
      </c>
      <c r="E1193" s="6" t="s">
        <v>5686</v>
      </c>
      <c r="F1193" s="7">
        <f>+IF(TablaClasificarPrestaciones_20231206_1933[[#This Row],[ClasificacionGrupo]] &lt;&gt; "", 1, 0)</f>
        <v>1</v>
      </c>
      <c r="G1193" s="6" t="s">
        <v>418</v>
      </c>
      <c r="H1193" s="7">
        <f>+IF(TablaClasificarPrestaciones_20231206_1933[[#This Row],[ClasificacionSubgrupo]]&lt;&gt;"",1,0)</f>
        <v>1</v>
      </c>
      <c r="I1193" s="6" t="s">
        <v>26</v>
      </c>
      <c r="J1193" s="7">
        <f>+IF(TablaClasificarPrestaciones_20231206_1933[[#This Row],[ClasificacionApertura]]&lt;&gt;"",1,0)</f>
        <v>1</v>
      </c>
      <c r="K11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3" s="7">
        <v>3</v>
      </c>
      <c r="M1193" t="s">
        <v>7017</v>
      </c>
      <c r="N1193" t="s">
        <v>7015</v>
      </c>
      <c r="O1193" s="1">
        <v>45096</v>
      </c>
      <c r="P1193">
        <v>1</v>
      </c>
      <c r="Q1193">
        <v>1</v>
      </c>
      <c r="R1193">
        <v>0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1</v>
      </c>
      <c r="AG1193" s="3">
        <v>0.4985</v>
      </c>
      <c r="AH1193" s="4">
        <v>1</v>
      </c>
      <c r="AI1193" s="4">
        <v>1</v>
      </c>
    </row>
    <row r="1194" spans="1:35" x14ac:dyDescent="0.25">
      <c r="A1194">
        <v>1180</v>
      </c>
      <c r="B1194">
        <v>501032</v>
      </c>
      <c r="D1194" t="s">
        <v>7019</v>
      </c>
      <c r="E1194" s="6" t="s">
        <v>5686</v>
      </c>
      <c r="F1194" s="7">
        <f>+IF(TablaClasificarPrestaciones_20231206_1933[[#This Row],[ClasificacionGrupo]] &lt;&gt; "", 1, 0)</f>
        <v>1</v>
      </c>
      <c r="G1194" s="6" t="s">
        <v>418</v>
      </c>
      <c r="H1194" s="7">
        <f>+IF(TablaClasificarPrestaciones_20231206_1933[[#This Row],[ClasificacionSubgrupo]]&lt;&gt;"",1,0)</f>
        <v>1</v>
      </c>
      <c r="I1194" s="6" t="s">
        <v>26</v>
      </c>
      <c r="J1194" s="7">
        <f>+IF(TablaClasificarPrestaciones_20231206_1933[[#This Row],[ClasificacionApertura]]&lt;&gt;"",1,0)</f>
        <v>1</v>
      </c>
      <c r="K11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4" s="7">
        <v>3</v>
      </c>
      <c r="M1194" t="s">
        <v>7020</v>
      </c>
      <c r="N1194" t="s">
        <v>7018</v>
      </c>
      <c r="O1194" s="1">
        <v>45134</v>
      </c>
      <c r="P1194">
        <v>1</v>
      </c>
      <c r="Q1194">
        <v>1</v>
      </c>
      <c r="R1194">
        <v>0</v>
      </c>
      <c r="S1194">
        <v>1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1</v>
      </c>
      <c r="AG1194" s="3">
        <v>4.8158000000000003</v>
      </c>
      <c r="AH1194" s="4">
        <v>2</v>
      </c>
      <c r="AI1194" s="4">
        <v>2</v>
      </c>
    </row>
    <row r="1195" spans="1:35" x14ac:dyDescent="0.25">
      <c r="A1195">
        <v>82</v>
      </c>
      <c r="B1195">
        <v>501034</v>
      </c>
      <c r="D1195" t="s">
        <v>7022</v>
      </c>
      <c r="E1195" s="6" t="s">
        <v>5686</v>
      </c>
      <c r="F1195" s="7">
        <f>+IF(TablaClasificarPrestaciones_20231206_1933[[#This Row],[ClasificacionGrupo]] &lt;&gt; "", 1, 0)</f>
        <v>1</v>
      </c>
      <c r="G1195" s="6" t="s">
        <v>418</v>
      </c>
      <c r="H1195" s="7">
        <f>+IF(TablaClasificarPrestaciones_20231206_1933[[#This Row],[ClasificacionSubgrupo]]&lt;&gt;"",1,0)</f>
        <v>1</v>
      </c>
      <c r="I1195" s="6" t="s">
        <v>26</v>
      </c>
      <c r="J1195" s="7">
        <f>+IF(TablaClasificarPrestaciones_20231206_1933[[#This Row],[ClasificacionApertura]]&lt;&gt;"",1,0)</f>
        <v>1</v>
      </c>
      <c r="K11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5" s="7">
        <v>3</v>
      </c>
      <c r="M1195" t="s">
        <v>7023</v>
      </c>
      <c r="N1195" t="s">
        <v>7021</v>
      </c>
      <c r="O1195" s="1">
        <v>44839</v>
      </c>
      <c r="P1195">
        <v>0</v>
      </c>
      <c r="Q1195">
        <v>1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1</v>
      </c>
      <c r="AG1195" s="3">
        <v>0.2863</v>
      </c>
      <c r="AH1195" s="4">
        <v>1</v>
      </c>
      <c r="AI1195" s="4">
        <v>1</v>
      </c>
    </row>
    <row r="1196" spans="1:35" x14ac:dyDescent="0.25">
      <c r="A1196">
        <v>912</v>
      </c>
      <c r="B1196">
        <v>501037</v>
      </c>
      <c r="D1196" t="s">
        <v>7025</v>
      </c>
      <c r="E1196" s="6" t="s">
        <v>5686</v>
      </c>
      <c r="F1196" s="7">
        <f>+IF(TablaClasificarPrestaciones_20231206_1933[[#This Row],[ClasificacionGrupo]] &lt;&gt; "", 1, 0)</f>
        <v>1</v>
      </c>
      <c r="G1196" s="6" t="s">
        <v>418</v>
      </c>
      <c r="H1196" s="7">
        <f>+IF(TablaClasificarPrestaciones_20231206_1933[[#This Row],[ClasificacionSubgrupo]]&lt;&gt;"",1,0)</f>
        <v>1</v>
      </c>
      <c r="I1196" s="6" t="s">
        <v>26</v>
      </c>
      <c r="J1196" s="7">
        <f>+IF(TablaClasificarPrestaciones_20231206_1933[[#This Row],[ClasificacionApertura]]&lt;&gt;"",1,0)</f>
        <v>1</v>
      </c>
      <c r="K11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6" s="7">
        <v>3</v>
      </c>
      <c r="M1196" t="s">
        <v>7026</v>
      </c>
      <c r="N1196" t="s">
        <v>7024</v>
      </c>
      <c r="O1196" s="1">
        <v>45099</v>
      </c>
      <c r="P1196">
        <v>1</v>
      </c>
      <c r="Q1196">
        <v>1</v>
      </c>
      <c r="R1196">
        <v>0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1</v>
      </c>
      <c r="AG1196" s="3">
        <v>0</v>
      </c>
      <c r="AH1196" s="4">
        <v>2</v>
      </c>
      <c r="AI1196" s="4">
        <v>2</v>
      </c>
    </row>
    <row r="1197" spans="1:35" x14ac:dyDescent="0.25">
      <c r="A1197">
        <v>2028</v>
      </c>
      <c r="B1197">
        <v>501100</v>
      </c>
      <c r="D1197" t="s">
        <v>7028</v>
      </c>
      <c r="E1197" s="6" t="s">
        <v>5686</v>
      </c>
      <c r="F1197" s="7">
        <f>+IF(TablaClasificarPrestaciones_20231206_1933[[#This Row],[ClasificacionGrupo]] &lt;&gt; "", 1, 0)</f>
        <v>1</v>
      </c>
      <c r="G1197" s="6" t="s">
        <v>418</v>
      </c>
      <c r="H1197" s="7">
        <f>+IF(TablaClasificarPrestaciones_20231206_1933[[#This Row],[ClasificacionSubgrupo]]&lt;&gt;"",1,0)</f>
        <v>1</v>
      </c>
      <c r="I1197" s="6" t="s">
        <v>26</v>
      </c>
      <c r="J1197" s="7">
        <f>+IF(TablaClasificarPrestaciones_20231206_1933[[#This Row],[ClasificacionApertura]]&lt;&gt;"",1,0)</f>
        <v>1</v>
      </c>
      <c r="K11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7" s="7">
        <v>3</v>
      </c>
      <c r="M1197" t="s">
        <v>7029</v>
      </c>
      <c r="N1197" t="s">
        <v>7027</v>
      </c>
      <c r="O1197" s="1">
        <v>45209</v>
      </c>
      <c r="P1197">
        <v>1</v>
      </c>
      <c r="Q1197">
        <v>1</v>
      </c>
      <c r="R1197">
        <v>1</v>
      </c>
      <c r="S1197">
        <v>1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1</v>
      </c>
      <c r="AG1197" s="3">
        <v>14.3064</v>
      </c>
      <c r="AH1197" s="4">
        <v>28</v>
      </c>
      <c r="AI1197" s="4">
        <v>28</v>
      </c>
    </row>
    <row r="1198" spans="1:35" x14ac:dyDescent="0.25">
      <c r="A1198">
        <v>2836</v>
      </c>
      <c r="B1198">
        <v>501101</v>
      </c>
      <c r="D1198" t="s">
        <v>7031</v>
      </c>
      <c r="E1198" s="6" t="s">
        <v>5686</v>
      </c>
      <c r="F1198" s="7">
        <f>+IF(TablaClasificarPrestaciones_20231206_1933[[#This Row],[ClasificacionGrupo]] &lt;&gt; "", 1, 0)</f>
        <v>1</v>
      </c>
      <c r="G1198" s="6" t="s">
        <v>418</v>
      </c>
      <c r="H1198" s="7">
        <f>+IF(TablaClasificarPrestaciones_20231206_1933[[#This Row],[ClasificacionSubgrupo]]&lt;&gt;"",1,0)</f>
        <v>1</v>
      </c>
      <c r="I1198" s="6" t="s">
        <v>8711</v>
      </c>
      <c r="J1198" s="7">
        <f>+IF(TablaClasificarPrestaciones_20231206_1933[[#This Row],[ClasificacionApertura]]&lt;&gt;"",1,0)</f>
        <v>1</v>
      </c>
      <c r="K119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8" s="7">
        <v>2</v>
      </c>
      <c r="M1198" t="s">
        <v>7032</v>
      </c>
      <c r="N1198" t="s">
        <v>7030</v>
      </c>
      <c r="O1198" s="1">
        <v>45229</v>
      </c>
      <c r="P1198">
        <v>1</v>
      </c>
      <c r="Q1198">
        <v>1</v>
      </c>
      <c r="R1198">
        <v>1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1</v>
      </c>
      <c r="AG1198" s="3">
        <v>24.943999999999999</v>
      </c>
      <c r="AH1198" s="4">
        <v>57</v>
      </c>
      <c r="AI1198" s="4">
        <v>57</v>
      </c>
    </row>
    <row r="1199" spans="1:35" x14ac:dyDescent="0.25">
      <c r="A1199">
        <v>2303</v>
      </c>
      <c r="B1199">
        <v>501102</v>
      </c>
      <c r="D1199" t="s">
        <v>7034</v>
      </c>
      <c r="E1199" s="6" t="s">
        <v>5686</v>
      </c>
      <c r="F1199" s="7">
        <f>+IF(TablaClasificarPrestaciones_20231206_1933[[#This Row],[ClasificacionGrupo]] &lt;&gt; "", 1, 0)</f>
        <v>1</v>
      </c>
      <c r="G1199" s="6" t="s">
        <v>418</v>
      </c>
      <c r="H1199" s="7">
        <f>+IF(TablaClasificarPrestaciones_20231206_1933[[#This Row],[ClasificacionSubgrupo]]&lt;&gt;"",1,0)</f>
        <v>1</v>
      </c>
      <c r="I1199" s="6" t="s">
        <v>8712</v>
      </c>
      <c r="J1199" s="7">
        <f>+IF(TablaClasificarPrestaciones_20231206_1933[[#This Row],[ClasificacionApertura]]&lt;&gt;"",1,0)</f>
        <v>1</v>
      </c>
      <c r="K11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199" s="7">
        <v>2</v>
      </c>
      <c r="M1199" t="s">
        <v>7035</v>
      </c>
      <c r="N1199" t="s">
        <v>7033</v>
      </c>
      <c r="O1199" s="1">
        <v>45218</v>
      </c>
      <c r="P1199">
        <v>1</v>
      </c>
      <c r="Q1199">
        <v>1</v>
      </c>
      <c r="R1199">
        <v>1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1</v>
      </c>
      <c r="AG1199" s="3">
        <v>31.596499999999999</v>
      </c>
      <c r="AH1199" s="4">
        <v>29</v>
      </c>
      <c r="AI1199" s="4">
        <v>32</v>
      </c>
    </row>
    <row r="1200" spans="1:35" x14ac:dyDescent="0.25">
      <c r="A1200">
        <v>1625</v>
      </c>
      <c r="B1200">
        <v>501103</v>
      </c>
      <c r="D1200" t="s">
        <v>7037</v>
      </c>
      <c r="E1200" s="6" t="s">
        <v>5686</v>
      </c>
      <c r="F1200" s="7">
        <f>+IF(TablaClasificarPrestaciones_20231206_1933[[#This Row],[ClasificacionGrupo]] &lt;&gt; "", 1, 0)</f>
        <v>1</v>
      </c>
      <c r="G1200" s="6" t="s">
        <v>418</v>
      </c>
      <c r="H1200" s="7">
        <f>+IF(TablaClasificarPrestaciones_20231206_1933[[#This Row],[ClasificacionSubgrupo]]&lt;&gt;"",1,0)</f>
        <v>1</v>
      </c>
      <c r="I1200" s="6" t="s">
        <v>26</v>
      </c>
      <c r="J1200" s="7">
        <f>+IF(TablaClasificarPrestaciones_20231206_1933[[#This Row],[ClasificacionApertura]]&lt;&gt;"",1,0)</f>
        <v>1</v>
      </c>
      <c r="K12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0" s="7">
        <v>3</v>
      </c>
      <c r="M1200" t="s">
        <v>7038</v>
      </c>
      <c r="N1200" t="s">
        <v>7036</v>
      </c>
      <c r="O1200" s="1">
        <v>45182</v>
      </c>
      <c r="P1200">
        <v>1</v>
      </c>
      <c r="Q1200">
        <v>1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1</v>
      </c>
      <c r="AG1200" s="3">
        <v>10.8093</v>
      </c>
      <c r="AH1200" s="4">
        <v>11</v>
      </c>
      <c r="AI1200" s="4">
        <v>11</v>
      </c>
    </row>
    <row r="1201" spans="1:35" x14ac:dyDescent="0.25">
      <c r="A1201">
        <v>3316</v>
      </c>
      <c r="B1201">
        <v>501104</v>
      </c>
      <c r="D1201" t="s">
        <v>7040</v>
      </c>
      <c r="E1201" s="6" t="s">
        <v>5686</v>
      </c>
      <c r="F1201" s="7">
        <f>+IF(TablaClasificarPrestaciones_20231206_1933[[#This Row],[ClasificacionGrupo]] &lt;&gt; "", 1, 0)</f>
        <v>1</v>
      </c>
      <c r="G1201" s="6" t="s">
        <v>418</v>
      </c>
      <c r="H1201" s="7">
        <f>+IF(TablaClasificarPrestaciones_20231206_1933[[#This Row],[ClasificacionSubgrupo]]&lt;&gt;"",1,0)</f>
        <v>1</v>
      </c>
      <c r="I1201" s="6" t="s">
        <v>26</v>
      </c>
      <c r="J1201" s="7">
        <f>+IF(TablaClasificarPrestaciones_20231206_1933[[#This Row],[ClasificacionApertura]]&lt;&gt;"",1,0)</f>
        <v>1</v>
      </c>
      <c r="K120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1" s="7">
        <v>3</v>
      </c>
      <c r="M1201" t="s">
        <v>7041</v>
      </c>
      <c r="N1201" t="s">
        <v>7039</v>
      </c>
      <c r="O1201" s="1">
        <v>45230</v>
      </c>
      <c r="P1201">
        <v>1</v>
      </c>
      <c r="Q1201">
        <v>1</v>
      </c>
      <c r="R1201">
        <v>1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1</v>
      </c>
      <c r="AG1201" s="3">
        <v>87.072100000000006</v>
      </c>
      <c r="AH1201" s="4">
        <v>56</v>
      </c>
      <c r="AI1201" s="4">
        <v>56</v>
      </c>
    </row>
    <row r="1202" spans="1:35" x14ac:dyDescent="0.25">
      <c r="A1202">
        <v>2546</v>
      </c>
      <c r="B1202">
        <v>501105</v>
      </c>
      <c r="D1202" t="s">
        <v>7043</v>
      </c>
      <c r="E1202" s="6" t="s">
        <v>5686</v>
      </c>
      <c r="F1202" s="7">
        <f>+IF(TablaClasificarPrestaciones_20231206_1933[[#This Row],[ClasificacionGrupo]] &lt;&gt; "", 1, 0)</f>
        <v>1</v>
      </c>
      <c r="G1202" s="6" t="s">
        <v>418</v>
      </c>
      <c r="H1202" s="7">
        <f>+IF(TablaClasificarPrestaciones_20231206_1933[[#This Row],[ClasificacionSubgrupo]]&lt;&gt;"",1,0)</f>
        <v>1</v>
      </c>
      <c r="I1202" s="6" t="s">
        <v>26</v>
      </c>
      <c r="J1202" s="7">
        <f>+IF(TablaClasificarPrestaciones_20231206_1933[[#This Row],[ClasificacionApertura]]&lt;&gt;"",1,0)</f>
        <v>1</v>
      </c>
      <c r="K12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2" s="7">
        <v>3</v>
      </c>
      <c r="M1202" t="s">
        <v>7044</v>
      </c>
      <c r="N1202" t="s">
        <v>7042</v>
      </c>
      <c r="O1202" s="1">
        <v>45224</v>
      </c>
      <c r="P1202">
        <v>1</v>
      </c>
      <c r="Q1202">
        <v>1</v>
      </c>
      <c r="R1202">
        <v>1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1</v>
      </c>
      <c r="AG1202" s="3">
        <v>327.97390000000001</v>
      </c>
      <c r="AH1202" s="4">
        <v>80</v>
      </c>
      <c r="AI1202" s="4">
        <v>85</v>
      </c>
    </row>
    <row r="1203" spans="1:35" x14ac:dyDescent="0.25">
      <c r="A1203">
        <v>1461</v>
      </c>
      <c r="B1203">
        <v>501106</v>
      </c>
      <c r="D1203" t="s">
        <v>7046</v>
      </c>
      <c r="E1203" s="6" t="s">
        <v>5686</v>
      </c>
      <c r="F1203" s="7">
        <f>+IF(TablaClasificarPrestaciones_20231206_1933[[#This Row],[ClasificacionGrupo]] &lt;&gt; "", 1, 0)</f>
        <v>1</v>
      </c>
      <c r="G1203" s="6" t="s">
        <v>418</v>
      </c>
      <c r="H1203" s="7">
        <f>+IF(TablaClasificarPrestaciones_20231206_1933[[#This Row],[ClasificacionSubgrupo]]&lt;&gt;"",1,0)</f>
        <v>1</v>
      </c>
      <c r="I1203" s="6" t="s">
        <v>26</v>
      </c>
      <c r="J1203" s="7">
        <f>+IF(TablaClasificarPrestaciones_20231206_1933[[#This Row],[ClasificacionApertura]]&lt;&gt;"",1,0)</f>
        <v>1</v>
      </c>
      <c r="K12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3" s="7">
        <v>3</v>
      </c>
      <c r="M1203" t="s">
        <v>7047</v>
      </c>
      <c r="N1203" t="s">
        <v>7045</v>
      </c>
      <c r="O1203" s="1">
        <v>45168</v>
      </c>
      <c r="P1203">
        <v>1</v>
      </c>
      <c r="Q1203">
        <v>1</v>
      </c>
      <c r="R1203">
        <v>1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1</v>
      </c>
      <c r="AG1203" s="3">
        <v>11.0665</v>
      </c>
      <c r="AH1203" s="4">
        <v>7</v>
      </c>
      <c r="AI1203" s="4">
        <v>7</v>
      </c>
    </row>
    <row r="1204" spans="1:35" x14ac:dyDescent="0.25">
      <c r="A1204">
        <v>2186</v>
      </c>
      <c r="B1204">
        <v>501107</v>
      </c>
      <c r="D1204" t="s">
        <v>7049</v>
      </c>
      <c r="E1204" s="6" t="s">
        <v>5686</v>
      </c>
      <c r="F1204" s="7">
        <f>+IF(TablaClasificarPrestaciones_20231206_1933[[#This Row],[ClasificacionGrupo]] &lt;&gt; "", 1, 0)</f>
        <v>1</v>
      </c>
      <c r="G1204" s="6" t="s">
        <v>418</v>
      </c>
      <c r="H1204" s="7">
        <f>+IF(TablaClasificarPrestaciones_20231206_1933[[#This Row],[ClasificacionSubgrupo]]&lt;&gt;"",1,0)</f>
        <v>1</v>
      </c>
      <c r="I1204" s="6" t="s">
        <v>26</v>
      </c>
      <c r="J1204" s="7">
        <f>+IF(TablaClasificarPrestaciones_20231206_1933[[#This Row],[ClasificacionApertura]]&lt;&gt;"",1,0)</f>
        <v>1</v>
      </c>
      <c r="K12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4" s="7">
        <v>3</v>
      </c>
      <c r="M1204" t="s">
        <v>7050</v>
      </c>
      <c r="N1204" t="s">
        <v>7048</v>
      </c>
      <c r="O1204" s="1">
        <v>45215</v>
      </c>
      <c r="P1204">
        <v>1</v>
      </c>
      <c r="Q1204">
        <v>1</v>
      </c>
      <c r="R1204">
        <v>1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1</v>
      </c>
      <c r="AG1204" s="3">
        <v>1.3301000000000001</v>
      </c>
      <c r="AH1204" s="4">
        <v>3</v>
      </c>
      <c r="AI1204" s="4">
        <v>3</v>
      </c>
    </row>
    <row r="1205" spans="1:35" x14ac:dyDescent="0.25">
      <c r="A1205">
        <v>772</v>
      </c>
      <c r="B1205">
        <v>501108</v>
      </c>
      <c r="D1205" t="s">
        <v>7052</v>
      </c>
      <c r="E1205" s="6" t="s">
        <v>5686</v>
      </c>
      <c r="F1205" s="7">
        <f>+IF(TablaClasificarPrestaciones_20231206_1933[[#This Row],[ClasificacionGrupo]] &lt;&gt; "", 1, 0)</f>
        <v>1</v>
      </c>
      <c r="G1205" s="6" t="s">
        <v>418</v>
      </c>
      <c r="H1205" s="7">
        <f>+IF(TablaClasificarPrestaciones_20231206_1933[[#This Row],[ClasificacionSubgrupo]]&lt;&gt;"",1,0)</f>
        <v>1</v>
      </c>
      <c r="I1205" s="6" t="s">
        <v>26</v>
      </c>
      <c r="J1205" s="7">
        <f>+IF(TablaClasificarPrestaciones_20231206_1933[[#This Row],[ClasificacionApertura]]&lt;&gt;"",1,0)</f>
        <v>1</v>
      </c>
      <c r="K12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5" s="7">
        <v>3</v>
      </c>
      <c r="M1205" t="s">
        <v>7053</v>
      </c>
      <c r="N1205" t="s">
        <v>7051</v>
      </c>
      <c r="O1205" s="1">
        <v>45079</v>
      </c>
      <c r="P1205">
        <v>1</v>
      </c>
      <c r="Q1205">
        <v>1</v>
      </c>
      <c r="R1205">
        <v>1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1</v>
      </c>
      <c r="AG1205" s="3">
        <v>10.6638</v>
      </c>
      <c r="AH1205" s="4">
        <v>5</v>
      </c>
      <c r="AI1205" s="4">
        <v>6</v>
      </c>
    </row>
    <row r="1206" spans="1:35" x14ac:dyDescent="0.25">
      <c r="A1206">
        <v>1057</v>
      </c>
      <c r="B1206">
        <v>501109</v>
      </c>
      <c r="D1206" t="s">
        <v>7055</v>
      </c>
      <c r="E1206" s="6" t="s">
        <v>5686</v>
      </c>
      <c r="F1206" s="7">
        <f>+IF(TablaClasificarPrestaciones_20231206_1933[[#This Row],[ClasificacionGrupo]] &lt;&gt; "", 1, 0)</f>
        <v>1</v>
      </c>
      <c r="G1206" s="6" t="s">
        <v>418</v>
      </c>
      <c r="H1206" s="7">
        <f>+IF(TablaClasificarPrestaciones_20231206_1933[[#This Row],[ClasificacionSubgrupo]]&lt;&gt;"",1,0)</f>
        <v>1</v>
      </c>
      <c r="I1206" s="6" t="s">
        <v>26</v>
      </c>
      <c r="J1206" s="7">
        <f>+IF(TablaClasificarPrestaciones_20231206_1933[[#This Row],[ClasificacionApertura]]&lt;&gt;"",1,0)</f>
        <v>1</v>
      </c>
      <c r="K12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6" s="7"/>
      <c r="M1206" t="s">
        <v>7056</v>
      </c>
      <c r="N1206" t="s">
        <v>7054</v>
      </c>
      <c r="O1206" s="1">
        <v>45118</v>
      </c>
      <c r="P1206">
        <v>1</v>
      </c>
      <c r="Q1206">
        <v>1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1</v>
      </c>
      <c r="AG1206" s="3">
        <v>2.2326000000000001</v>
      </c>
      <c r="AH1206" s="4">
        <v>2</v>
      </c>
      <c r="AI1206" s="4">
        <v>2</v>
      </c>
    </row>
    <row r="1207" spans="1:35" x14ac:dyDescent="0.25">
      <c r="A1207">
        <v>2434</v>
      </c>
      <c r="B1207">
        <v>501111</v>
      </c>
      <c r="D1207" t="s">
        <v>7058</v>
      </c>
      <c r="E1207" s="6" t="s">
        <v>5686</v>
      </c>
      <c r="F1207" s="7">
        <f>+IF(TablaClasificarPrestaciones_20231206_1933[[#This Row],[ClasificacionGrupo]] &lt;&gt; "", 1, 0)</f>
        <v>1</v>
      </c>
      <c r="G1207" s="6" t="s">
        <v>418</v>
      </c>
      <c r="H1207" s="7">
        <f>+IF(TablaClasificarPrestaciones_20231206_1933[[#This Row],[ClasificacionSubgrupo]]&lt;&gt;"",1,0)</f>
        <v>1</v>
      </c>
      <c r="I1207" s="6" t="s">
        <v>26</v>
      </c>
      <c r="J1207" s="7">
        <f>+IF(TablaClasificarPrestaciones_20231206_1933[[#This Row],[ClasificacionApertura]]&lt;&gt;"",1,0)</f>
        <v>1</v>
      </c>
      <c r="K12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7" s="7">
        <v>3</v>
      </c>
      <c r="M1207" t="s">
        <v>7059</v>
      </c>
      <c r="N1207" t="s">
        <v>7057</v>
      </c>
      <c r="O1207" s="1">
        <v>45222</v>
      </c>
      <c r="P1207">
        <v>1</v>
      </c>
      <c r="Q1207">
        <v>1</v>
      </c>
      <c r="R1207">
        <v>1</v>
      </c>
      <c r="S1207">
        <v>1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1</v>
      </c>
      <c r="AG1207" s="3">
        <v>37.389400000000002</v>
      </c>
      <c r="AH1207" s="4">
        <v>33</v>
      </c>
      <c r="AI1207" s="4">
        <v>35</v>
      </c>
    </row>
    <row r="1208" spans="1:35" x14ac:dyDescent="0.25">
      <c r="A1208">
        <v>2352</v>
      </c>
      <c r="B1208">
        <v>501112</v>
      </c>
      <c r="D1208" t="s">
        <v>7061</v>
      </c>
      <c r="E1208" s="6" t="s">
        <v>5686</v>
      </c>
      <c r="F1208" s="7">
        <f>+IF(TablaClasificarPrestaciones_20231206_1933[[#This Row],[ClasificacionGrupo]] &lt;&gt; "", 1, 0)</f>
        <v>1</v>
      </c>
      <c r="G1208" s="6" t="s">
        <v>418</v>
      </c>
      <c r="H1208" s="7">
        <f>+IF(TablaClasificarPrestaciones_20231206_1933[[#This Row],[ClasificacionSubgrupo]]&lt;&gt;"",1,0)</f>
        <v>1</v>
      </c>
      <c r="I1208" s="6" t="s">
        <v>26</v>
      </c>
      <c r="J1208" s="7">
        <f>+IF(TablaClasificarPrestaciones_20231206_1933[[#This Row],[ClasificacionApertura]]&lt;&gt;"",1,0)</f>
        <v>1</v>
      </c>
      <c r="K12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8" s="7">
        <v>3</v>
      </c>
      <c r="M1208" t="s">
        <v>7062</v>
      </c>
      <c r="N1208" t="s">
        <v>7060</v>
      </c>
      <c r="O1208" s="1">
        <v>45219</v>
      </c>
      <c r="P1208">
        <v>1</v>
      </c>
      <c r="Q1208">
        <v>1</v>
      </c>
      <c r="R1208">
        <v>1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1</v>
      </c>
      <c r="AG1208" s="3">
        <v>11.3834</v>
      </c>
      <c r="AH1208" s="4">
        <v>6</v>
      </c>
      <c r="AI1208" s="4">
        <v>6</v>
      </c>
    </row>
    <row r="1209" spans="1:35" x14ac:dyDescent="0.25">
      <c r="A1209">
        <v>244</v>
      </c>
      <c r="B1209">
        <v>501113</v>
      </c>
      <c r="D1209" t="s">
        <v>7064</v>
      </c>
      <c r="E1209" s="6" t="s">
        <v>5686</v>
      </c>
      <c r="F1209" s="7">
        <f>+IF(TablaClasificarPrestaciones_20231206_1933[[#This Row],[ClasificacionGrupo]] &lt;&gt; "", 1, 0)</f>
        <v>1</v>
      </c>
      <c r="G1209" s="6" t="s">
        <v>418</v>
      </c>
      <c r="H1209" s="7">
        <f>+IF(TablaClasificarPrestaciones_20231206_1933[[#This Row],[ClasificacionSubgrupo]]&lt;&gt;"",1,0)</f>
        <v>1</v>
      </c>
      <c r="I1209" s="6" t="s">
        <v>26</v>
      </c>
      <c r="J1209" s="7">
        <f>+IF(TablaClasificarPrestaciones_20231206_1933[[#This Row],[ClasificacionApertura]]&lt;&gt;"",1,0)</f>
        <v>1</v>
      </c>
      <c r="K12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09" s="7">
        <v>3</v>
      </c>
      <c r="M1209" t="s">
        <v>7065</v>
      </c>
      <c r="N1209" t="s">
        <v>7063</v>
      </c>
      <c r="O1209" s="1">
        <v>44916</v>
      </c>
      <c r="P1209">
        <v>1</v>
      </c>
      <c r="Q1209">
        <v>1</v>
      </c>
      <c r="R1209">
        <v>1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1</v>
      </c>
      <c r="AG1209" s="3">
        <v>9.8719999999999999</v>
      </c>
      <c r="AH1209" s="4">
        <v>3</v>
      </c>
      <c r="AI1209" s="4">
        <v>3</v>
      </c>
    </row>
    <row r="1210" spans="1:35" x14ac:dyDescent="0.25">
      <c r="A1210">
        <v>282</v>
      </c>
      <c r="B1210">
        <v>501114</v>
      </c>
      <c r="D1210" t="s">
        <v>7067</v>
      </c>
      <c r="E1210" s="6" t="s">
        <v>5686</v>
      </c>
      <c r="F1210" s="7">
        <f>+IF(TablaClasificarPrestaciones_20231206_1933[[#This Row],[ClasificacionGrupo]] &lt;&gt; "", 1, 0)</f>
        <v>1</v>
      </c>
      <c r="G1210" s="6" t="s">
        <v>418</v>
      </c>
      <c r="H1210" s="7">
        <f>+IF(TablaClasificarPrestaciones_20231206_1933[[#This Row],[ClasificacionSubgrupo]]&lt;&gt;"",1,0)</f>
        <v>1</v>
      </c>
      <c r="I1210" s="6" t="s">
        <v>26</v>
      </c>
      <c r="J1210" s="7">
        <f>+IF(TablaClasificarPrestaciones_20231206_1933[[#This Row],[ClasificacionApertura]]&lt;&gt;"",1,0)</f>
        <v>1</v>
      </c>
      <c r="K121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0" s="7">
        <v>3</v>
      </c>
      <c r="M1210" t="s">
        <v>7068</v>
      </c>
      <c r="N1210" t="s">
        <v>7066</v>
      </c>
      <c r="O1210" s="1">
        <v>44931</v>
      </c>
      <c r="P1210">
        <v>1</v>
      </c>
      <c r="Q1210">
        <v>1</v>
      </c>
      <c r="R1210">
        <v>1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1</v>
      </c>
      <c r="AG1210" s="3">
        <v>2.4883000000000002</v>
      </c>
      <c r="AH1210" s="4">
        <v>1</v>
      </c>
      <c r="AI1210" s="4">
        <v>1</v>
      </c>
    </row>
    <row r="1211" spans="1:35" x14ac:dyDescent="0.25">
      <c r="A1211">
        <v>1567</v>
      </c>
      <c r="B1211">
        <v>501115</v>
      </c>
      <c r="D1211" t="s">
        <v>7070</v>
      </c>
      <c r="E1211" s="6" t="s">
        <v>5686</v>
      </c>
      <c r="F1211" s="7">
        <f>+IF(TablaClasificarPrestaciones_20231206_1933[[#This Row],[ClasificacionGrupo]] &lt;&gt; "", 1, 0)</f>
        <v>1</v>
      </c>
      <c r="G1211" s="6" t="s">
        <v>418</v>
      </c>
      <c r="H1211" s="7">
        <f>+IF(TablaClasificarPrestaciones_20231206_1933[[#This Row],[ClasificacionSubgrupo]]&lt;&gt;"",1,0)</f>
        <v>1</v>
      </c>
      <c r="I1211" s="6" t="s">
        <v>26</v>
      </c>
      <c r="J1211" s="7">
        <f>+IF(TablaClasificarPrestaciones_20231206_1933[[#This Row],[ClasificacionApertura]]&lt;&gt;"",1,0)</f>
        <v>1</v>
      </c>
      <c r="K12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1" s="7">
        <v>3</v>
      </c>
      <c r="M1211" t="s">
        <v>7071</v>
      </c>
      <c r="N1211" t="s">
        <v>7069</v>
      </c>
      <c r="O1211" s="1">
        <v>45177</v>
      </c>
      <c r="P1211">
        <v>1</v>
      </c>
      <c r="Q1211">
        <v>1</v>
      </c>
      <c r="R1211">
        <v>1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1</v>
      </c>
      <c r="AG1211" s="3">
        <v>6.65</v>
      </c>
      <c r="AH1211" s="4">
        <v>4</v>
      </c>
      <c r="AI1211" s="4">
        <v>4</v>
      </c>
    </row>
    <row r="1212" spans="1:35" x14ac:dyDescent="0.25">
      <c r="A1212">
        <v>867</v>
      </c>
      <c r="B1212">
        <v>501116</v>
      </c>
      <c r="D1212" t="s">
        <v>7073</v>
      </c>
      <c r="E1212" s="6" t="s">
        <v>5686</v>
      </c>
      <c r="F1212" s="7">
        <f>+IF(TablaClasificarPrestaciones_20231206_1933[[#This Row],[ClasificacionGrupo]] &lt;&gt; "", 1, 0)</f>
        <v>1</v>
      </c>
      <c r="G1212" s="6" t="s">
        <v>418</v>
      </c>
      <c r="H1212" s="7">
        <f>+IF(TablaClasificarPrestaciones_20231206_1933[[#This Row],[ClasificacionSubgrupo]]&lt;&gt;"",1,0)</f>
        <v>1</v>
      </c>
      <c r="I1212" s="6" t="s">
        <v>26</v>
      </c>
      <c r="J1212" s="7">
        <f>+IF(TablaClasificarPrestaciones_20231206_1933[[#This Row],[ClasificacionApertura]]&lt;&gt;"",1,0)</f>
        <v>1</v>
      </c>
      <c r="K12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2" s="7">
        <v>3</v>
      </c>
      <c r="M1212" t="s">
        <v>7074</v>
      </c>
      <c r="N1212" t="s">
        <v>7072</v>
      </c>
      <c r="O1212" s="1">
        <v>45092</v>
      </c>
      <c r="P1212">
        <v>1</v>
      </c>
      <c r="Q1212">
        <v>1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1</v>
      </c>
      <c r="AG1212" s="3">
        <v>5.7091000000000003</v>
      </c>
      <c r="AH1212" s="4">
        <v>2</v>
      </c>
      <c r="AI1212" s="4">
        <v>2</v>
      </c>
    </row>
    <row r="1213" spans="1:35" x14ac:dyDescent="0.25">
      <c r="A1213">
        <v>2837</v>
      </c>
      <c r="B1213">
        <v>501117</v>
      </c>
      <c r="D1213" t="s">
        <v>7076</v>
      </c>
      <c r="E1213" s="6" t="s">
        <v>5686</v>
      </c>
      <c r="F1213" s="7">
        <f>+IF(TablaClasificarPrestaciones_20231206_1933[[#This Row],[ClasificacionGrupo]] &lt;&gt; "", 1, 0)</f>
        <v>1</v>
      </c>
      <c r="G1213" s="6" t="s">
        <v>418</v>
      </c>
      <c r="H1213" s="7">
        <f>+IF(TablaClasificarPrestaciones_20231206_1933[[#This Row],[ClasificacionSubgrupo]]&lt;&gt;"",1,0)</f>
        <v>1</v>
      </c>
      <c r="I1213" s="6" t="s">
        <v>26</v>
      </c>
      <c r="J1213" s="7">
        <f>+IF(TablaClasificarPrestaciones_20231206_1933[[#This Row],[ClasificacionApertura]]&lt;&gt;"",1,0)</f>
        <v>1</v>
      </c>
      <c r="K12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3" s="7">
        <v>3</v>
      </c>
      <c r="M1213" t="s">
        <v>7077</v>
      </c>
      <c r="N1213" t="s">
        <v>7075</v>
      </c>
      <c r="O1213" s="1">
        <v>45229</v>
      </c>
      <c r="P1213">
        <v>1</v>
      </c>
      <c r="Q1213">
        <v>1</v>
      </c>
      <c r="R1213">
        <v>1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1</v>
      </c>
      <c r="AG1213" s="3">
        <v>23.145700000000001</v>
      </c>
      <c r="AH1213" s="4">
        <v>47</v>
      </c>
      <c r="AI1213" s="4">
        <v>48</v>
      </c>
    </row>
    <row r="1214" spans="1:35" x14ac:dyDescent="0.25">
      <c r="A1214">
        <v>1324</v>
      </c>
      <c r="B1214">
        <v>501118</v>
      </c>
      <c r="D1214" t="s">
        <v>7079</v>
      </c>
      <c r="E1214" s="6" t="s">
        <v>5686</v>
      </c>
      <c r="F1214" s="7">
        <f>+IF(TablaClasificarPrestaciones_20231206_1933[[#This Row],[ClasificacionGrupo]] &lt;&gt; "", 1, 0)</f>
        <v>1</v>
      </c>
      <c r="G1214" s="6" t="s">
        <v>418</v>
      </c>
      <c r="H1214" s="7">
        <f>+IF(TablaClasificarPrestaciones_20231206_1933[[#This Row],[ClasificacionSubgrupo]]&lt;&gt;"",1,0)</f>
        <v>1</v>
      </c>
      <c r="I1214" s="6" t="s">
        <v>26</v>
      </c>
      <c r="J1214" s="7">
        <f>+IF(TablaClasificarPrestaciones_20231206_1933[[#This Row],[ClasificacionApertura]]&lt;&gt;"",1,0)</f>
        <v>1</v>
      </c>
      <c r="K12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4" s="7">
        <v>3</v>
      </c>
      <c r="M1214" t="s">
        <v>7080</v>
      </c>
      <c r="N1214" t="s">
        <v>7078</v>
      </c>
      <c r="O1214" s="1">
        <v>45154</v>
      </c>
      <c r="P1214">
        <v>1</v>
      </c>
      <c r="Q1214">
        <v>1</v>
      </c>
      <c r="R1214">
        <v>1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</v>
      </c>
      <c r="AG1214" s="3">
        <v>8.6658000000000008</v>
      </c>
      <c r="AH1214" s="4">
        <v>7</v>
      </c>
      <c r="AI1214" s="4">
        <v>7</v>
      </c>
    </row>
    <row r="1215" spans="1:35" x14ac:dyDescent="0.25">
      <c r="A1215">
        <v>3317</v>
      </c>
      <c r="B1215">
        <v>501119</v>
      </c>
      <c r="D1215" t="s">
        <v>7082</v>
      </c>
      <c r="E1215" s="6" t="s">
        <v>5686</v>
      </c>
      <c r="F1215" s="7">
        <f>+IF(TablaClasificarPrestaciones_20231206_1933[[#This Row],[ClasificacionGrupo]] &lt;&gt; "", 1, 0)</f>
        <v>1</v>
      </c>
      <c r="G1215" s="6" t="s">
        <v>418</v>
      </c>
      <c r="H1215" s="7">
        <f>+IF(TablaClasificarPrestaciones_20231206_1933[[#This Row],[ClasificacionSubgrupo]]&lt;&gt;"",1,0)</f>
        <v>1</v>
      </c>
      <c r="I1215" s="6" t="s">
        <v>26</v>
      </c>
      <c r="J1215" s="7">
        <f>+IF(TablaClasificarPrestaciones_20231206_1933[[#This Row],[ClasificacionApertura]]&lt;&gt;"",1,0)</f>
        <v>1</v>
      </c>
      <c r="K12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5" s="7">
        <v>3</v>
      </c>
      <c r="M1215" t="s">
        <v>7083</v>
      </c>
      <c r="N1215" t="s">
        <v>7081</v>
      </c>
      <c r="O1215" s="1">
        <v>45230</v>
      </c>
      <c r="P1215">
        <v>1</v>
      </c>
      <c r="Q1215">
        <v>1</v>
      </c>
      <c r="R1215">
        <v>1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 s="3">
        <v>79.3566</v>
      </c>
      <c r="AH1215" s="4">
        <v>42</v>
      </c>
      <c r="AI1215" s="4">
        <v>45</v>
      </c>
    </row>
    <row r="1216" spans="1:35" x14ac:dyDescent="0.25">
      <c r="A1216">
        <v>1043</v>
      </c>
      <c r="B1216">
        <v>501120</v>
      </c>
      <c r="D1216" t="s">
        <v>7085</v>
      </c>
      <c r="E1216" s="6" t="s">
        <v>5686</v>
      </c>
      <c r="F1216" s="7">
        <f>+IF(TablaClasificarPrestaciones_20231206_1933[[#This Row],[ClasificacionGrupo]] &lt;&gt; "", 1, 0)</f>
        <v>1</v>
      </c>
      <c r="G1216" s="6" t="s">
        <v>418</v>
      </c>
      <c r="H1216" s="7">
        <f>+IF(TablaClasificarPrestaciones_20231206_1933[[#This Row],[ClasificacionSubgrupo]]&lt;&gt;"",1,0)</f>
        <v>1</v>
      </c>
      <c r="I1216" s="6" t="s">
        <v>26</v>
      </c>
      <c r="J1216" s="7">
        <f>+IF(TablaClasificarPrestaciones_20231206_1933[[#This Row],[ClasificacionApertura]]&lt;&gt;"",1,0)</f>
        <v>1</v>
      </c>
      <c r="K12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6" s="7"/>
      <c r="M1216" t="s">
        <v>7086</v>
      </c>
      <c r="N1216" t="s">
        <v>7084</v>
      </c>
      <c r="O1216" s="1">
        <v>45117</v>
      </c>
      <c r="P1216">
        <v>1</v>
      </c>
      <c r="Q1216">
        <v>1</v>
      </c>
      <c r="R1216">
        <v>0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 s="3">
        <v>3.2383000000000002</v>
      </c>
      <c r="AH1216" s="4">
        <v>1</v>
      </c>
      <c r="AI1216" s="4">
        <v>2</v>
      </c>
    </row>
    <row r="1217" spans="1:35" x14ac:dyDescent="0.25">
      <c r="A1217">
        <v>1164</v>
      </c>
      <c r="B1217">
        <v>501121</v>
      </c>
      <c r="D1217" t="s">
        <v>7088</v>
      </c>
      <c r="E1217" s="6" t="s">
        <v>5686</v>
      </c>
      <c r="F1217" s="7">
        <f>+IF(TablaClasificarPrestaciones_20231206_1933[[#This Row],[ClasificacionGrupo]] &lt;&gt; "", 1, 0)</f>
        <v>1</v>
      </c>
      <c r="G1217" s="6" t="s">
        <v>418</v>
      </c>
      <c r="H1217" s="7">
        <f>+IF(TablaClasificarPrestaciones_20231206_1933[[#This Row],[ClasificacionSubgrupo]]&lt;&gt;"",1,0)</f>
        <v>1</v>
      </c>
      <c r="I1217" s="6" t="s">
        <v>26</v>
      </c>
      <c r="J1217" s="7">
        <f>+IF(TablaClasificarPrestaciones_20231206_1933[[#This Row],[ClasificacionApertura]]&lt;&gt;"",1,0)</f>
        <v>1</v>
      </c>
      <c r="K12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7" s="7">
        <v>3</v>
      </c>
      <c r="M1217" t="s">
        <v>7089</v>
      </c>
      <c r="N1217" t="s">
        <v>7087</v>
      </c>
      <c r="O1217" s="1">
        <v>45132</v>
      </c>
      <c r="P1217">
        <v>1</v>
      </c>
      <c r="Q1217">
        <v>1</v>
      </c>
      <c r="R1217">
        <v>1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1</v>
      </c>
      <c r="AG1217" s="3">
        <v>1.5373000000000001</v>
      </c>
      <c r="AH1217" s="4">
        <v>1</v>
      </c>
      <c r="AI1217" s="4">
        <v>1</v>
      </c>
    </row>
    <row r="1218" spans="1:35" x14ac:dyDescent="0.25">
      <c r="A1218">
        <v>1188</v>
      </c>
      <c r="B1218">
        <v>501122</v>
      </c>
      <c r="D1218" t="s">
        <v>7091</v>
      </c>
      <c r="E1218" s="6" t="s">
        <v>5686</v>
      </c>
      <c r="F1218" s="7">
        <f>+IF(TablaClasificarPrestaciones_20231206_1933[[#This Row],[ClasificacionGrupo]] &lt;&gt; "", 1, 0)</f>
        <v>1</v>
      </c>
      <c r="G1218" s="6" t="s">
        <v>418</v>
      </c>
      <c r="H1218" s="7">
        <f>+IF(TablaClasificarPrestaciones_20231206_1933[[#This Row],[ClasificacionSubgrupo]]&lt;&gt;"",1,0)</f>
        <v>1</v>
      </c>
      <c r="I1218" s="6" t="s">
        <v>26</v>
      </c>
      <c r="J1218" s="7">
        <f>+IF(TablaClasificarPrestaciones_20231206_1933[[#This Row],[ClasificacionApertura]]&lt;&gt;"",1,0)</f>
        <v>1</v>
      </c>
      <c r="K12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8" s="7">
        <v>3</v>
      </c>
      <c r="M1218" t="s">
        <v>7092</v>
      </c>
      <c r="N1218" t="s">
        <v>7090</v>
      </c>
      <c r="O1218" s="1">
        <v>45135</v>
      </c>
      <c r="P1218">
        <v>1</v>
      </c>
      <c r="Q1218">
        <v>1</v>
      </c>
      <c r="R1218">
        <v>1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1</v>
      </c>
      <c r="AG1218" s="3">
        <v>10.5116</v>
      </c>
      <c r="AH1218" s="4">
        <v>6</v>
      </c>
      <c r="AI1218" s="4">
        <v>6</v>
      </c>
    </row>
    <row r="1219" spans="1:35" x14ac:dyDescent="0.25">
      <c r="A1219">
        <v>1241</v>
      </c>
      <c r="B1219">
        <v>501123</v>
      </c>
      <c r="D1219" t="s">
        <v>7094</v>
      </c>
      <c r="E1219" s="6" t="s">
        <v>5686</v>
      </c>
      <c r="F1219" s="7">
        <f>+IF(TablaClasificarPrestaciones_20231206_1933[[#This Row],[ClasificacionGrupo]] &lt;&gt; "", 1, 0)</f>
        <v>1</v>
      </c>
      <c r="G1219" s="6" t="s">
        <v>418</v>
      </c>
      <c r="H1219" s="7">
        <f>+IF(TablaClasificarPrestaciones_20231206_1933[[#This Row],[ClasificacionSubgrupo]]&lt;&gt;"",1,0)</f>
        <v>1</v>
      </c>
      <c r="I1219" s="6" t="s">
        <v>26</v>
      </c>
      <c r="J1219" s="7">
        <f>+IF(TablaClasificarPrestaciones_20231206_1933[[#This Row],[ClasificacionApertura]]&lt;&gt;"",1,0)</f>
        <v>1</v>
      </c>
      <c r="K12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19" s="7"/>
      <c r="M1219" t="s">
        <v>7095</v>
      </c>
      <c r="N1219" t="s">
        <v>7093</v>
      </c>
      <c r="O1219" s="1">
        <v>45141</v>
      </c>
      <c r="P1219">
        <v>1</v>
      </c>
      <c r="Q1219">
        <v>1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1</v>
      </c>
      <c r="AG1219" s="3">
        <v>4.1349</v>
      </c>
      <c r="AH1219" s="4">
        <v>3</v>
      </c>
      <c r="AI1219" s="4">
        <v>3</v>
      </c>
    </row>
    <row r="1220" spans="1:35" x14ac:dyDescent="0.25">
      <c r="A1220">
        <v>2547</v>
      </c>
      <c r="B1220">
        <v>501124</v>
      </c>
      <c r="D1220" t="s">
        <v>7097</v>
      </c>
      <c r="E1220" s="6" t="s">
        <v>5686</v>
      </c>
      <c r="F1220" s="7">
        <f>+IF(TablaClasificarPrestaciones_20231206_1933[[#This Row],[ClasificacionGrupo]] &lt;&gt; "", 1, 0)</f>
        <v>1</v>
      </c>
      <c r="G1220" s="6" t="s">
        <v>418</v>
      </c>
      <c r="H1220" s="7">
        <f>+IF(TablaClasificarPrestaciones_20231206_1933[[#This Row],[ClasificacionSubgrupo]]&lt;&gt;"",1,0)</f>
        <v>1</v>
      </c>
      <c r="I1220" s="6" t="s">
        <v>26</v>
      </c>
      <c r="J1220" s="7">
        <f>+IF(TablaClasificarPrestaciones_20231206_1933[[#This Row],[ClasificacionApertura]]&lt;&gt;"",1,0)</f>
        <v>1</v>
      </c>
      <c r="K12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0" s="7">
        <v>3</v>
      </c>
      <c r="M1220" t="s">
        <v>7098</v>
      </c>
      <c r="N1220" t="s">
        <v>7096</v>
      </c>
      <c r="O1220" s="1">
        <v>45224</v>
      </c>
      <c r="P1220">
        <v>1</v>
      </c>
      <c r="Q1220">
        <v>1</v>
      </c>
      <c r="R1220">
        <v>1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 s="3">
        <v>99.8001</v>
      </c>
      <c r="AH1220" s="4">
        <v>21</v>
      </c>
      <c r="AI1220" s="4">
        <v>21</v>
      </c>
    </row>
    <row r="1221" spans="1:35" x14ac:dyDescent="0.25">
      <c r="A1221">
        <v>889</v>
      </c>
      <c r="B1221">
        <v>501125</v>
      </c>
      <c r="D1221" t="s">
        <v>7100</v>
      </c>
      <c r="E1221" s="6" t="s">
        <v>5686</v>
      </c>
      <c r="F1221" s="7">
        <f>+IF(TablaClasificarPrestaciones_20231206_1933[[#This Row],[ClasificacionGrupo]] &lt;&gt; "", 1, 0)</f>
        <v>1</v>
      </c>
      <c r="G1221" s="6" t="s">
        <v>418</v>
      </c>
      <c r="H1221" s="7">
        <f>+IF(TablaClasificarPrestaciones_20231206_1933[[#This Row],[ClasificacionSubgrupo]]&lt;&gt;"",1,0)</f>
        <v>1</v>
      </c>
      <c r="I1221" s="6" t="s">
        <v>26</v>
      </c>
      <c r="J1221" s="7">
        <f>+IF(TablaClasificarPrestaciones_20231206_1933[[#This Row],[ClasificacionApertura]]&lt;&gt;"",1,0)</f>
        <v>1</v>
      </c>
      <c r="K12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1" s="7"/>
      <c r="M1221" t="s">
        <v>7101</v>
      </c>
      <c r="N1221" t="s">
        <v>7099</v>
      </c>
      <c r="O1221" s="1">
        <v>45096</v>
      </c>
      <c r="P1221">
        <v>1</v>
      </c>
      <c r="Q1221">
        <v>1</v>
      </c>
      <c r="R1221">
        <v>1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</v>
      </c>
      <c r="AG1221" s="3">
        <v>0.78200000000000003</v>
      </c>
      <c r="AH1221" s="4">
        <v>1</v>
      </c>
      <c r="AI1221" s="4">
        <v>1</v>
      </c>
    </row>
    <row r="1222" spans="1:35" x14ac:dyDescent="0.25">
      <c r="A1222">
        <v>1393</v>
      </c>
      <c r="B1222">
        <v>501128</v>
      </c>
      <c r="D1222" t="s">
        <v>7103</v>
      </c>
      <c r="E1222" s="6" t="s">
        <v>5686</v>
      </c>
      <c r="F1222" s="7">
        <f>+IF(TablaClasificarPrestaciones_20231206_1933[[#This Row],[ClasificacionGrupo]] &lt;&gt; "", 1, 0)</f>
        <v>1</v>
      </c>
      <c r="G1222" s="6" t="s">
        <v>418</v>
      </c>
      <c r="H1222" s="7">
        <f>+IF(TablaClasificarPrestaciones_20231206_1933[[#This Row],[ClasificacionSubgrupo]]&lt;&gt;"",1,0)</f>
        <v>1</v>
      </c>
      <c r="I1222" s="6" t="s">
        <v>26</v>
      </c>
      <c r="J1222" s="7">
        <f>+IF(TablaClasificarPrestaciones_20231206_1933[[#This Row],[ClasificacionApertura]]&lt;&gt;"",1,0)</f>
        <v>1</v>
      </c>
      <c r="K12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2" s="7">
        <v>3</v>
      </c>
      <c r="M1222" t="s">
        <v>7104</v>
      </c>
      <c r="N1222" t="s">
        <v>7102</v>
      </c>
      <c r="O1222" s="1">
        <v>45161</v>
      </c>
      <c r="P1222">
        <v>1</v>
      </c>
      <c r="Q1222">
        <v>1</v>
      </c>
      <c r="R1222">
        <v>1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1</v>
      </c>
      <c r="AG1222" s="3">
        <v>2.0630999999999999</v>
      </c>
      <c r="AH1222" s="4">
        <v>3</v>
      </c>
      <c r="AI1222" s="4">
        <v>3</v>
      </c>
    </row>
    <row r="1223" spans="1:35" x14ac:dyDescent="0.25">
      <c r="A1223">
        <v>1593</v>
      </c>
      <c r="B1223">
        <v>501130</v>
      </c>
      <c r="D1223" t="s">
        <v>7106</v>
      </c>
      <c r="E1223" s="6" t="s">
        <v>5686</v>
      </c>
      <c r="F1223" s="7">
        <f>+IF(TablaClasificarPrestaciones_20231206_1933[[#This Row],[ClasificacionGrupo]] &lt;&gt; "", 1, 0)</f>
        <v>1</v>
      </c>
      <c r="G1223" s="6" t="s">
        <v>418</v>
      </c>
      <c r="H1223" s="7">
        <f>+IF(TablaClasificarPrestaciones_20231206_1933[[#This Row],[ClasificacionSubgrupo]]&lt;&gt;"",1,0)</f>
        <v>1</v>
      </c>
      <c r="I1223" s="6" t="s">
        <v>26</v>
      </c>
      <c r="J1223" s="7">
        <f>+IF(TablaClasificarPrestaciones_20231206_1933[[#This Row],[ClasificacionApertura]]&lt;&gt;"",1,0)</f>
        <v>1</v>
      </c>
      <c r="K12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3" s="7">
        <v>3</v>
      </c>
      <c r="M1223" t="s">
        <v>7107</v>
      </c>
      <c r="N1223" t="s">
        <v>7105</v>
      </c>
      <c r="O1223" s="1">
        <v>45180</v>
      </c>
      <c r="P1223">
        <v>1</v>
      </c>
      <c r="Q1223">
        <v>1</v>
      </c>
      <c r="R1223">
        <v>1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1</v>
      </c>
      <c r="AG1223" s="3">
        <v>45.051400000000001</v>
      </c>
      <c r="AH1223" s="4">
        <v>20</v>
      </c>
      <c r="AI1223" s="4">
        <v>21</v>
      </c>
    </row>
    <row r="1224" spans="1:35" x14ac:dyDescent="0.25">
      <c r="A1224">
        <v>3318</v>
      </c>
      <c r="B1224">
        <v>501133</v>
      </c>
      <c r="D1224" t="s">
        <v>7109</v>
      </c>
      <c r="E1224" s="6" t="s">
        <v>5686</v>
      </c>
      <c r="F1224" s="7">
        <f>+IF(TablaClasificarPrestaciones_20231206_1933[[#This Row],[ClasificacionGrupo]] &lt;&gt; "", 1, 0)</f>
        <v>1</v>
      </c>
      <c r="G1224" s="6" t="s">
        <v>418</v>
      </c>
      <c r="H1224" s="7">
        <f>+IF(TablaClasificarPrestaciones_20231206_1933[[#This Row],[ClasificacionSubgrupo]]&lt;&gt;"",1,0)</f>
        <v>1</v>
      </c>
      <c r="I1224" s="6" t="s">
        <v>26</v>
      </c>
      <c r="J1224" s="7">
        <f>+IF(TablaClasificarPrestaciones_20231206_1933[[#This Row],[ClasificacionApertura]]&lt;&gt;"",1,0)</f>
        <v>1</v>
      </c>
      <c r="K122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4" s="7">
        <v>3</v>
      </c>
      <c r="M1224" t="s">
        <v>7110</v>
      </c>
      <c r="N1224" t="s">
        <v>7108</v>
      </c>
      <c r="O1224" s="1">
        <v>45230</v>
      </c>
      <c r="P1224">
        <v>1</v>
      </c>
      <c r="Q1224">
        <v>1</v>
      </c>
      <c r="R1224">
        <v>1</v>
      </c>
      <c r="S1224">
        <v>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1</v>
      </c>
      <c r="AG1224" s="3">
        <v>142.24109999999999</v>
      </c>
      <c r="AH1224" s="4">
        <v>108</v>
      </c>
      <c r="AI1224" s="4">
        <v>115</v>
      </c>
    </row>
    <row r="1225" spans="1:35" x14ac:dyDescent="0.25">
      <c r="A1225">
        <v>3319</v>
      </c>
      <c r="B1225">
        <v>501134</v>
      </c>
      <c r="D1225" t="s">
        <v>7013</v>
      </c>
      <c r="E1225" s="6" t="s">
        <v>5686</v>
      </c>
      <c r="F1225" s="7">
        <f>+IF(TablaClasificarPrestaciones_20231206_1933[[#This Row],[ClasificacionGrupo]] &lt;&gt; "", 1, 0)</f>
        <v>1</v>
      </c>
      <c r="G1225" s="6" t="s">
        <v>418</v>
      </c>
      <c r="H1225" s="7">
        <f>+IF(TablaClasificarPrestaciones_20231206_1933[[#This Row],[ClasificacionSubgrupo]]&lt;&gt;"",1,0)</f>
        <v>1</v>
      </c>
      <c r="I1225" s="6" t="s">
        <v>26</v>
      </c>
      <c r="J1225" s="7">
        <f>+IF(TablaClasificarPrestaciones_20231206_1933[[#This Row],[ClasificacionApertura]]&lt;&gt;"",1,0)</f>
        <v>1</v>
      </c>
      <c r="K12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5" s="7">
        <v>3</v>
      </c>
      <c r="M1225" t="s">
        <v>7111</v>
      </c>
      <c r="N1225" t="s">
        <v>7012</v>
      </c>
      <c r="O1225" s="1">
        <v>45230</v>
      </c>
      <c r="P1225">
        <v>1</v>
      </c>
      <c r="Q1225">
        <v>1</v>
      </c>
      <c r="R1225">
        <v>1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1</v>
      </c>
      <c r="AG1225" s="3">
        <v>2604.1817999999998</v>
      </c>
      <c r="AH1225" s="4">
        <v>4744</v>
      </c>
      <c r="AI1225" s="4">
        <v>4946</v>
      </c>
    </row>
    <row r="1226" spans="1:35" x14ac:dyDescent="0.25">
      <c r="A1226">
        <v>3320</v>
      </c>
      <c r="B1226">
        <v>501135</v>
      </c>
      <c r="D1226" t="s">
        <v>7113</v>
      </c>
      <c r="E1226" s="6" t="s">
        <v>5686</v>
      </c>
      <c r="F1226" s="7">
        <f>+IF(TablaClasificarPrestaciones_20231206_1933[[#This Row],[ClasificacionGrupo]] &lt;&gt; "", 1, 0)</f>
        <v>1</v>
      </c>
      <c r="G1226" s="6" t="s">
        <v>418</v>
      </c>
      <c r="H1226" s="7">
        <f>+IF(TablaClasificarPrestaciones_20231206_1933[[#This Row],[ClasificacionSubgrupo]]&lt;&gt;"",1,0)</f>
        <v>1</v>
      </c>
      <c r="I1226" s="6" t="s">
        <v>26</v>
      </c>
      <c r="J1226" s="7">
        <f>+IF(TablaClasificarPrestaciones_20231206_1933[[#This Row],[ClasificacionApertura]]&lt;&gt;"",1,0)</f>
        <v>1</v>
      </c>
      <c r="K122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6" s="7">
        <v>3</v>
      </c>
      <c r="M1226" t="s">
        <v>7114</v>
      </c>
      <c r="N1226" t="s">
        <v>7112</v>
      </c>
      <c r="O1226" s="1">
        <v>45230</v>
      </c>
      <c r="P1226">
        <v>1</v>
      </c>
      <c r="Q1226">
        <v>1</v>
      </c>
      <c r="R1226">
        <v>1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1</v>
      </c>
      <c r="AG1226" s="3">
        <v>5848.1269000000002</v>
      </c>
      <c r="AH1226" s="4">
        <v>570</v>
      </c>
      <c r="AI1226" s="4">
        <v>684</v>
      </c>
    </row>
    <row r="1227" spans="1:35" x14ac:dyDescent="0.25">
      <c r="A1227">
        <v>3321</v>
      </c>
      <c r="B1227">
        <v>501136</v>
      </c>
      <c r="D1227" t="s">
        <v>7116</v>
      </c>
      <c r="E1227" s="6" t="s">
        <v>5686</v>
      </c>
      <c r="F1227" s="7">
        <f>+IF(TablaClasificarPrestaciones_20231206_1933[[#This Row],[ClasificacionGrupo]] &lt;&gt; "", 1, 0)</f>
        <v>1</v>
      </c>
      <c r="G1227" s="6" t="s">
        <v>418</v>
      </c>
      <c r="H1227" s="7">
        <f>+IF(TablaClasificarPrestaciones_20231206_1933[[#This Row],[ClasificacionSubgrupo]]&lt;&gt;"",1,0)</f>
        <v>1</v>
      </c>
      <c r="I1227" s="6" t="s">
        <v>26</v>
      </c>
      <c r="J1227" s="7">
        <f>+IF(TablaClasificarPrestaciones_20231206_1933[[#This Row],[ClasificacionApertura]]&lt;&gt;"",1,0)</f>
        <v>1</v>
      </c>
      <c r="K12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7" s="7">
        <v>3</v>
      </c>
      <c r="M1227" t="s">
        <v>7117</v>
      </c>
      <c r="N1227" t="s">
        <v>7115</v>
      </c>
      <c r="O1227" s="1">
        <v>45230</v>
      </c>
      <c r="P1227">
        <v>1</v>
      </c>
      <c r="Q1227">
        <v>1</v>
      </c>
      <c r="R1227">
        <v>1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1</v>
      </c>
      <c r="AG1227" s="3">
        <v>346.19409999999999</v>
      </c>
      <c r="AH1227" s="4">
        <v>291</v>
      </c>
      <c r="AI1227" s="4">
        <v>307</v>
      </c>
    </row>
    <row r="1228" spans="1:35" x14ac:dyDescent="0.25">
      <c r="A1228">
        <v>314</v>
      </c>
      <c r="B1228">
        <v>501137</v>
      </c>
      <c r="D1228" t="s">
        <v>7119</v>
      </c>
      <c r="E1228" s="6" t="s">
        <v>5686</v>
      </c>
      <c r="F1228" s="7">
        <f>+IF(TablaClasificarPrestaciones_20231206_1933[[#This Row],[ClasificacionGrupo]] &lt;&gt; "", 1, 0)</f>
        <v>1</v>
      </c>
      <c r="G1228" s="6" t="s">
        <v>418</v>
      </c>
      <c r="H1228" s="7">
        <f>+IF(TablaClasificarPrestaciones_20231206_1933[[#This Row],[ClasificacionSubgrupo]]&lt;&gt;"",1,0)</f>
        <v>1</v>
      </c>
      <c r="I1228" s="6" t="s">
        <v>26</v>
      </c>
      <c r="J1228" s="7">
        <f>+IF(TablaClasificarPrestaciones_20231206_1933[[#This Row],[ClasificacionApertura]]&lt;&gt;"",1,0)</f>
        <v>1</v>
      </c>
      <c r="K122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8" s="7">
        <v>3</v>
      </c>
      <c r="M1228" t="s">
        <v>7120</v>
      </c>
      <c r="N1228" t="s">
        <v>7118</v>
      </c>
      <c r="O1228" s="1">
        <v>44946</v>
      </c>
      <c r="P1228">
        <v>1</v>
      </c>
      <c r="Q1228">
        <v>1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1</v>
      </c>
      <c r="AG1228" s="3">
        <v>0.17710000000000001</v>
      </c>
      <c r="AH1228" s="4">
        <v>1</v>
      </c>
      <c r="AI1228" s="4">
        <v>1</v>
      </c>
    </row>
    <row r="1229" spans="1:35" x14ac:dyDescent="0.25">
      <c r="A1229">
        <v>2838</v>
      </c>
      <c r="B1229">
        <v>501138</v>
      </c>
      <c r="D1229" t="s">
        <v>7122</v>
      </c>
      <c r="E1229" s="6" t="s">
        <v>5686</v>
      </c>
      <c r="F1229" s="7">
        <f>+IF(TablaClasificarPrestaciones_20231206_1933[[#This Row],[ClasificacionGrupo]] &lt;&gt; "", 1, 0)</f>
        <v>1</v>
      </c>
      <c r="G1229" s="6" t="s">
        <v>418</v>
      </c>
      <c r="H1229" s="7">
        <f>+IF(TablaClasificarPrestaciones_20231206_1933[[#This Row],[ClasificacionSubgrupo]]&lt;&gt;"",1,0)</f>
        <v>1</v>
      </c>
      <c r="I1229" s="6" t="s">
        <v>26</v>
      </c>
      <c r="J1229" s="7">
        <f>+IF(TablaClasificarPrestaciones_20231206_1933[[#This Row],[ClasificacionApertura]]&lt;&gt;"",1,0)</f>
        <v>1</v>
      </c>
      <c r="K12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29" s="7">
        <v>3</v>
      </c>
      <c r="M1229" t="s">
        <v>7123</v>
      </c>
      <c r="N1229" t="s">
        <v>7121</v>
      </c>
      <c r="O1229" s="1">
        <v>45229</v>
      </c>
      <c r="P1229">
        <v>1</v>
      </c>
      <c r="Q1229">
        <v>1</v>
      </c>
      <c r="R1229">
        <v>1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 s="3">
        <v>24.944800000000001</v>
      </c>
      <c r="AH1229" s="4">
        <v>36</v>
      </c>
      <c r="AI1229" s="4">
        <v>36</v>
      </c>
    </row>
    <row r="1230" spans="1:35" x14ac:dyDescent="0.25">
      <c r="A1230">
        <v>2632</v>
      </c>
      <c r="B1230">
        <v>501139</v>
      </c>
      <c r="D1230" t="s">
        <v>7125</v>
      </c>
      <c r="E1230" s="6" t="s">
        <v>5686</v>
      </c>
      <c r="F1230" s="7">
        <f>+IF(TablaClasificarPrestaciones_20231206_1933[[#This Row],[ClasificacionGrupo]] &lt;&gt; "", 1, 0)</f>
        <v>1</v>
      </c>
      <c r="G1230" s="6" t="s">
        <v>418</v>
      </c>
      <c r="H1230" s="7">
        <f>+IF(TablaClasificarPrestaciones_20231206_1933[[#This Row],[ClasificacionSubgrupo]]&lt;&gt;"",1,0)</f>
        <v>1</v>
      </c>
      <c r="I1230" s="6" t="s">
        <v>26</v>
      </c>
      <c r="J1230" s="7">
        <f>+IF(TablaClasificarPrestaciones_20231206_1933[[#This Row],[ClasificacionApertura]]&lt;&gt;"",1,0)</f>
        <v>1</v>
      </c>
      <c r="K12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0" s="7">
        <v>3</v>
      </c>
      <c r="M1230" t="s">
        <v>7126</v>
      </c>
      <c r="N1230" t="s">
        <v>7124</v>
      </c>
      <c r="O1230" s="1">
        <v>45225</v>
      </c>
      <c r="P1230">
        <v>1</v>
      </c>
      <c r="Q1230">
        <v>1</v>
      </c>
      <c r="R1230">
        <v>1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1</v>
      </c>
      <c r="AG1230" s="3">
        <v>3.2427999999999999</v>
      </c>
      <c r="AH1230" s="4">
        <v>5</v>
      </c>
      <c r="AI1230" s="4">
        <v>5</v>
      </c>
    </row>
    <row r="1231" spans="1:35" x14ac:dyDescent="0.25">
      <c r="A1231">
        <v>165</v>
      </c>
      <c r="B1231">
        <v>501802</v>
      </c>
      <c r="D1231" t="s">
        <v>7128</v>
      </c>
      <c r="E1231" s="6" t="s">
        <v>5686</v>
      </c>
      <c r="F1231" s="7">
        <f>+IF(TablaClasificarPrestaciones_20231206_1933[[#This Row],[ClasificacionGrupo]] &lt;&gt; "", 1, 0)</f>
        <v>1</v>
      </c>
      <c r="G1231" s="6" t="s">
        <v>418</v>
      </c>
      <c r="H1231" s="7">
        <f>+IF(TablaClasificarPrestaciones_20231206_1933[[#This Row],[ClasificacionSubgrupo]]&lt;&gt;"",1,0)</f>
        <v>1</v>
      </c>
      <c r="I1231" s="6" t="s">
        <v>26</v>
      </c>
      <c r="J1231" s="7">
        <f>+IF(TablaClasificarPrestaciones_20231206_1933[[#This Row],[ClasificacionApertura]]&lt;&gt;"",1,0)</f>
        <v>1</v>
      </c>
      <c r="K12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1" s="7">
        <v>3</v>
      </c>
      <c r="M1231" t="s">
        <v>7129</v>
      </c>
      <c r="N1231" t="s">
        <v>7127</v>
      </c>
      <c r="O1231" s="1">
        <v>44880</v>
      </c>
      <c r="P1231">
        <v>0</v>
      </c>
      <c r="Q1231">
        <v>1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 s="3">
        <v>0.51649999999999996</v>
      </c>
      <c r="AH1231" s="4">
        <v>1</v>
      </c>
      <c r="AI1231" s="4">
        <v>1</v>
      </c>
    </row>
    <row r="1232" spans="1:35" x14ac:dyDescent="0.25">
      <c r="A1232">
        <v>890</v>
      </c>
      <c r="B1232">
        <v>501805</v>
      </c>
      <c r="D1232" t="s">
        <v>7131</v>
      </c>
      <c r="E1232" s="6" t="s">
        <v>5686</v>
      </c>
      <c r="F1232" s="7">
        <f>+IF(TablaClasificarPrestaciones_20231206_1933[[#This Row],[ClasificacionGrupo]] &lt;&gt; "", 1, 0)</f>
        <v>1</v>
      </c>
      <c r="G1232" s="6" t="s">
        <v>418</v>
      </c>
      <c r="H1232" s="7">
        <f>+IF(TablaClasificarPrestaciones_20231206_1933[[#This Row],[ClasificacionSubgrupo]]&lt;&gt;"",1,0)</f>
        <v>1</v>
      </c>
      <c r="I1232" s="6" t="s">
        <v>26</v>
      </c>
      <c r="J1232" s="7">
        <f>+IF(TablaClasificarPrestaciones_20231206_1933[[#This Row],[ClasificacionApertura]]&lt;&gt;"",1,0)</f>
        <v>1</v>
      </c>
      <c r="K12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2" s="7"/>
      <c r="M1232" t="s">
        <v>7132</v>
      </c>
      <c r="N1232" t="s">
        <v>7130</v>
      </c>
      <c r="O1232" s="1">
        <v>45096</v>
      </c>
      <c r="P1232">
        <v>1</v>
      </c>
      <c r="Q1232">
        <v>1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 s="3">
        <v>0.15559999999999999</v>
      </c>
      <c r="AH1232" s="4">
        <v>1</v>
      </c>
      <c r="AI1232" s="4">
        <v>1</v>
      </c>
    </row>
    <row r="1233" spans="1:35" x14ac:dyDescent="0.25">
      <c r="A1233">
        <v>1944</v>
      </c>
      <c r="B1233">
        <v>502001</v>
      </c>
      <c r="D1233" t="s">
        <v>7134</v>
      </c>
      <c r="E1233" s="6" t="s">
        <v>397</v>
      </c>
      <c r="F1233" s="7">
        <f>+IF(TablaClasificarPrestaciones_20231206_1933[[#This Row],[ClasificacionGrupo]] &lt;&gt; "", 1, 0)</f>
        <v>1</v>
      </c>
      <c r="G1233" s="6" t="s">
        <v>398</v>
      </c>
      <c r="H1233" s="7">
        <f>+IF(TablaClasificarPrestaciones_20231206_1933[[#This Row],[ClasificacionSubgrupo]]&lt;&gt;"",1,0)</f>
        <v>1</v>
      </c>
      <c r="I1233" s="6" t="s">
        <v>224</v>
      </c>
      <c r="J1233" s="7">
        <f>+IF(TablaClasificarPrestaciones_20231206_1933[[#This Row],[ClasificacionApertura]]&lt;&gt;"",1,0)</f>
        <v>1</v>
      </c>
      <c r="K12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3" s="7">
        <v>3</v>
      </c>
      <c r="M1233" t="s">
        <v>7135</v>
      </c>
      <c r="N1233" t="s">
        <v>7133</v>
      </c>
      <c r="O1233" s="1">
        <v>45204</v>
      </c>
      <c r="P1233">
        <v>1</v>
      </c>
      <c r="Q1233">
        <v>1</v>
      </c>
      <c r="R1233">
        <v>1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1</v>
      </c>
      <c r="AG1233" s="3">
        <v>33.643599999999999</v>
      </c>
      <c r="AH1233" s="4">
        <v>22</v>
      </c>
      <c r="AI1233" s="4">
        <v>24</v>
      </c>
    </row>
    <row r="1234" spans="1:35" x14ac:dyDescent="0.25">
      <c r="A1234">
        <v>1462</v>
      </c>
      <c r="B1234">
        <v>502002</v>
      </c>
      <c r="D1234" t="s">
        <v>7137</v>
      </c>
      <c r="E1234" s="6" t="s">
        <v>397</v>
      </c>
      <c r="F1234" s="7">
        <f>+IF(TablaClasificarPrestaciones_20231206_1933[[#This Row],[ClasificacionGrupo]] &lt;&gt; "", 1, 0)</f>
        <v>1</v>
      </c>
      <c r="G1234" s="6" t="s">
        <v>398</v>
      </c>
      <c r="H1234" s="7">
        <f>+IF(TablaClasificarPrestaciones_20231206_1933[[#This Row],[ClasificacionSubgrupo]]&lt;&gt;"",1,0)</f>
        <v>1</v>
      </c>
      <c r="I1234" s="6" t="s">
        <v>224</v>
      </c>
      <c r="J1234" s="7">
        <f>+IF(TablaClasificarPrestaciones_20231206_1933[[#This Row],[ClasificacionApertura]]&lt;&gt;"",1,0)</f>
        <v>1</v>
      </c>
      <c r="K12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4" s="7">
        <v>3</v>
      </c>
      <c r="M1234" t="s">
        <v>7138</v>
      </c>
      <c r="N1234" t="s">
        <v>7136</v>
      </c>
      <c r="O1234" s="1">
        <v>45168</v>
      </c>
      <c r="P1234">
        <v>1</v>
      </c>
      <c r="Q1234">
        <v>1</v>
      </c>
      <c r="R1234">
        <v>1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1</v>
      </c>
      <c r="AG1234" s="3">
        <v>44.439500000000002</v>
      </c>
      <c r="AH1234" s="4">
        <v>11</v>
      </c>
      <c r="AI1234" s="4">
        <v>11</v>
      </c>
    </row>
    <row r="1235" spans="1:35" x14ac:dyDescent="0.25">
      <c r="A1235">
        <v>335</v>
      </c>
      <c r="B1235">
        <v>502004</v>
      </c>
      <c r="D1235" t="s">
        <v>7140</v>
      </c>
      <c r="E1235" s="6" t="s">
        <v>397</v>
      </c>
      <c r="F1235" s="7">
        <f>+IF(TablaClasificarPrestaciones_20231206_1933[[#This Row],[ClasificacionGrupo]] &lt;&gt; "", 1, 0)</f>
        <v>1</v>
      </c>
      <c r="G1235" s="6" t="s">
        <v>398</v>
      </c>
      <c r="H1235" s="7">
        <f>+IF(TablaClasificarPrestaciones_20231206_1933[[#This Row],[ClasificacionSubgrupo]]&lt;&gt;"",1,0)</f>
        <v>1</v>
      </c>
      <c r="I1235" s="6" t="s">
        <v>224</v>
      </c>
      <c r="J1235" s="7">
        <f>+IF(TablaClasificarPrestaciones_20231206_1933[[#This Row],[ClasificacionApertura]]&lt;&gt;"",1,0)</f>
        <v>1</v>
      </c>
      <c r="K12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5" s="7">
        <v>3</v>
      </c>
      <c r="M1235" t="s">
        <v>7141</v>
      </c>
      <c r="N1235" t="s">
        <v>7139</v>
      </c>
      <c r="O1235" s="1">
        <v>44957</v>
      </c>
      <c r="P1235">
        <v>1</v>
      </c>
      <c r="Q1235">
        <v>1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 s="3">
        <v>0.7742</v>
      </c>
      <c r="AH1235" s="4">
        <v>1</v>
      </c>
      <c r="AI1235" s="4">
        <v>1</v>
      </c>
    </row>
    <row r="1236" spans="1:35" x14ac:dyDescent="0.25">
      <c r="A1236">
        <v>909</v>
      </c>
      <c r="B1236">
        <v>504003</v>
      </c>
      <c r="D1236" t="s">
        <v>7143</v>
      </c>
      <c r="E1236" s="6" t="s">
        <v>397</v>
      </c>
      <c r="F1236" s="7">
        <f>+IF(TablaClasificarPrestaciones_20231206_1933[[#This Row],[ClasificacionGrupo]] &lt;&gt; "", 1, 0)</f>
        <v>1</v>
      </c>
      <c r="G1236" s="6" t="s">
        <v>398</v>
      </c>
      <c r="H1236" s="7">
        <f>+IF(TablaClasificarPrestaciones_20231206_1933[[#This Row],[ClasificacionSubgrupo]]&lt;&gt;"",1,0)</f>
        <v>1</v>
      </c>
      <c r="I1236" s="6" t="s">
        <v>224</v>
      </c>
      <c r="J1236" s="7">
        <f>+IF(TablaClasificarPrestaciones_20231206_1933[[#This Row],[ClasificacionApertura]]&lt;&gt;"",1,0)</f>
        <v>1</v>
      </c>
      <c r="K12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6" s="7">
        <v>3</v>
      </c>
      <c r="M1236" t="s">
        <v>7144</v>
      </c>
      <c r="N1236" t="s">
        <v>7142</v>
      </c>
      <c r="O1236" s="1">
        <v>45098</v>
      </c>
      <c r="P1236">
        <v>1</v>
      </c>
      <c r="Q1236">
        <v>1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1</v>
      </c>
      <c r="AG1236" s="3">
        <v>99.574100000000001</v>
      </c>
      <c r="AH1236" s="4">
        <v>6</v>
      </c>
      <c r="AI1236" s="4">
        <v>6</v>
      </c>
    </row>
    <row r="1237" spans="1:35" x14ac:dyDescent="0.25">
      <c r="A1237">
        <v>489</v>
      </c>
      <c r="B1237">
        <v>504004</v>
      </c>
      <c r="D1237" t="s">
        <v>7146</v>
      </c>
      <c r="E1237" s="6" t="s">
        <v>397</v>
      </c>
      <c r="F1237" s="7">
        <f>+IF(TablaClasificarPrestaciones_20231206_1933[[#This Row],[ClasificacionGrupo]] &lt;&gt; "", 1, 0)</f>
        <v>1</v>
      </c>
      <c r="G1237" s="6" t="s">
        <v>398</v>
      </c>
      <c r="H1237" s="7">
        <f>+IF(TablaClasificarPrestaciones_20231206_1933[[#This Row],[ClasificacionSubgrupo]]&lt;&gt;"",1,0)</f>
        <v>1</v>
      </c>
      <c r="I1237" s="6" t="s">
        <v>224</v>
      </c>
      <c r="J1237" s="7">
        <f>+IF(TablaClasificarPrestaciones_20231206_1933[[#This Row],[ClasificacionApertura]]&lt;&gt;"",1,0)</f>
        <v>1</v>
      </c>
      <c r="K123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7" s="7">
        <v>3</v>
      </c>
      <c r="M1237" t="s">
        <v>7147</v>
      </c>
      <c r="N1237" t="s">
        <v>7145</v>
      </c>
      <c r="O1237" s="1">
        <v>45012</v>
      </c>
      <c r="P1237">
        <v>1</v>
      </c>
      <c r="Q1237">
        <v>1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1</v>
      </c>
      <c r="AG1237" s="3">
        <v>109.429</v>
      </c>
      <c r="AH1237" s="4">
        <v>2</v>
      </c>
      <c r="AI1237" s="4">
        <v>2</v>
      </c>
    </row>
    <row r="1238" spans="1:35" x14ac:dyDescent="0.25">
      <c r="A1238">
        <v>248</v>
      </c>
      <c r="B1238">
        <v>504005</v>
      </c>
      <c r="D1238" t="s">
        <v>7149</v>
      </c>
      <c r="E1238" s="6" t="s">
        <v>397</v>
      </c>
      <c r="F1238" s="7">
        <f>+IF(TablaClasificarPrestaciones_20231206_1933[[#This Row],[ClasificacionGrupo]] &lt;&gt; "", 1, 0)</f>
        <v>1</v>
      </c>
      <c r="G1238" s="6" t="s">
        <v>398</v>
      </c>
      <c r="H1238" s="7">
        <f>+IF(TablaClasificarPrestaciones_20231206_1933[[#This Row],[ClasificacionSubgrupo]]&lt;&gt;"",1,0)</f>
        <v>1</v>
      </c>
      <c r="I1238" s="6" t="s">
        <v>224</v>
      </c>
      <c r="J1238" s="7">
        <f>+IF(TablaClasificarPrestaciones_20231206_1933[[#This Row],[ClasificacionApertura]]&lt;&gt;"",1,0)</f>
        <v>1</v>
      </c>
      <c r="K123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8" s="7">
        <v>3</v>
      </c>
      <c r="M1238" t="s">
        <v>7150</v>
      </c>
      <c r="N1238" t="s">
        <v>7148</v>
      </c>
      <c r="O1238" s="1">
        <v>44917</v>
      </c>
      <c r="P1238">
        <v>1</v>
      </c>
      <c r="Q1238">
        <v>1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1</v>
      </c>
      <c r="AG1238" s="3">
        <v>13.460900000000001</v>
      </c>
      <c r="AH1238" s="4">
        <v>2</v>
      </c>
      <c r="AI1238" s="4">
        <v>2</v>
      </c>
    </row>
    <row r="1239" spans="1:35" x14ac:dyDescent="0.25">
      <c r="A1239">
        <v>118</v>
      </c>
      <c r="B1239">
        <v>504007</v>
      </c>
      <c r="D1239" t="s">
        <v>7152</v>
      </c>
      <c r="E1239" s="6" t="s">
        <v>397</v>
      </c>
      <c r="F1239" s="7">
        <f>+IF(TablaClasificarPrestaciones_20231206_1933[[#This Row],[ClasificacionGrupo]] &lt;&gt; "", 1, 0)</f>
        <v>1</v>
      </c>
      <c r="G1239" s="6" t="s">
        <v>398</v>
      </c>
      <c r="H1239" s="7">
        <f>+IF(TablaClasificarPrestaciones_20231206_1933[[#This Row],[ClasificacionSubgrupo]]&lt;&gt;"",1,0)</f>
        <v>1</v>
      </c>
      <c r="I1239" s="6" t="s">
        <v>224</v>
      </c>
      <c r="J1239" s="7">
        <f>+IF(TablaClasificarPrestaciones_20231206_1933[[#This Row],[ClasificacionApertura]]&lt;&gt;"",1,0)</f>
        <v>1</v>
      </c>
      <c r="K12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39" s="7">
        <v>3</v>
      </c>
      <c r="M1239" t="s">
        <v>7153</v>
      </c>
      <c r="N1239" t="s">
        <v>7151</v>
      </c>
      <c r="O1239" s="1">
        <v>44854</v>
      </c>
      <c r="P1239">
        <v>0</v>
      </c>
      <c r="Q1239">
        <v>1</v>
      </c>
      <c r="R1239">
        <v>0</v>
      </c>
      <c r="S1239">
        <v>1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</v>
      </c>
      <c r="AG1239" s="3">
        <v>64.531199999999998</v>
      </c>
      <c r="AH1239" s="4">
        <v>1</v>
      </c>
      <c r="AI1239" s="4">
        <v>1</v>
      </c>
    </row>
    <row r="1240" spans="1:35" x14ac:dyDescent="0.25">
      <c r="A1240">
        <v>38</v>
      </c>
      <c r="B1240">
        <v>504800</v>
      </c>
      <c r="D1240" t="s">
        <v>7155</v>
      </c>
      <c r="E1240" s="6" t="s">
        <v>397</v>
      </c>
      <c r="F1240" s="7">
        <f>+IF(TablaClasificarPrestaciones_20231206_1933[[#This Row],[ClasificacionGrupo]] &lt;&gt; "", 1, 0)</f>
        <v>1</v>
      </c>
      <c r="G1240" s="6" t="s">
        <v>398</v>
      </c>
      <c r="H1240" s="7">
        <f>+IF(TablaClasificarPrestaciones_20231206_1933[[#This Row],[ClasificacionSubgrupo]]&lt;&gt;"",1,0)</f>
        <v>1</v>
      </c>
      <c r="I1240" s="6" t="s">
        <v>224</v>
      </c>
      <c r="J1240" s="7">
        <f>+IF(TablaClasificarPrestaciones_20231206_1933[[#This Row],[ClasificacionApertura]]&lt;&gt;"",1,0)</f>
        <v>1</v>
      </c>
      <c r="K12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0" s="7">
        <v>3</v>
      </c>
      <c r="M1240" t="s">
        <v>7156</v>
      </c>
      <c r="N1240" t="s">
        <v>7154</v>
      </c>
      <c r="O1240" s="1">
        <v>44797</v>
      </c>
      <c r="P1240">
        <v>0</v>
      </c>
      <c r="Q1240">
        <v>1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 s="3">
        <v>6.8516000000000004</v>
      </c>
      <c r="AH1240" s="4">
        <v>1</v>
      </c>
      <c r="AI1240" s="4">
        <v>1</v>
      </c>
    </row>
    <row r="1241" spans="1:35" x14ac:dyDescent="0.25">
      <c r="A1241">
        <v>2262</v>
      </c>
      <c r="B1241">
        <v>507802</v>
      </c>
      <c r="D1241" t="s">
        <v>7158</v>
      </c>
      <c r="E1241" s="6" t="s">
        <v>397</v>
      </c>
      <c r="F1241" s="7">
        <f>+IF(TablaClasificarPrestaciones_20231206_1933[[#This Row],[ClasificacionGrupo]] &lt;&gt; "", 1, 0)</f>
        <v>1</v>
      </c>
      <c r="G1241" s="6" t="s">
        <v>398</v>
      </c>
      <c r="H1241" s="7">
        <f>+IF(TablaClasificarPrestaciones_20231206_1933[[#This Row],[ClasificacionSubgrupo]]&lt;&gt;"",1,0)</f>
        <v>1</v>
      </c>
      <c r="I1241" s="6" t="s">
        <v>7159</v>
      </c>
      <c r="J1241" s="7">
        <f>+IF(TablaClasificarPrestaciones_20231206_1933[[#This Row],[ClasificacionApertura]]&lt;&gt;"",1,0)</f>
        <v>1</v>
      </c>
      <c r="K12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1" s="7">
        <v>3</v>
      </c>
      <c r="M1241" t="s">
        <v>7160</v>
      </c>
      <c r="N1241" t="s">
        <v>7157</v>
      </c>
      <c r="O1241" s="1">
        <v>45217</v>
      </c>
      <c r="P1241">
        <v>1</v>
      </c>
      <c r="Q1241">
        <v>1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1</v>
      </c>
      <c r="AG1241" s="3">
        <v>6929.3944000000001</v>
      </c>
      <c r="AH1241" s="4">
        <v>258</v>
      </c>
      <c r="AI1241" s="4">
        <v>1187</v>
      </c>
    </row>
    <row r="1242" spans="1:35" x14ac:dyDescent="0.25">
      <c r="A1242">
        <v>1536</v>
      </c>
      <c r="B1242">
        <v>507805</v>
      </c>
      <c r="D1242" t="s">
        <v>7162</v>
      </c>
      <c r="E1242" s="6" t="s">
        <v>397</v>
      </c>
      <c r="F1242" s="7">
        <f>+IF(TablaClasificarPrestaciones_20231206_1933[[#This Row],[ClasificacionGrupo]] &lt;&gt; "", 1, 0)</f>
        <v>1</v>
      </c>
      <c r="G1242" s="6" t="s">
        <v>398</v>
      </c>
      <c r="H1242" s="7">
        <f>+IF(TablaClasificarPrestaciones_20231206_1933[[#This Row],[ClasificacionSubgrupo]]&lt;&gt;"",1,0)</f>
        <v>1</v>
      </c>
      <c r="I1242" s="6" t="s">
        <v>224</v>
      </c>
      <c r="J1242" s="7">
        <f>+IF(TablaClasificarPrestaciones_20231206_1933[[#This Row],[ClasificacionApertura]]&lt;&gt;"",1,0)</f>
        <v>1</v>
      </c>
      <c r="K12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2" s="7"/>
      <c r="M1242" t="s">
        <v>7163</v>
      </c>
      <c r="N1242" t="s">
        <v>7161</v>
      </c>
      <c r="O1242" s="1">
        <v>45175</v>
      </c>
      <c r="P1242">
        <v>1</v>
      </c>
      <c r="Q1242">
        <v>1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1</v>
      </c>
      <c r="AG1242" s="3">
        <v>52.497199999999999</v>
      </c>
      <c r="AH1242" s="4">
        <v>5</v>
      </c>
      <c r="AI1242" s="4">
        <v>5</v>
      </c>
    </row>
    <row r="1243" spans="1:35" x14ac:dyDescent="0.25">
      <c r="A1243">
        <v>141</v>
      </c>
      <c r="B1243">
        <v>575007</v>
      </c>
      <c r="D1243" t="s">
        <v>7165</v>
      </c>
      <c r="E1243" s="6" t="s">
        <v>5686</v>
      </c>
      <c r="F1243" s="7">
        <f>+IF(TablaClasificarPrestaciones_20231206_1933[[#This Row],[ClasificacionGrupo]] &lt;&gt; "", 1, 0)</f>
        <v>1</v>
      </c>
      <c r="G1243" s="6" t="s">
        <v>418</v>
      </c>
      <c r="H1243" s="7">
        <f>+IF(TablaClasificarPrestaciones_20231206_1933[[#This Row],[ClasificacionSubgrupo]]&lt;&gt;"",1,0)</f>
        <v>1</v>
      </c>
      <c r="I1243" s="6" t="s">
        <v>26</v>
      </c>
      <c r="J1243" s="7">
        <f>+IF(TablaClasificarPrestaciones_20231206_1933[[#This Row],[ClasificacionApertura]]&lt;&gt;"",1,0)</f>
        <v>1</v>
      </c>
      <c r="K12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3" s="7">
        <v>3</v>
      </c>
      <c r="M1243" t="s">
        <v>7166</v>
      </c>
      <c r="N1243" t="s">
        <v>7164</v>
      </c>
      <c r="O1243" s="1">
        <v>44868</v>
      </c>
      <c r="P1243">
        <v>0</v>
      </c>
      <c r="Q1243">
        <v>1</v>
      </c>
      <c r="R1243">
        <v>0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1</v>
      </c>
      <c r="AG1243" s="3">
        <v>0.57509999999999994</v>
      </c>
      <c r="AH1243" s="4">
        <v>1</v>
      </c>
      <c r="AI1243" s="4">
        <v>1</v>
      </c>
    </row>
    <row r="1244" spans="1:35" hidden="1" x14ac:dyDescent="0.25">
      <c r="A1244">
        <v>1608</v>
      </c>
      <c r="B1244">
        <v>575024</v>
      </c>
      <c r="D1244" t="s">
        <v>7168</v>
      </c>
      <c r="E1244" s="6"/>
      <c r="F1244" s="7">
        <f>+IF(TablaClasificarPrestaciones_20231206_1933[[#This Row],[ClasificacionGrupo]] &lt;&gt; "", 1, 0)</f>
        <v>0</v>
      </c>
      <c r="G1244" s="6"/>
      <c r="H1244" s="7">
        <f>+IF(TablaClasificarPrestaciones_20231206_1933[[#This Row],[ClasificacionSubgrupo]]&lt;&gt;"",1,0)</f>
        <v>0</v>
      </c>
      <c r="I1244" s="6"/>
      <c r="J1244" s="7">
        <f>+IF(TablaClasificarPrestaciones_20231206_1933[[#This Row],[ClasificacionApertura]]&lt;&gt;"",1,0)</f>
        <v>0</v>
      </c>
      <c r="K12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44" s="7"/>
      <c r="M1244" t="s">
        <v>7169</v>
      </c>
      <c r="N1244" t="s">
        <v>7167</v>
      </c>
      <c r="O1244" s="1">
        <v>45181</v>
      </c>
      <c r="P1244">
        <v>1</v>
      </c>
      <c r="Q1244">
        <v>1</v>
      </c>
      <c r="R1244">
        <v>0</v>
      </c>
      <c r="S1244">
        <v>1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1</v>
      </c>
      <c r="AG1244" s="3">
        <v>2.4841000000000002</v>
      </c>
      <c r="AH1244" s="4">
        <v>4</v>
      </c>
      <c r="AI1244" s="4">
        <v>4</v>
      </c>
    </row>
    <row r="1245" spans="1:35" x14ac:dyDescent="0.25">
      <c r="A1245">
        <v>533</v>
      </c>
      <c r="B1245">
        <v>575035</v>
      </c>
      <c r="D1245" t="s">
        <v>7171</v>
      </c>
      <c r="E1245" s="6" t="s">
        <v>397</v>
      </c>
      <c r="F1245" s="7">
        <f>+IF(TablaClasificarPrestaciones_20231206_1933[[#This Row],[ClasificacionGrupo]] &lt;&gt; "", 1, 0)</f>
        <v>1</v>
      </c>
      <c r="G1245" s="6" t="s">
        <v>398</v>
      </c>
      <c r="H1245" s="7">
        <f>+IF(TablaClasificarPrestaciones_20231206_1933[[#This Row],[ClasificacionSubgrupo]]&lt;&gt;"",1,0)</f>
        <v>1</v>
      </c>
      <c r="I1245" s="6" t="s">
        <v>224</v>
      </c>
      <c r="J1245" s="7">
        <f>+IF(TablaClasificarPrestaciones_20231206_1933[[#This Row],[ClasificacionApertura]]&lt;&gt;"",1,0)</f>
        <v>1</v>
      </c>
      <c r="K12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5" s="7">
        <v>3</v>
      </c>
      <c r="M1245" t="s">
        <v>7172</v>
      </c>
      <c r="N1245" t="s">
        <v>7170</v>
      </c>
      <c r="O1245" s="1">
        <v>45029</v>
      </c>
      <c r="P1245">
        <v>1</v>
      </c>
      <c r="Q1245">
        <v>1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 s="3">
        <v>41.803899999999999</v>
      </c>
      <c r="AH1245" s="4">
        <v>3</v>
      </c>
      <c r="AI1245" s="4">
        <v>3</v>
      </c>
    </row>
    <row r="1246" spans="1:35" x14ac:dyDescent="0.25">
      <c r="A1246">
        <v>3322</v>
      </c>
      <c r="B1246">
        <v>601001</v>
      </c>
      <c r="D1246" t="s">
        <v>7174</v>
      </c>
      <c r="E1246" s="6" t="s">
        <v>397</v>
      </c>
      <c r="F1246" s="7">
        <f>+IF(TablaClasificarPrestaciones_20231206_1933[[#This Row],[ClasificacionGrupo]] &lt;&gt; "", 1, 0)</f>
        <v>1</v>
      </c>
      <c r="G1246" s="6" t="s">
        <v>655</v>
      </c>
      <c r="H1246" s="7">
        <f>+IF(TablaClasificarPrestaciones_20231206_1933[[#This Row],[ClasificacionSubgrupo]]&lt;&gt;"",1,0)</f>
        <v>1</v>
      </c>
      <c r="I1246" s="6" t="s">
        <v>602</v>
      </c>
      <c r="J1246" s="7">
        <f>+IF(TablaClasificarPrestaciones_20231206_1933[[#This Row],[ClasificacionApertura]]&lt;&gt;"",1,0)</f>
        <v>1</v>
      </c>
      <c r="K12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6" s="7">
        <v>3</v>
      </c>
      <c r="M1246" t="s">
        <v>7175</v>
      </c>
      <c r="N1246" t="s">
        <v>7173</v>
      </c>
      <c r="O1246" s="1">
        <v>45230</v>
      </c>
      <c r="P1246">
        <v>1</v>
      </c>
      <c r="Q1246">
        <v>1</v>
      </c>
      <c r="R1246">
        <v>1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 s="3">
        <v>1654.2539999999999</v>
      </c>
      <c r="AH1246" s="4">
        <v>1776</v>
      </c>
      <c r="AI1246" s="4">
        <v>2383</v>
      </c>
    </row>
    <row r="1247" spans="1:35" x14ac:dyDescent="0.25">
      <c r="A1247">
        <v>1319</v>
      </c>
      <c r="B1247">
        <v>601003</v>
      </c>
      <c r="D1247" t="s">
        <v>7177</v>
      </c>
      <c r="E1247" s="6" t="s">
        <v>397</v>
      </c>
      <c r="F1247" s="7">
        <f>+IF(TablaClasificarPrestaciones_20231206_1933[[#This Row],[ClasificacionGrupo]] &lt;&gt; "", 1, 0)</f>
        <v>1</v>
      </c>
      <c r="G1247" s="6" t="s">
        <v>398</v>
      </c>
      <c r="H1247" s="7">
        <f>+IF(TablaClasificarPrestaciones_20231206_1933[[#This Row],[ClasificacionSubgrupo]]&lt;&gt;"",1,0)</f>
        <v>1</v>
      </c>
      <c r="I1247" s="6" t="s">
        <v>602</v>
      </c>
      <c r="J1247" s="7">
        <f>+IF(TablaClasificarPrestaciones_20231206_1933[[#This Row],[ClasificacionApertura]]&lt;&gt;"",1,0)</f>
        <v>1</v>
      </c>
      <c r="K12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7" s="7">
        <v>3</v>
      </c>
      <c r="M1247" t="s">
        <v>7178</v>
      </c>
      <c r="N1247" t="s">
        <v>7176</v>
      </c>
      <c r="O1247" s="1">
        <v>45153</v>
      </c>
      <c r="P1247">
        <v>1</v>
      </c>
      <c r="Q1247">
        <v>1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1</v>
      </c>
      <c r="AG1247" s="3">
        <v>8.0073000000000008</v>
      </c>
      <c r="AH1247" s="4">
        <v>21</v>
      </c>
      <c r="AI1247" s="4">
        <v>22</v>
      </c>
    </row>
    <row r="1248" spans="1:35" x14ac:dyDescent="0.25">
      <c r="A1248">
        <v>1206</v>
      </c>
      <c r="B1248">
        <v>601005</v>
      </c>
      <c r="D1248" t="s">
        <v>7180</v>
      </c>
      <c r="E1248" s="6" t="s">
        <v>397</v>
      </c>
      <c r="F1248" s="7">
        <f>+IF(TablaClasificarPrestaciones_20231206_1933[[#This Row],[ClasificacionGrupo]] &lt;&gt; "", 1, 0)</f>
        <v>1</v>
      </c>
      <c r="G1248" s="6" t="s">
        <v>398</v>
      </c>
      <c r="H1248" s="7">
        <f>+IF(TablaClasificarPrestaciones_20231206_1933[[#This Row],[ClasificacionSubgrupo]]&lt;&gt;"",1,0)</f>
        <v>1</v>
      </c>
      <c r="I1248" s="6" t="s">
        <v>602</v>
      </c>
      <c r="J1248" s="7">
        <f>+IF(TablaClasificarPrestaciones_20231206_1933[[#This Row],[ClasificacionApertura]]&lt;&gt;"",1,0)</f>
        <v>1</v>
      </c>
      <c r="K124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8" s="7">
        <v>3</v>
      </c>
      <c r="M1248" t="s">
        <v>7181</v>
      </c>
      <c r="N1248" t="s">
        <v>7179</v>
      </c>
      <c r="O1248" s="1">
        <v>45138</v>
      </c>
      <c r="P1248">
        <v>1</v>
      </c>
      <c r="Q1248">
        <v>1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1</v>
      </c>
      <c r="AG1248" s="3">
        <v>17.091799999999999</v>
      </c>
      <c r="AH1248" s="4">
        <v>18</v>
      </c>
      <c r="AI1248" s="4">
        <v>20</v>
      </c>
    </row>
    <row r="1249" spans="1:35" x14ac:dyDescent="0.25">
      <c r="A1249">
        <v>1636</v>
      </c>
      <c r="B1249">
        <v>601006</v>
      </c>
      <c r="D1249" t="s">
        <v>7183</v>
      </c>
      <c r="E1249" s="6" t="s">
        <v>397</v>
      </c>
      <c r="F1249" s="7">
        <f>+IF(TablaClasificarPrestaciones_20231206_1933[[#This Row],[ClasificacionGrupo]] &lt;&gt; "", 1, 0)</f>
        <v>1</v>
      </c>
      <c r="G1249" s="6" t="s">
        <v>398</v>
      </c>
      <c r="H1249" s="7">
        <f>+IF(TablaClasificarPrestaciones_20231206_1933[[#This Row],[ClasificacionSubgrupo]]&lt;&gt;"",1,0)</f>
        <v>1</v>
      </c>
      <c r="I1249" s="6" t="s">
        <v>602</v>
      </c>
      <c r="J1249" s="7">
        <f>+IF(TablaClasificarPrestaciones_20231206_1933[[#This Row],[ClasificacionApertura]]&lt;&gt;"",1,0)</f>
        <v>1</v>
      </c>
      <c r="K12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49" s="7">
        <v>3</v>
      </c>
      <c r="M1249" t="s">
        <v>7184</v>
      </c>
      <c r="N1249" t="s">
        <v>7182</v>
      </c>
      <c r="O1249" s="1">
        <v>45183</v>
      </c>
      <c r="P1249">
        <v>1</v>
      </c>
      <c r="Q1249">
        <v>1</v>
      </c>
      <c r="R1249"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1</v>
      </c>
      <c r="AG1249" s="3">
        <v>2.0838000000000001</v>
      </c>
      <c r="AH1249" s="4">
        <v>2</v>
      </c>
      <c r="AI1249" s="4">
        <v>2</v>
      </c>
    </row>
    <row r="1250" spans="1:35" x14ac:dyDescent="0.25">
      <c r="A1250">
        <v>189</v>
      </c>
      <c r="B1250">
        <v>601007</v>
      </c>
      <c r="D1250" t="s">
        <v>7186</v>
      </c>
      <c r="E1250" s="6" t="s">
        <v>397</v>
      </c>
      <c r="F1250" s="7">
        <f>+IF(TablaClasificarPrestaciones_20231206_1933[[#This Row],[ClasificacionGrupo]] &lt;&gt; "", 1, 0)</f>
        <v>1</v>
      </c>
      <c r="G1250" s="6" t="s">
        <v>398</v>
      </c>
      <c r="H1250" s="7">
        <f>+IF(TablaClasificarPrestaciones_20231206_1933[[#This Row],[ClasificacionSubgrupo]]&lt;&gt;"",1,0)</f>
        <v>1</v>
      </c>
      <c r="I1250" s="6" t="s">
        <v>602</v>
      </c>
      <c r="J1250" s="7">
        <f>+IF(TablaClasificarPrestaciones_20231206_1933[[#This Row],[ClasificacionApertura]]&lt;&gt;"",1,0)</f>
        <v>1</v>
      </c>
      <c r="K12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0" s="7">
        <v>3</v>
      </c>
      <c r="M1250" t="s">
        <v>7187</v>
      </c>
      <c r="N1250" t="s">
        <v>7185</v>
      </c>
      <c r="O1250" s="1">
        <v>44889</v>
      </c>
      <c r="P1250">
        <v>0</v>
      </c>
      <c r="Q1250">
        <v>1</v>
      </c>
      <c r="R1250">
        <v>1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1</v>
      </c>
      <c r="AG1250" s="3">
        <v>4.2799999999999998E-2</v>
      </c>
      <c r="AH1250" s="4">
        <v>1</v>
      </c>
      <c r="AI1250" s="4">
        <v>1</v>
      </c>
    </row>
    <row r="1251" spans="1:35" x14ac:dyDescent="0.25">
      <c r="A1251">
        <v>828</v>
      </c>
      <c r="B1251">
        <v>601008</v>
      </c>
      <c r="D1251" t="s">
        <v>7189</v>
      </c>
      <c r="E1251" s="6" t="s">
        <v>397</v>
      </c>
      <c r="F1251" s="7">
        <f>+IF(TablaClasificarPrestaciones_20231206_1933[[#This Row],[ClasificacionGrupo]] &lt;&gt; "", 1, 0)</f>
        <v>1</v>
      </c>
      <c r="G1251" s="6" t="s">
        <v>398</v>
      </c>
      <c r="H1251" s="7">
        <f>+IF(TablaClasificarPrestaciones_20231206_1933[[#This Row],[ClasificacionSubgrupo]]&lt;&gt;"",1,0)</f>
        <v>1</v>
      </c>
      <c r="I1251" s="6" t="s">
        <v>602</v>
      </c>
      <c r="J1251" s="7">
        <f>+IF(TablaClasificarPrestaciones_20231206_1933[[#This Row],[ClasificacionApertura]]&lt;&gt;"",1,0)</f>
        <v>1</v>
      </c>
      <c r="K12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1" s="7">
        <v>3</v>
      </c>
      <c r="M1251" t="s">
        <v>7190</v>
      </c>
      <c r="N1251" t="s">
        <v>7188</v>
      </c>
      <c r="O1251" s="1">
        <v>45086</v>
      </c>
      <c r="P1251">
        <v>1</v>
      </c>
      <c r="Q1251">
        <v>1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1</v>
      </c>
      <c r="AG1251" s="3">
        <v>3.7446000000000002</v>
      </c>
      <c r="AH1251" s="4">
        <v>3</v>
      </c>
      <c r="AI1251" s="4">
        <v>3</v>
      </c>
    </row>
    <row r="1252" spans="1:35" x14ac:dyDescent="0.25">
      <c r="A1252">
        <v>2010</v>
      </c>
      <c r="B1252">
        <v>601009</v>
      </c>
      <c r="D1252" t="s">
        <v>7192</v>
      </c>
      <c r="E1252" s="6" t="s">
        <v>397</v>
      </c>
      <c r="F1252" s="7">
        <f>+IF(TablaClasificarPrestaciones_20231206_1933[[#This Row],[ClasificacionGrupo]] &lt;&gt; "", 1, 0)</f>
        <v>1</v>
      </c>
      <c r="G1252" s="6" t="s">
        <v>398</v>
      </c>
      <c r="H1252" s="7">
        <f>+IF(TablaClasificarPrestaciones_20231206_1933[[#This Row],[ClasificacionSubgrupo]]&lt;&gt;"",1,0)</f>
        <v>1</v>
      </c>
      <c r="I1252" s="6" t="s">
        <v>602</v>
      </c>
      <c r="J1252" s="7">
        <f>+IF(TablaClasificarPrestaciones_20231206_1933[[#This Row],[ClasificacionApertura]]&lt;&gt;"",1,0)</f>
        <v>1</v>
      </c>
      <c r="K12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2" s="7">
        <v>3</v>
      </c>
      <c r="M1252" t="s">
        <v>7193</v>
      </c>
      <c r="N1252" t="s">
        <v>7191</v>
      </c>
      <c r="O1252" s="1">
        <v>45207</v>
      </c>
      <c r="P1252">
        <v>1</v>
      </c>
      <c r="Q1252">
        <v>1</v>
      </c>
      <c r="R1252">
        <v>1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1</v>
      </c>
      <c r="AG1252" s="3">
        <v>2.1871</v>
      </c>
      <c r="AH1252" s="4">
        <v>5</v>
      </c>
      <c r="AI1252" s="4">
        <v>6</v>
      </c>
    </row>
    <row r="1253" spans="1:35" x14ac:dyDescent="0.25">
      <c r="A1253">
        <v>2435</v>
      </c>
      <c r="B1253">
        <v>601011</v>
      </c>
      <c r="D1253" t="s">
        <v>7195</v>
      </c>
      <c r="E1253" s="6" t="s">
        <v>397</v>
      </c>
      <c r="F1253" s="7">
        <f>+IF(TablaClasificarPrestaciones_20231206_1933[[#This Row],[ClasificacionGrupo]] &lt;&gt; "", 1, 0)</f>
        <v>1</v>
      </c>
      <c r="G1253" s="6" t="s">
        <v>398</v>
      </c>
      <c r="H1253" s="7">
        <f>+IF(TablaClasificarPrestaciones_20231206_1933[[#This Row],[ClasificacionSubgrupo]]&lt;&gt;"",1,0)</f>
        <v>1</v>
      </c>
      <c r="I1253" s="6" t="s">
        <v>602</v>
      </c>
      <c r="J1253" s="7">
        <f>+IF(TablaClasificarPrestaciones_20231206_1933[[#This Row],[ClasificacionApertura]]&lt;&gt;"",1,0)</f>
        <v>1</v>
      </c>
      <c r="K12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3" s="7">
        <v>3</v>
      </c>
      <c r="M1253" t="s">
        <v>7196</v>
      </c>
      <c r="N1253" t="s">
        <v>7194</v>
      </c>
      <c r="O1253" s="1">
        <v>45222</v>
      </c>
      <c r="P1253">
        <v>1</v>
      </c>
      <c r="Q1253">
        <v>1</v>
      </c>
      <c r="R1253">
        <v>1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1</v>
      </c>
      <c r="AG1253" s="3">
        <v>23.280200000000001</v>
      </c>
      <c r="AH1253" s="4">
        <v>46</v>
      </c>
      <c r="AI1253" s="4">
        <v>61</v>
      </c>
    </row>
    <row r="1254" spans="1:35" x14ac:dyDescent="0.25">
      <c r="A1254">
        <v>473</v>
      </c>
      <c r="B1254">
        <v>601012</v>
      </c>
      <c r="D1254" t="s">
        <v>7198</v>
      </c>
      <c r="E1254" s="6" t="s">
        <v>397</v>
      </c>
      <c r="F1254" s="7">
        <f>+IF(TablaClasificarPrestaciones_20231206_1933[[#This Row],[ClasificacionGrupo]] &lt;&gt; "", 1, 0)</f>
        <v>1</v>
      </c>
      <c r="G1254" s="6" t="s">
        <v>398</v>
      </c>
      <c r="H1254" s="7">
        <f>+IF(TablaClasificarPrestaciones_20231206_1933[[#This Row],[ClasificacionSubgrupo]]&lt;&gt;"",1,0)</f>
        <v>1</v>
      </c>
      <c r="I1254" s="6" t="s">
        <v>602</v>
      </c>
      <c r="J1254" s="7">
        <f>+IF(TablaClasificarPrestaciones_20231206_1933[[#This Row],[ClasificacionApertura]]&lt;&gt;"",1,0)</f>
        <v>1</v>
      </c>
      <c r="K12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4" s="7">
        <v>3</v>
      </c>
      <c r="M1254" t="s">
        <v>7199</v>
      </c>
      <c r="N1254" t="s">
        <v>7197</v>
      </c>
      <c r="O1254" s="1">
        <v>45006</v>
      </c>
      <c r="P1254">
        <v>1</v>
      </c>
      <c r="Q1254">
        <v>1</v>
      </c>
      <c r="R1254">
        <v>1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1</v>
      </c>
      <c r="AG1254" s="3">
        <v>0.92910000000000004</v>
      </c>
      <c r="AH1254" s="4">
        <v>7</v>
      </c>
      <c r="AI1254" s="4">
        <v>9</v>
      </c>
    </row>
    <row r="1255" spans="1:35" x14ac:dyDescent="0.25">
      <c r="A1255">
        <v>1683</v>
      </c>
      <c r="B1255">
        <v>601013</v>
      </c>
      <c r="D1255" t="s">
        <v>7201</v>
      </c>
      <c r="E1255" s="6" t="s">
        <v>397</v>
      </c>
      <c r="F1255" s="7">
        <f>+IF(TablaClasificarPrestaciones_20231206_1933[[#This Row],[ClasificacionGrupo]] &lt;&gt; "", 1, 0)</f>
        <v>1</v>
      </c>
      <c r="G1255" s="6" t="s">
        <v>398</v>
      </c>
      <c r="H1255" s="7">
        <f>+IF(TablaClasificarPrestaciones_20231206_1933[[#This Row],[ClasificacionSubgrupo]]&lt;&gt;"",1,0)</f>
        <v>1</v>
      </c>
      <c r="I1255" s="6" t="s">
        <v>602</v>
      </c>
      <c r="J1255" s="7">
        <f>+IF(TablaClasificarPrestaciones_20231206_1933[[#This Row],[ClasificacionApertura]]&lt;&gt;"",1,0)</f>
        <v>1</v>
      </c>
      <c r="K12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5" s="7">
        <v>3</v>
      </c>
      <c r="M1255" t="s">
        <v>7202</v>
      </c>
      <c r="N1255" t="s">
        <v>7200</v>
      </c>
      <c r="O1255" s="1">
        <v>45189</v>
      </c>
      <c r="P1255">
        <v>1</v>
      </c>
      <c r="Q1255">
        <v>1</v>
      </c>
      <c r="R1255">
        <v>1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 s="3">
        <v>5.0490000000000004</v>
      </c>
      <c r="AH1255" s="4">
        <v>23</v>
      </c>
      <c r="AI1255" s="4">
        <v>49</v>
      </c>
    </row>
    <row r="1256" spans="1:35" x14ac:dyDescent="0.25">
      <c r="A1256">
        <v>367</v>
      </c>
      <c r="B1256">
        <v>601015</v>
      </c>
      <c r="D1256" t="s">
        <v>7204</v>
      </c>
      <c r="E1256" s="6" t="s">
        <v>397</v>
      </c>
      <c r="F1256" s="7">
        <f>+IF(TablaClasificarPrestaciones_20231206_1933[[#This Row],[ClasificacionGrupo]] &lt;&gt; "", 1, 0)</f>
        <v>1</v>
      </c>
      <c r="G1256" s="6" t="s">
        <v>398</v>
      </c>
      <c r="H1256" s="7">
        <f>+IF(TablaClasificarPrestaciones_20231206_1933[[#This Row],[ClasificacionSubgrupo]]&lt;&gt;"",1,0)</f>
        <v>1</v>
      </c>
      <c r="I1256" s="6" t="s">
        <v>602</v>
      </c>
      <c r="J1256" s="7">
        <f>+IF(TablaClasificarPrestaciones_20231206_1933[[#This Row],[ClasificacionApertura]]&lt;&gt;"",1,0)</f>
        <v>1</v>
      </c>
      <c r="K12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6" s="7">
        <v>3</v>
      </c>
      <c r="M1256" t="s">
        <v>7205</v>
      </c>
      <c r="N1256" t="s">
        <v>7203</v>
      </c>
      <c r="O1256" s="1">
        <v>44970</v>
      </c>
      <c r="P1256">
        <v>1</v>
      </c>
      <c r="Q1256">
        <v>1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1</v>
      </c>
      <c r="AG1256" s="3">
        <v>0.40110000000000001</v>
      </c>
      <c r="AH1256" s="4">
        <v>2</v>
      </c>
      <c r="AI1256" s="4">
        <v>2</v>
      </c>
    </row>
    <row r="1257" spans="1:35" x14ac:dyDescent="0.25">
      <c r="A1257">
        <v>995</v>
      </c>
      <c r="B1257">
        <v>601017</v>
      </c>
      <c r="D1257" t="s">
        <v>7207</v>
      </c>
      <c r="E1257" s="6" t="s">
        <v>397</v>
      </c>
      <c r="F1257" s="7">
        <f>+IF(TablaClasificarPrestaciones_20231206_1933[[#This Row],[ClasificacionGrupo]] &lt;&gt; "", 1, 0)</f>
        <v>1</v>
      </c>
      <c r="G1257" s="6" t="s">
        <v>398</v>
      </c>
      <c r="H1257" s="7">
        <f>+IF(TablaClasificarPrestaciones_20231206_1933[[#This Row],[ClasificacionSubgrupo]]&lt;&gt;"",1,0)</f>
        <v>1</v>
      </c>
      <c r="I1257" s="6" t="s">
        <v>602</v>
      </c>
      <c r="J1257" s="7">
        <f>+IF(TablaClasificarPrestaciones_20231206_1933[[#This Row],[ClasificacionApertura]]&lt;&gt;"",1,0)</f>
        <v>1</v>
      </c>
      <c r="K125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7" s="7">
        <v>3</v>
      </c>
      <c r="M1257" t="s">
        <v>7208</v>
      </c>
      <c r="N1257" t="s">
        <v>7206</v>
      </c>
      <c r="O1257" s="1">
        <v>45111</v>
      </c>
      <c r="P1257">
        <v>1</v>
      </c>
      <c r="Q1257">
        <v>1</v>
      </c>
      <c r="R1257">
        <v>1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1</v>
      </c>
      <c r="AG1257" s="3">
        <v>4.9686000000000003</v>
      </c>
      <c r="AH1257" s="4">
        <v>10</v>
      </c>
      <c r="AI1257" s="4">
        <v>10</v>
      </c>
    </row>
    <row r="1258" spans="1:35" x14ac:dyDescent="0.25">
      <c r="A1258">
        <v>546</v>
      </c>
      <c r="B1258">
        <v>601018</v>
      </c>
      <c r="D1258" t="s">
        <v>7210</v>
      </c>
      <c r="E1258" s="6" t="s">
        <v>397</v>
      </c>
      <c r="F1258" s="7">
        <f>+IF(TablaClasificarPrestaciones_20231206_1933[[#This Row],[ClasificacionGrupo]] &lt;&gt; "", 1, 0)</f>
        <v>1</v>
      </c>
      <c r="G1258" s="6" t="s">
        <v>398</v>
      </c>
      <c r="H1258" s="7">
        <f>+IF(TablaClasificarPrestaciones_20231206_1933[[#This Row],[ClasificacionSubgrupo]]&lt;&gt;"",1,0)</f>
        <v>1</v>
      </c>
      <c r="I1258" s="6" t="s">
        <v>602</v>
      </c>
      <c r="J1258" s="7">
        <f>+IF(TablaClasificarPrestaciones_20231206_1933[[#This Row],[ClasificacionApertura]]&lt;&gt;"",1,0)</f>
        <v>1</v>
      </c>
      <c r="K125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8" s="7">
        <v>3</v>
      </c>
      <c r="M1258" t="s">
        <v>7211</v>
      </c>
      <c r="N1258" t="s">
        <v>7209</v>
      </c>
      <c r="O1258" s="1">
        <v>45033</v>
      </c>
      <c r="P1258">
        <v>1</v>
      </c>
      <c r="Q1258">
        <v>1</v>
      </c>
      <c r="R1258">
        <v>1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1</v>
      </c>
      <c r="AG1258" s="3">
        <v>4.7655000000000003</v>
      </c>
      <c r="AH1258" s="4">
        <v>23</v>
      </c>
      <c r="AI1258" s="4">
        <v>44</v>
      </c>
    </row>
    <row r="1259" spans="1:35" x14ac:dyDescent="0.25">
      <c r="A1259">
        <v>418</v>
      </c>
      <c r="B1259">
        <v>601021</v>
      </c>
      <c r="D1259" t="s">
        <v>7213</v>
      </c>
      <c r="E1259" s="6" t="s">
        <v>397</v>
      </c>
      <c r="F1259" s="7">
        <f>+IF(TablaClasificarPrestaciones_20231206_1933[[#This Row],[ClasificacionGrupo]] &lt;&gt; "", 1, 0)</f>
        <v>1</v>
      </c>
      <c r="G1259" s="6" t="s">
        <v>398</v>
      </c>
      <c r="H1259" s="7">
        <f>+IF(TablaClasificarPrestaciones_20231206_1933[[#This Row],[ClasificacionSubgrupo]]&lt;&gt;"",1,0)</f>
        <v>1</v>
      </c>
      <c r="I1259" s="6" t="s">
        <v>602</v>
      </c>
      <c r="J1259" s="7">
        <f>+IF(TablaClasificarPrestaciones_20231206_1933[[#This Row],[ClasificacionApertura]]&lt;&gt;"",1,0)</f>
        <v>1</v>
      </c>
      <c r="K125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59" s="7">
        <v>3</v>
      </c>
      <c r="M1259" t="s">
        <v>7214</v>
      </c>
      <c r="N1259" t="s">
        <v>7212</v>
      </c>
      <c r="O1259" s="1">
        <v>44988</v>
      </c>
      <c r="P1259">
        <v>1</v>
      </c>
      <c r="Q1259">
        <v>1</v>
      </c>
      <c r="R1259">
        <v>1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1</v>
      </c>
      <c r="AG1259" s="3">
        <v>0.84509999999999996</v>
      </c>
      <c r="AH1259" s="4">
        <v>6</v>
      </c>
      <c r="AI1259" s="4">
        <v>13</v>
      </c>
    </row>
    <row r="1260" spans="1:35" x14ac:dyDescent="0.25">
      <c r="A1260">
        <v>2011</v>
      </c>
      <c r="B1260">
        <v>601022</v>
      </c>
      <c r="D1260" t="s">
        <v>7216</v>
      </c>
      <c r="E1260" s="6" t="s">
        <v>397</v>
      </c>
      <c r="F1260" s="7">
        <f>+IF(TablaClasificarPrestaciones_20231206_1933[[#This Row],[ClasificacionGrupo]] &lt;&gt; "", 1, 0)</f>
        <v>1</v>
      </c>
      <c r="G1260" s="6" t="s">
        <v>398</v>
      </c>
      <c r="H1260" s="7">
        <f>+IF(TablaClasificarPrestaciones_20231206_1933[[#This Row],[ClasificacionSubgrupo]]&lt;&gt;"",1,0)</f>
        <v>1</v>
      </c>
      <c r="I1260" s="6" t="s">
        <v>602</v>
      </c>
      <c r="J1260" s="7">
        <f>+IF(TablaClasificarPrestaciones_20231206_1933[[#This Row],[ClasificacionApertura]]&lt;&gt;"",1,0)</f>
        <v>1</v>
      </c>
      <c r="K126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0" s="7">
        <v>3</v>
      </c>
      <c r="M1260" t="s">
        <v>7217</v>
      </c>
      <c r="N1260" t="s">
        <v>7215</v>
      </c>
      <c r="O1260" s="1">
        <v>45207</v>
      </c>
      <c r="P1260">
        <v>1</v>
      </c>
      <c r="Q1260">
        <v>1</v>
      </c>
      <c r="R1260">
        <v>1</v>
      </c>
      <c r="S1260">
        <v>1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1</v>
      </c>
      <c r="AG1260" s="3">
        <v>14.956899999999999</v>
      </c>
      <c r="AH1260" s="4">
        <v>49</v>
      </c>
      <c r="AI1260" s="4">
        <v>87</v>
      </c>
    </row>
    <row r="1261" spans="1:35" x14ac:dyDescent="0.25">
      <c r="A1261">
        <v>1897</v>
      </c>
      <c r="B1261">
        <v>601023</v>
      </c>
      <c r="D1261" t="s">
        <v>7219</v>
      </c>
      <c r="E1261" s="6" t="s">
        <v>397</v>
      </c>
      <c r="F1261" s="7">
        <f>+IF(TablaClasificarPrestaciones_20231206_1933[[#This Row],[ClasificacionGrupo]] &lt;&gt; "", 1, 0)</f>
        <v>1</v>
      </c>
      <c r="G1261" s="6" t="s">
        <v>398</v>
      </c>
      <c r="H1261" s="7">
        <f>+IF(TablaClasificarPrestaciones_20231206_1933[[#This Row],[ClasificacionSubgrupo]]&lt;&gt;"",1,0)</f>
        <v>1</v>
      </c>
      <c r="I1261" s="6" t="s">
        <v>8760</v>
      </c>
      <c r="J1261" s="7">
        <f>+IF(TablaClasificarPrestaciones_20231206_1933[[#This Row],[ClasificacionApertura]]&lt;&gt;"",1,0)</f>
        <v>1</v>
      </c>
      <c r="K1261" s="7" t="s">
        <v>8760</v>
      </c>
      <c r="L1261" s="7"/>
      <c r="M1261" t="s">
        <v>7220</v>
      </c>
      <c r="N1261" t="s">
        <v>7218</v>
      </c>
      <c r="O1261" s="1">
        <v>45202</v>
      </c>
      <c r="P1261">
        <v>1</v>
      </c>
      <c r="Q1261">
        <v>1</v>
      </c>
      <c r="R1261">
        <v>0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 s="3">
        <v>0.98209999999999997</v>
      </c>
      <c r="AH1261" s="4">
        <v>1</v>
      </c>
      <c r="AI1261" s="4">
        <v>1</v>
      </c>
    </row>
    <row r="1262" spans="1:35" x14ac:dyDescent="0.25">
      <c r="A1262">
        <v>2012</v>
      </c>
      <c r="B1262">
        <v>601024</v>
      </c>
      <c r="D1262" t="s">
        <v>7222</v>
      </c>
      <c r="E1262" s="6" t="s">
        <v>397</v>
      </c>
      <c r="F1262" s="7">
        <f>+IF(TablaClasificarPrestaciones_20231206_1933[[#This Row],[ClasificacionGrupo]] &lt;&gt; "", 1, 0)</f>
        <v>1</v>
      </c>
      <c r="G1262" s="6" t="s">
        <v>398</v>
      </c>
      <c r="H1262" s="7">
        <f>+IF(TablaClasificarPrestaciones_20231206_1933[[#This Row],[ClasificacionSubgrupo]]&lt;&gt;"",1,0)</f>
        <v>1</v>
      </c>
      <c r="I1262" s="6" t="s">
        <v>602</v>
      </c>
      <c r="J1262" s="7">
        <f>+IF(TablaClasificarPrestaciones_20231206_1933[[#This Row],[ClasificacionApertura]]&lt;&gt;"",1,0)</f>
        <v>1</v>
      </c>
      <c r="K126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2" s="7">
        <v>3</v>
      </c>
      <c r="M1262" t="s">
        <v>7223</v>
      </c>
      <c r="N1262" t="s">
        <v>7221</v>
      </c>
      <c r="O1262" s="1">
        <v>45207</v>
      </c>
      <c r="P1262">
        <v>1</v>
      </c>
      <c r="Q1262">
        <v>1</v>
      </c>
      <c r="R1262">
        <v>1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1</v>
      </c>
      <c r="AG1262" s="3">
        <v>9.7301000000000002</v>
      </c>
      <c r="AH1262" s="4">
        <v>27</v>
      </c>
      <c r="AI1262" s="4">
        <v>53</v>
      </c>
    </row>
    <row r="1263" spans="1:35" x14ac:dyDescent="0.25">
      <c r="A1263">
        <v>913</v>
      </c>
      <c r="B1263">
        <v>601025</v>
      </c>
      <c r="D1263" t="s">
        <v>7225</v>
      </c>
      <c r="E1263" s="6" t="s">
        <v>397</v>
      </c>
      <c r="F1263" s="7">
        <f>+IF(TablaClasificarPrestaciones_20231206_1933[[#This Row],[ClasificacionGrupo]] &lt;&gt; "", 1, 0)</f>
        <v>1</v>
      </c>
      <c r="G1263" s="6" t="s">
        <v>398</v>
      </c>
      <c r="H1263" s="7">
        <f>+IF(TablaClasificarPrestaciones_20231206_1933[[#This Row],[ClasificacionSubgrupo]]&lt;&gt;"",1,0)</f>
        <v>1</v>
      </c>
      <c r="I1263" s="6" t="s">
        <v>602</v>
      </c>
      <c r="J1263" s="7">
        <f>+IF(TablaClasificarPrestaciones_20231206_1933[[#This Row],[ClasificacionApertura]]&lt;&gt;"",1,0)</f>
        <v>1</v>
      </c>
      <c r="K126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3" s="7">
        <v>3</v>
      </c>
      <c r="M1263" t="s">
        <v>7226</v>
      </c>
      <c r="N1263" t="s">
        <v>7224</v>
      </c>
      <c r="O1263" s="1">
        <v>45099</v>
      </c>
      <c r="P1263">
        <v>1</v>
      </c>
      <c r="Q1263">
        <v>1</v>
      </c>
      <c r="R1263">
        <v>0</v>
      </c>
      <c r="S1263">
        <v>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1</v>
      </c>
      <c r="AG1263" s="3">
        <v>1.8537999999999999</v>
      </c>
      <c r="AH1263" s="4">
        <v>3</v>
      </c>
      <c r="AI1263" s="4">
        <v>5</v>
      </c>
    </row>
    <row r="1264" spans="1:35" x14ac:dyDescent="0.25">
      <c r="A1264">
        <v>1153</v>
      </c>
      <c r="B1264">
        <v>601026</v>
      </c>
      <c r="D1264" t="s">
        <v>7228</v>
      </c>
      <c r="E1264" s="6" t="s">
        <v>397</v>
      </c>
      <c r="F1264" s="7">
        <f>+IF(TablaClasificarPrestaciones_20231206_1933[[#This Row],[ClasificacionGrupo]] &lt;&gt; "", 1, 0)</f>
        <v>1</v>
      </c>
      <c r="G1264" s="6" t="s">
        <v>398</v>
      </c>
      <c r="H1264" s="7">
        <f>+IF(TablaClasificarPrestaciones_20231206_1933[[#This Row],[ClasificacionSubgrupo]]&lt;&gt;"",1,0)</f>
        <v>1</v>
      </c>
      <c r="I1264" s="6" t="s">
        <v>602</v>
      </c>
      <c r="J1264" s="7">
        <f>+IF(TablaClasificarPrestaciones_20231206_1933[[#This Row],[ClasificacionApertura]]&lt;&gt;"",1,0)</f>
        <v>1</v>
      </c>
      <c r="K126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4" s="7">
        <v>3</v>
      </c>
      <c r="M1264" t="s">
        <v>7229</v>
      </c>
      <c r="N1264" t="s">
        <v>7227</v>
      </c>
      <c r="O1264" s="1">
        <v>45131</v>
      </c>
      <c r="P1264">
        <v>1</v>
      </c>
      <c r="Q1264">
        <v>1</v>
      </c>
      <c r="R1264">
        <v>1</v>
      </c>
      <c r="S1264">
        <v>1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1</v>
      </c>
      <c r="AG1264" s="3">
        <v>10.706899999999999</v>
      </c>
      <c r="AH1264" s="4">
        <v>33</v>
      </c>
      <c r="AI1264" s="4">
        <v>61</v>
      </c>
    </row>
    <row r="1265" spans="1:35" x14ac:dyDescent="0.25">
      <c r="A1265">
        <v>834</v>
      </c>
      <c r="B1265">
        <v>601028</v>
      </c>
      <c r="D1265" t="s">
        <v>7231</v>
      </c>
      <c r="E1265" s="6" t="s">
        <v>397</v>
      </c>
      <c r="F1265" s="7">
        <f>+IF(TablaClasificarPrestaciones_20231206_1933[[#This Row],[ClasificacionGrupo]] &lt;&gt; "", 1, 0)</f>
        <v>1</v>
      </c>
      <c r="G1265" s="6" t="s">
        <v>398</v>
      </c>
      <c r="H1265" s="7">
        <f>+IF(TablaClasificarPrestaciones_20231206_1933[[#This Row],[ClasificacionSubgrupo]]&lt;&gt;"",1,0)</f>
        <v>1</v>
      </c>
      <c r="I1265" s="6" t="s">
        <v>602</v>
      </c>
      <c r="J1265" s="7">
        <f>+IF(TablaClasificarPrestaciones_20231206_1933[[#This Row],[ClasificacionApertura]]&lt;&gt;"",1,0)</f>
        <v>1</v>
      </c>
      <c r="K126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5" s="7">
        <v>3</v>
      </c>
      <c r="M1265" t="s">
        <v>7232</v>
      </c>
      <c r="N1265" t="s">
        <v>7230</v>
      </c>
      <c r="O1265" s="1">
        <v>45088</v>
      </c>
      <c r="P1265">
        <v>1</v>
      </c>
      <c r="Q1265">
        <v>1</v>
      </c>
      <c r="R1265"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1</v>
      </c>
      <c r="AG1265" s="3">
        <v>0</v>
      </c>
      <c r="AH1265" s="4">
        <v>1</v>
      </c>
      <c r="AI1265" s="4">
        <v>1</v>
      </c>
    </row>
    <row r="1266" spans="1:35" x14ac:dyDescent="0.25">
      <c r="A1266">
        <v>3323</v>
      </c>
      <c r="B1266">
        <v>601029</v>
      </c>
      <c r="D1266" t="s">
        <v>7234</v>
      </c>
      <c r="E1266" s="6" t="s">
        <v>397</v>
      </c>
      <c r="F1266" s="7">
        <f>+IF(TablaClasificarPrestaciones_20231206_1933[[#This Row],[ClasificacionGrupo]] &lt;&gt; "", 1, 0)</f>
        <v>1</v>
      </c>
      <c r="G1266" s="6" t="s">
        <v>398</v>
      </c>
      <c r="H1266" s="7">
        <f>+IF(TablaClasificarPrestaciones_20231206_1933[[#This Row],[ClasificacionSubgrupo]]&lt;&gt;"",1,0)</f>
        <v>1</v>
      </c>
      <c r="I1266" s="6" t="s">
        <v>602</v>
      </c>
      <c r="J1266" s="7">
        <f>+IF(TablaClasificarPrestaciones_20231206_1933[[#This Row],[ClasificacionApertura]]&lt;&gt;"",1,0)</f>
        <v>1</v>
      </c>
      <c r="K126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6" s="7">
        <v>3</v>
      </c>
      <c r="M1266" t="s">
        <v>7235</v>
      </c>
      <c r="N1266" t="s">
        <v>7233</v>
      </c>
      <c r="O1266" s="1">
        <v>45230</v>
      </c>
      <c r="P1266">
        <v>1</v>
      </c>
      <c r="Q1266">
        <v>1</v>
      </c>
      <c r="R1266">
        <v>0</v>
      </c>
      <c r="S1266">
        <v>1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 s="3">
        <v>3911.3642</v>
      </c>
      <c r="AH1266" s="4">
        <v>2022</v>
      </c>
      <c r="AI1266" s="4">
        <v>2949</v>
      </c>
    </row>
    <row r="1267" spans="1:35" x14ac:dyDescent="0.25">
      <c r="A1267">
        <v>1735</v>
      </c>
      <c r="B1267">
        <v>601030</v>
      </c>
      <c r="D1267" t="s">
        <v>7237</v>
      </c>
      <c r="E1267" s="6" t="s">
        <v>397</v>
      </c>
      <c r="F1267" s="7">
        <f>+IF(TablaClasificarPrestaciones_20231206_1933[[#This Row],[ClasificacionGrupo]] &lt;&gt; "", 1, 0)</f>
        <v>1</v>
      </c>
      <c r="G1267" s="6" t="s">
        <v>398</v>
      </c>
      <c r="H1267" s="7">
        <f>+IF(TablaClasificarPrestaciones_20231206_1933[[#This Row],[ClasificacionSubgrupo]]&lt;&gt;"",1,0)</f>
        <v>1</v>
      </c>
      <c r="I1267" s="6" t="s">
        <v>602</v>
      </c>
      <c r="J1267" s="7">
        <f>+IF(TablaClasificarPrestaciones_20231206_1933[[#This Row],[ClasificacionApertura]]&lt;&gt;"",1,0)</f>
        <v>1</v>
      </c>
      <c r="K12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7" s="7">
        <v>3</v>
      </c>
      <c r="M1267" t="s">
        <v>7238</v>
      </c>
      <c r="N1267" t="s">
        <v>7236</v>
      </c>
      <c r="O1267" s="1">
        <v>45191</v>
      </c>
      <c r="P1267">
        <v>1</v>
      </c>
      <c r="Q1267">
        <v>1</v>
      </c>
      <c r="R1267">
        <v>1</v>
      </c>
      <c r="S1267">
        <v>1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1</v>
      </c>
      <c r="AG1267" s="3">
        <v>2.5693000000000001</v>
      </c>
      <c r="AH1267" s="4">
        <v>8</v>
      </c>
      <c r="AI1267" s="4">
        <v>8</v>
      </c>
    </row>
    <row r="1268" spans="1:35" x14ac:dyDescent="0.25">
      <c r="A1268">
        <v>1263</v>
      </c>
      <c r="B1268">
        <v>601031</v>
      </c>
      <c r="D1268" t="s">
        <v>7240</v>
      </c>
      <c r="E1268" s="6" t="s">
        <v>397</v>
      </c>
      <c r="F1268" s="7">
        <f>+IF(TablaClasificarPrestaciones_20231206_1933[[#This Row],[ClasificacionGrupo]] &lt;&gt; "", 1, 0)</f>
        <v>1</v>
      </c>
      <c r="G1268" s="6" t="s">
        <v>398</v>
      </c>
      <c r="H1268" s="7">
        <f>+IF(TablaClasificarPrestaciones_20231206_1933[[#This Row],[ClasificacionSubgrupo]]&lt;&gt;"",1,0)</f>
        <v>1</v>
      </c>
      <c r="I1268" s="6" t="s">
        <v>602</v>
      </c>
      <c r="J1268" s="7">
        <f>+IF(TablaClasificarPrestaciones_20231206_1933[[#This Row],[ClasificacionApertura]]&lt;&gt;"",1,0)</f>
        <v>1</v>
      </c>
      <c r="K12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8" s="7">
        <v>3</v>
      </c>
      <c r="M1268" t="s">
        <v>7241</v>
      </c>
      <c r="N1268" t="s">
        <v>7239</v>
      </c>
      <c r="O1268" s="1">
        <v>45146</v>
      </c>
      <c r="P1268">
        <v>1</v>
      </c>
      <c r="Q1268">
        <v>1</v>
      </c>
      <c r="R1268">
        <v>0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 s="3">
        <v>2.9449000000000001</v>
      </c>
      <c r="AH1268" s="4">
        <v>2</v>
      </c>
      <c r="AI1268" s="4">
        <v>2</v>
      </c>
    </row>
    <row r="1269" spans="1:35" x14ac:dyDescent="0.25">
      <c r="A1269">
        <v>2633</v>
      </c>
      <c r="B1269">
        <v>601101</v>
      </c>
      <c r="D1269" t="s">
        <v>7243</v>
      </c>
      <c r="E1269" s="6" t="s">
        <v>397</v>
      </c>
      <c r="F1269" s="7">
        <f>+IF(TablaClasificarPrestaciones_20231206_1933[[#This Row],[ClasificacionGrupo]] &lt;&gt; "", 1, 0)</f>
        <v>1</v>
      </c>
      <c r="G1269" s="6" t="s">
        <v>655</v>
      </c>
      <c r="H1269" s="7">
        <f>+IF(TablaClasificarPrestaciones_20231206_1933[[#This Row],[ClasificacionSubgrupo]]&lt;&gt;"",1,0)</f>
        <v>1</v>
      </c>
      <c r="I1269" s="6" t="s">
        <v>602</v>
      </c>
      <c r="J1269" s="7">
        <f>+IF(TablaClasificarPrestaciones_20231206_1933[[#This Row],[ClasificacionApertura]]&lt;&gt;"",1,0)</f>
        <v>1</v>
      </c>
      <c r="K12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69" s="7">
        <v>3</v>
      </c>
      <c r="M1269" t="s">
        <v>7244</v>
      </c>
      <c r="N1269" t="s">
        <v>7242</v>
      </c>
      <c r="O1269" s="1">
        <v>45225</v>
      </c>
      <c r="P1269">
        <v>1</v>
      </c>
      <c r="Q1269">
        <v>1</v>
      </c>
      <c r="R1269">
        <v>1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</v>
      </c>
      <c r="AG1269" s="3">
        <v>1990.0352</v>
      </c>
      <c r="AH1269" s="4">
        <v>7377</v>
      </c>
      <c r="AI1269" s="4">
        <v>10423</v>
      </c>
    </row>
    <row r="1270" spans="1:35" x14ac:dyDescent="0.25">
      <c r="A1270">
        <v>2634</v>
      </c>
      <c r="B1270">
        <v>601102</v>
      </c>
      <c r="D1270" t="s">
        <v>7246</v>
      </c>
      <c r="E1270" s="6" t="s">
        <v>397</v>
      </c>
      <c r="F1270" s="7">
        <f>+IF(TablaClasificarPrestaciones_20231206_1933[[#This Row],[ClasificacionGrupo]] &lt;&gt; "", 1, 0)</f>
        <v>1</v>
      </c>
      <c r="G1270" s="6" t="s">
        <v>398</v>
      </c>
      <c r="H1270" s="7">
        <f>+IF(TablaClasificarPrestaciones_20231206_1933[[#This Row],[ClasificacionSubgrupo]]&lt;&gt;"",1,0)</f>
        <v>1</v>
      </c>
      <c r="I1270" s="6" t="s">
        <v>602</v>
      </c>
      <c r="J1270" s="7">
        <f>+IF(TablaClasificarPrestaciones_20231206_1933[[#This Row],[ClasificacionApertura]]&lt;&gt;"",1,0)</f>
        <v>1</v>
      </c>
      <c r="K12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0" s="7">
        <v>3</v>
      </c>
      <c r="M1270" t="s">
        <v>7247</v>
      </c>
      <c r="N1270" t="s">
        <v>7245</v>
      </c>
      <c r="O1270" s="1">
        <v>45225</v>
      </c>
      <c r="P1270">
        <v>1</v>
      </c>
      <c r="Q1270">
        <v>1</v>
      </c>
      <c r="R1270">
        <v>1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1</v>
      </c>
      <c r="AG1270" s="3">
        <v>270.8793</v>
      </c>
      <c r="AH1270" s="4">
        <v>178</v>
      </c>
      <c r="AI1270" s="4">
        <v>336</v>
      </c>
    </row>
    <row r="1271" spans="1:35" x14ac:dyDescent="0.25">
      <c r="A1271">
        <v>3324</v>
      </c>
      <c r="B1271">
        <v>601105</v>
      </c>
      <c r="D1271" t="s">
        <v>601</v>
      </c>
      <c r="E1271" s="6" t="s">
        <v>397</v>
      </c>
      <c r="F1271" s="7">
        <f>+IF(TablaClasificarPrestaciones_20231206_1933[[#This Row],[ClasificacionGrupo]] &lt;&gt; "", 1, 0)</f>
        <v>1</v>
      </c>
      <c r="G1271" s="6" t="s">
        <v>398</v>
      </c>
      <c r="H1271" s="7">
        <f>+IF(TablaClasificarPrestaciones_20231206_1933[[#This Row],[ClasificacionSubgrupo]]&lt;&gt;"",1,0)</f>
        <v>1</v>
      </c>
      <c r="I1271" s="6" t="s">
        <v>602</v>
      </c>
      <c r="J1271" s="7">
        <f>+IF(TablaClasificarPrestaciones_20231206_1933[[#This Row],[ClasificacionApertura]]&lt;&gt;"",1,0)</f>
        <v>1</v>
      </c>
      <c r="K12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1" s="7">
        <v>3</v>
      </c>
      <c r="M1271" t="s">
        <v>7249</v>
      </c>
      <c r="N1271" t="s">
        <v>7248</v>
      </c>
      <c r="O1271" s="1">
        <v>45230</v>
      </c>
      <c r="P1271">
        <v>1</v>
      </c>
      <c r="Q1271">
        <v>1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1</v>
      </c>
      <c r="AG1271" s="3">
        <v>8293.9573</v>
      </c>
      <c r="AH1271" s="4">
        <v>4124</v>
      </c>
      <c r="AI1271" s="4">
        <v>7063</v>
      </c>
    </row>
    <row r="1272" spans="1:35" x14ac:dyDescent="0.25">
      <c r="A1272">
        <v>2635</v>
      </c>
      <c r="B1272">
        <v>601111</v>
      </c>
      <c r="D1272" t="s">
        <v>7251</v>
      </c>
      <c r="E1272" s="6" t="s">
        <v>397</v>
      </c>
      <c r="F1272" s="7">
        <f>+IF(TablaClasificarPrestaciones_20231206_1933[[#This Row],[ClasificacionGrupo]] &lt;&gt; "", 1, 0)</f>
        <v>1</v>
      </c>
      <c r="G1272" s="6" t="s">
        <v>398</v>
      </c>
      <c r="H1272" s="7">
        <f>+IF(TablaClasificarPrestaciones_20231206_1933[[#This Row],[ClasificacionSubgrupo]]&lt;&gt;"",1,0)</f>
        <v>1</v>
      </c>
      <c r="I1272" s="6" t="s">
        <v>602</v>
      </c>
      <c r="J1272" s="7">
        <f>+IF(TablaClasificarPrestaciones_20231206_1933[[#This Row],[ClasificacionApertura]]&lt;&gt;"",1,0)</f>
        <v>1</v>
      </c>
      <c r="K12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2" s="7">
        <v>3</v>
      </c>
      <c r="M1272" t="s">
        <v>7252</v>
      </c>
      <c r="N1272" t="s">
        <v>7250</v>
      </c>
      <c r="O1272" s="1">
        <v>45225</v>
      </c>
      <c r="P1272">
        <v>1</v>
      </c>
      <c r="Q1272">
        <v>1</v>
      </c>
      <c r="R1272">
        <v>0</v>
      </c>
      <c r="S1272">
        <v>1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 s="3">
        <v>149.19309999999999</v>
      </c>
      <c r="AH1272" s="4">
        <v>88</v>
      </c>
      <c r="AI1272" s="4">
        <v>106</v>
      </c>
    </row>
    <row r="1273" spans="1:35" x14ac:dyDescent="0.25">
      <c r="A1273">
        <v>3325</v>
      </c>
      <c r="B1273">
        <v>601118</v>
      </c>
      <c r="D1273" t="s">
        <v>7243</v>
      </c>
      <c r="E1273" s="6" t="s">
        <v>397</v>
      </c>
      <c r="F1273" s="7">
        <f>+IF(TablaClasificarPrestaciones_20231206_1933[[#This Row],[ClasificacionGrupo]] &lt;&gt; "", 1, 0)</f>
        <v>1</v>
      </c>
      <c r="G1273" s="6" t="s">
        <v>655</v>
      </c>
      <c r="H1273" s="7">
        <f>+IF(TablaClasificarPrestaciones_20231206_1933[[#This Row],[ClasificacionSubgrupo]]&lt;&gt;"",1,0)</f>
        <v>1</v>
      </c>
      <c r="I1273" s="6" t="s">
        <v>602</v>
      </c>
      <c r="J1273" s="7">
        <f>+IF(TablaClasificarPrestaciones_20231206_1933[[#This Row],[ClasificacionApertura]]&lt;&gt;"",1,0)</f>
        <v>1</v>
      </c>
      <c r="K12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3" s="7">
        <v>3</v>
      </c>
      <c r="M1273" t="s">
        <v>7254</v>
      </c>
      <c r="N1273" t="s">
        <v>7253</v>
      </c>
      <c r="O1273" s="1">
        <v>45230</v>
      </c>
      <c r="P1273">
        <v>1</v>
      </c>
      <c r="Q1273">
        <v>1</v>
      </c>
      <c r="R1273">
        <v>1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1</v>
      </c>
      <c r="AG1273" s="3">
        <v>725.01310000000205</v>
      </c>
      <c r="AH1273" s="4">
        <v>5020</v>
      </c>
      <c r="AI1273" s="4">
        <v>6563</v>
      </c>
    </row>
    <row r="1274" spans="1:35" x14ac:dyDescent="0.25">
      <c r="A1274">
        <v>3326</v>
      </c>
      <c r="B1274">
        <v>601122</v>
      </c>
      <c r="D1274" t="s">
        <v>7256</v>
      </c>
      <c r="E1274" s="6" t="s">
        <v>397</v>
      </c>
      <c r="F1274" s="7">
        <f>+IF(TablaClasificarPrestaciones_20231206_1933[[#This Row],[ClasificacionGrupo]] &lt;&gt; "", 1, 0)</f>
        <v>1</v>
      </c>
      <c r="G1274" s="6" t="s">
        <v>398</v>
      </c>
      <c r="H1274" s="7">
        <f>+IF(TablaClasificarPrestaciones_20231206_1933[[#This Row],[ClasificacionSubgrupo]]&lt;&gt;"",1,0)</f>
        <v>1</v>
      </c>
      <c r="I1274" s="6" t="s">
        <v>602</v>
      </c>
      <c r="J1274" s="7">
        <f>+IF(TablaClasificarPrestaciones_20231206_1933[[#This Row],[ClasificacionApertura]]&lt;&gt;"",1,0)</f>
        <v>1</v>
      </c>
      <c r="K12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4" s="7">
        <v>3</v>
      </c>
      <c r="M1274" t="s">
        <v>603</v>
      </c>
      <c r="N1274" t="s">
        <v>7255</v>
      </c>
      <c r="O1274" s="1">
        <v>45230</v>
      </c>
      <c r="P1274">
        <v>1</v>
      </c>
      <c r="Q1274">
        <v>1</v>
      </c>
      <c r="R1274">
        <v>1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 s="3">
        <v>18250.855800000099</v>
      </c>
      <c r="AH1274" s="4">
        <v>10984</v>
      </c>
      <c r="AI1274" s="4">
        <v>48772</v>
      </c>
    </row>
    <row r="1275" spans="1:35" x14ac:dyDescent="0.25">
      <c r="A1275">
        <v>868</v>
      </c>
      <c r="B1275">
        <v>608101</v>
      </c>
      <c r="D1275" t="s">
        <v>7258</v>
      </c>
      <c r="E1275" s="6" t="s">
        <v>397</v>
      </c>
      <c r="F1275" s="7">
        <f>+IF(TablaClasificarPrestaciones_20231206_1933[[#This Row],[ClasificacionGrupo]] &lt;&gt; "", 1, 0)</f>
        <v>1</v>
      </c>
      <c r="G1275" s="6" t="s">
        <v>655</v>
      </c>
      <c r="H1275" s="7">
        <f>+IF(TablaClasificarPrestaciones_20231206_1933[[#This Row],[ClasificacionSubgrupo]]&lt;&gt;"",1,0)</f>
        <v>1</v>
      </c>
      <c r="I1275" s="6" t="s">
        <v>602</v>
      </c>
      <c r="J1275" s="7">
        <f>+IF(TablaClasificarPrestaciones_20231206_1933[[#This Row],[ClasificacionApertura]]&lt;&gt;"",1,0)</f>
        <v>1</v>
      </c>
      <c r="K12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5" s="7">
        <v>3</v>
      </c>
      <c r="M1275" t="s">
        <v>7259</v>
      </c>
      <c r="N1275" t="s">
        <v>7257</v>
      </c>
      <c r="O1275" s="1">
        <v>45092</v>
      </c>
      <c r="P1275">
        <v>1</v>
      </c>
      <c r="Q1275">
        <v>1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</v>
      </c>
      <c r="AG1275" s="3">
        <v>1.4352</v>
      </c>
      <c r="AH1275" s="4">
        <v>2</v>
      </c>
      <c r="AI1275" s="4">
        <v>5</v>
      </c>
    </row>
    <row r="1276" spans="1:35" x14ac:dyDescent="0.25">
      <c r="A1276">
        <v>137</v>
      </c>
      <c r="B1276">
        <v>608102</v>
      </c>
      <c r="D1276" t="s">
        <v>7261</v>
      </c>
      <c r="E1276" s="6" t="s">
        <v>397</v>
      </c>
      <c r="F1276" s="7">
        <f>+IF(TablaClasificarPrestaciones_20231206_1933[[#This Row],[ClasificacionGrupo]] &lt;&gt; "", 1, 0)</f>
        <v>1</v>
      </c>
      <c r="G1276" s="6" t="s">
        <v>398</v>
      </c>
      <c r="H1276" s="7">
        <f>+IF(TablaClasificarPrestaciones_20231206_1933[[#This Row],[ClasificacionSubgrupo]]&lt;&gt;"",1,0)</f>
        <v>1</v>
      </c>
      <c r="I1276" s="6" t="s">
        <v>602</v>
      </c>
      <c r="J1276" s="7">
        <f>+IF(TablaClasificarPrestaciones_20231206_1933[[#This Row],[ClasificacionApertura]]&lt;&gt;"",1,0)</f>
        <v>1</v>
      </c>
      <c r="K12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6" s="7">
        <v>3</v>
      </c>
      <c r="M1276" t="s">
        <v>7262</v>
      </c>
      <c r="N1276" t="s">
        <v>7260</v>
      </c>
      <c r="O1276" s="1">
        <v>44867</v>
      </c>
      <c r="P1276">
        <v>0</v>
      </c>
      <c r="Q1276">
        <v>1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1</v>
      </c>
      <c r="AG1276" s="3">
        <v>4.0221</v>
      </c>
      <c r="AH1276" s="4">
        <v>2</v>
      </c>
      <c r="AI1276" s="4">
        <v>9</v>
      </c>
    </row>
    <row r="1277" spans="1:35" x14ac:dyDescent="0.25">
      <c r="A1277">
        <v>2636</v>
      </c>
      <c r="B1277">
        <v>608201</v>
      </c>
      <c r="D1277" t="s">
        <v>7264</v>
      </c>
      <c r="E1277" s="6" t="s">
        <v>397</v>
      </c>
      <c r="F1277" s="7">
        <f>+IF(TablaClasificarPrestaciones_20231206_1933[[#This Row],[ClasificacionGrupo]] &lt;&gt; "", 1, 0)</f>
        <v>1</v>
      </c>
      <c r="G1277" s="6" t="s">
        <v>398</v>
      </c>
      <c r="H1277" s="7">
        <f>+IF(TablaClasificarPrestaciones_20231206_1933[[#This Row],[ClasificacionSubgrupo]]&lt;&gt;"",1,0)</f>
        <v>1</v>
      </c>
      <c r="I1277" s="6" t="s">
        <v>7265</v>
      </c>
      <c r="J1277" s="7">
        <f>+IF(TablaClasificarPrestaciones_20231206_1933[[#This Row],[ClasificacionApertura]]&lt;&gt;"",1,0)</f>
        <v>1</v>
      </c>
      <c r="K12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7" s="7">
        <v>3</v>
      </c>
      <c r="M1277" t="s">
        <v>7266</v>
      </c>
      <c r="N1277" t="s">
        <v>7263</v>
      </c>
      <c r="O1277" s="1">
        <v>45225</v>
      </c>
      <c r="P1277">
        <v>1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 s="3">
        <v>256.85019999999997</v>
      </c>
      <c r="AH1277" s="4">
        <v>224</v>
      </c>
      <c r="AI1277" s="4">
        <v>572</v>
      </c>
    </row>
    <row r="1278" spans="1:35" x14ac:dyDescent="0.25">
      <c r="A1278">
        <v>1433</v>
      </c>
      <c r="B1278">
        <v>608202</v>
      </c>
      <c r="D1278" t="s">
        <v>7268</v>
      </c>
      <c r="E1278" s="6" t="s">
        <v>397</v>
      </c>
      <c r="F1278" s="7">
        <f>+IF(TablaClasificarPrestaciones_20231206_1933[[#This Row],[ClasificacionGrupo]] &lt;&gt; "", 1, 0)</f>
        <v>1</v>
      </c>
      <c r="G1278" s="6" t="s">
        <v>398</v>
      </c>
      <c r="H1278" s="7">
        <f>+IF(TablaClasificarPrestaciones_20231206_1933[[#This Row],[ClasificacionSubgrupo]]&lt;&gt;"",1,0)</f>
        <v>1</v>
      </c>
      <c r="I1278" s="6" t="s">
        <v>7265</v>
      </c>
      <c r="J1278" s="7">
        <f>+IF(TablaClasificarPrestaciones_20231206_1933[[#This Row],[ClasificacionApertura]]&lt;&gt;"",1,0)</f>
        <v>1</v>
      </c>
      <c r="K127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8" s="7">
        <v>3</v>
      </c>
      <c r="M1278" t="s">
        <v>7269</v>
      </c>
      <c r="N1278" t="s">
        <v>7267</v>
      </c>
      <c r="O1278" s="1">
        <v>45166</v>
      </c>
      <c r="P1278">
        <v>1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 s="3">
        <v>4.2008000000000001</v>
      </c>
      <c r="AH1278" s="4">
        <v>9</v>
      </c>
      <c r="AI1278" s="4">
        <v>11</v>
      </c>
    </row>
    <row r="1279" spans="1:35" x14ac:dyDescent="0.25">
      <c r="A1279">
        <v>637</v>
      </c>
      <c r="B1279">
        <v>608203</v>
      </c>
      <c r="D1279" t="s">
        <v>7271</v>
      </c>
      <c r="E1279" s="6" t="s">
        <v>397</v>
      </c>
      <c r="F1279" s="7">
        <f>+IF(TablaClasificarPrestaciones_20231206_1933[[#This Row],[ClasificacionGrupo]] &lt;&gt; "", 1, 0)</f>
        <v>1</v>
      </c>
      <c r="G1279" s="6" t="s">
        <v>398</v>
      </c>
      <c r="H1279" s="7">
        <f>+IF(TablaClasificarPrestaciones_20231206_1933[[#This Row],[ClasificacionSubgrupo]]&lt;&gt;"",1,0)</f>
        <v>1</v>
      </c>
      <c r="I1279" s="6" t="s">
        <v>7265</v>
      </c>
      <c r="J1279" s="7">
        <f>+IF(TablaClasificarPrestaciones_20231206_1933[[#This Row],[ClasificacionApertura]]&lt;&gt;"",1,0)</f>
        <v>1</v>
      </c>
      <c r="K127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79" s="7">
        <v>3</v>
      </c>
      <c r="M1279" t="s">
        <v>7272</v>
      </c>
      <c r="N1279" t="s">
        <v>7270</v>
      </c>
      <c r="O1279" s="1">
        <v>45054</v>
      </c>
      <c r="P1279">
        <v>1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 s="3">
        <v>0.78069999999999995</v>
      </c>
      <c r="AH1279" s="4">
        <v>2</v>
      </c>
      <c r="AI1279" s="4">
        <v>3</v>
      </c>
    </row>
    <row r="1280" spans="1:35" hidden="1" x14ac:dyDescent="0.25">
      <c r="A1280">
        <v>1058</v>
      </c>
      <c r="B1280">
        <v>702001</v>
      </c>
      <c r="D1280" t="s">
        <v>7280</v>
      </c>
      <c r="E1280" s="6"/>
      <c r="F1280" s="7">
        <f>+IF(TablaClasificarPrestaciones_20231206_1933[[#This Row],[ClasificacionGrupo]] &lt;&gt; "", 1, 0)</f>
        <v>0</v>
      </c>
      <c r="G1280" s="6"/>
      <c r="H1280" s="7">
        <f>+IF(TablaClasificarPrestaciones_20231206_1933[[#This Row],[ClasificacionSubgrupo]]&lt;&gt;"",1,0)</f>
        <v>0</v>
      </c>
      <c r="I1280" s="6"/>
      <c r="J1280" s="7">
        <f>+IF(TablaClasificarPrestaciones_20231206_1933[[#This Row],[ClasificacionApertura]]&lt;&gt;"",1,0)</f>
        <v>0</v>
      </c>
      <c r="K12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80" s="7"/>
      <c r="M1280" t="s">
        <v>7281</v>
      </c>
      <c r="N1280" t="s">
        <v>7279</v>
      </c>
      <c r="O1280" s="1">
        <v>45118</v>
      </c>
      <c r="P1280">
        <v>1</v>
      </c>
      <c r="Q1280">
        <v>1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 s="3">
        <v>3.371</v>
      </c>
      <c r="AH1280" s="4">
        <v>3</v>
      </c>
      <c r="AI1280" s="4">
        <v>3</v>
      </c>
    </row>
    <row r="1281" spans="1:35" hidden="1" x14ac:dyDescent="0.25">
      <c r="A1281">
        <v>638</v>
      </c>
      <c r="B1281">
        <v>702002</v>
      </c>
      <c r="D1281" t="s">
        <v>7283</v>
      </c>
      <c r="E1281" s="6"/>
      <c r="F1281" s="7">
        <f>+IF(TablaClasificarPrestaciones_20231206_1933[[#This Row],[ClasificacionGrupo]] &lt;&gt; "", 1, 0)</f>
        <v>0</v>
      </c>
      <c r="G1281" s="6"/>
      <c r="H1281" s="7">
        <f>+IF(TablaClasificarPrestaciones_20231206_1933[[#This Row],[ClasificacionSubgrupo]]&lt;&gt;"",1,0)</f>
        <v>0</v>
      </c>
      <c r="I1281" s="6"/>
      <c r="J1281" s="7">
        <f>+IF(TablaClasificarPrestaciones_20231206_1933[[#This Row],[ClasificacionApertura]]&lt;&gt;"",1,0)</f>
        <v>0</v>
      </c>
      <c r="K12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81" s="7"/>
      <c r="M1281" t="s">
        <v>7284</v>
      </c>
      <c r="N1281" t="s">
        <v>7282</v>
      </c>
      <c r="O1281" s="1">
        <v>45054</v>
      </c>
      <c r="P1281">
        <v>1</v>
      </c>
      <c r="Q1281">
        <v>1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1</v>
      </c>
      <c r="AG1281" s="3">
        <v>0.9385</v>
      </c>
      <c r="AH1281" s="4">
        <v>2</v>
      </c>
      <c r="AI1281" s="4">
        <v>2</v>
      </c>
    </row>
    <row r="1282" spans="1:35" x14ac:dyDescent="0.25">
      <c r="A1282">
        <v>939</v>
      </c>
      <c r="B1282">
        <v>702006</v>
      </c>
      <c r="D1282" t="s">
        <v>7286</v>
      </c>
      <c r="E1282" s="6" t="s">
        <v>397</v>
      </c>
      <c r="F1282" s="7">
        <f>+IF(TablaClasificarPrestaciones_20231206_1933[[#This Row],[ClasificacionGrupo]] &lt;&gt; "", 1, 0)</f>
        <v>1</v>
      </c>
      <c r="G1282" s="6" t="s">
        <v>398</v>
      </c>
      <c r="H1282" s="7">
        <f>+IF(TablaClasificarPrestaciones_20231206_1933[[#This Row],[ClasificacionSubgrupo]]&lt;&gt;"",1,0)</f>
        <v>1</v>
      </c>
      <c r="I1282" s="6" t="s">
        <v>7287</v>
      </c>
      <c r="J1282" s="7">
        <f>+IF(TablaClasificarPrestaciones_20231206_1933[[#This Row],[ClasificacionApertura]]&lt;&gt;"",1,0)</f>
        <v>1</v>
      </c>
      <c r="K12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82" s="7">
        <v>3</v>
      </c>
      <c r="M1282" t="s">
        <v>7288</v>
      </c>
      <c r="N1282" t="s">
        <v>7285</v>
      </c>
      <c r="O1282" s="1">
        <v>45104</v>
      </c>
      <c r="P1282">
        <v>1</v>
      </c>
      <c r="Q1282">
        <v>1</v>
      </c>
      <c r="R1282">
        <v>0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 s="3">
        <v>0.67879999999999996</v>
      </c>
      <c r="AH1282" s="4">
        <v>1</v>
      </c>
      <c r="AI1282" s="4">
        <v>1</v>
      </c>
    </row>
    <row r="1283" spans="1:35" ht="15.75" customHeight="1" x14ac:dyDescent="0.25">
      <c r="A1283">
        <v>2220</v>
      </c>
      <c r="B1283">
        <v>702012</v>
      </c>
      <c r="D1283" t="s">
        <v>7290</v>
      </c>
      <c r="E1283" s="6" t="s">
        <v>397</v>
      </c>
      <c r="F1283" s="7">
        <f>+IF(TablaClasificarPrestaciones_20231206_1933[[#This Row],[ClasificacionGrupo]] &lt;&gt; "", 1, 0)</f>
        <v>1</v>
      </c>
      <c r="G1283" s="6" t="s">
        <v>398</v>
      </c>
      <c r="H1283" s="7">
        <f>+IF(TablaClasificarPrestaciones_20231206_1933[[#This Row],[ClasificacionSubgrupo]]&lt;&gt;"",1,0)</f>
        <v>1</v>
      </c>
      <c r="I1283" s="6" t="s">
        <v>7287</v>
      </c>
      <c r="J1283" s="7">
        <f>+IF(TablaClasificarPrestaciones_20231206_1933[[#This Row],[ClasificacionApertura]]&lt;&gt;"",1,0)</f>
        <v>1</v>
      </c>
      <c r="K12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83" s="7">
        <v>3</v>
      </c>
      <c r="M1283" t="s">
        <v>7291</v>
      </c>
      <c r="N1283" t="s">
        <v>7289</v>
      </c>
      <c r="O1283" s="1">
        <v>45216</v>
      </c>
      <c r="P1283">
        <v>1</v>
      </c>
      <c r="Q1283">
        <v>1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 s="3">
        <v>0.55700000000000005</v>
      </c>
      <c r="AH1283" s="4">
        <v>4</v>
      </c>
      <c r="AI1283" s="4">
        <v>5</v>
      </c>
    </row>
    <row r="1284" spans="1:35" hidden="1" x14ac:dyDescent="0.25">
      <c r="A1284">
        <v>391</v>
      </c>
      <c r="B1284">
        <v>702101</v>
      </c>
      <c r="D1284" t="s">
        <v>7293</v>
      </c>
      <c r="E1284" s="6"/>
      <c r="F1284" s="7">
        <f>+IF(TablaClasificarPrestaciones_20231206_1933[[#This Row],[ClasificacionGrupo]] &lt;&gt; "", 1, 0)</f>
        <v>0</v>
      </c>
      <c r="G1284" s="6"/>
      <c r="H1284" s="7">
        <f>+IF(TablaClasificarPrestaciones_20231206_1933[[#This Row],[ClasificacionSubgrupo]]&lt;&gt;"",1,0)</f>
        <v>0</v>
      </c>
      <c r="I1284" s="6"/>
      <c r="J1284" s="7">
        <f>+IF(TablaClasificarPrestaciones_20231206_1933[[#This Row],[ClasificacionApertura]]&lt;&gt;"",1,0)</f>
        <v>0</v>
      </c>
      <c r="K12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84" s="7"/>
      <c r="M1284" t="s">
        <v>7294</v>
      </c>
      <c r="N1284" t="s">
        <v>7292</v>
      </c>
      <c r="O1284" s="1">
        <v>44978</v>
      </c>
      <c r="P1284">
        <v>1</v>
      </c>
      <c r="Q1284">
        <v>1</v>
      </c>
      <c r="R1284">
        <v>0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 s="3">
        <v>0.84940000000000004</v>
      </c>
      <c r="AH1284" s="4">
        <v>1</v>
      </c>
      <c r="AI1284" s="4">
        <v>1</v>
      </c>
    </row>
    <row r="1285" spans="1:35" hidden="1" x14ac:dyDescent="0.25">
      <c r="A1285">
        <v>2263</v>
      </c>
      <c r="B1285">
        <v>702102</v>
      </c>
      <c r="D1285" t="s">
        <v>7296</v>
      </c>
      <c r="E1285" s="6"/>
      <c r="F1285" s="7">
        <f>+IF(TablaClasificarPrestaciones_20231206_1933[[#This Row],[ClasificacionGrupo]] &lt;&gt; "", 1, 0)</f>
        <v>0</v>
      </c>
      <c r="G1285" s="6"/>
      <c r="H1285" s="7">
        <f>+IF(TablaClasificarPrestaciones_20231206_1933[[#This Row],[ClasificacionSubgrupo]]&lt;&gt;"",1,0)</f>
        <v>0</v>
      </c>
      <c r="I1285" s="6"/>
      <c r="J1285" s="7">
        <f>+IF(TablaClasificarPrestaciones_20231206_1933[[#This Row],[ClasificacionApertura]]&lt;&gt;"",1,0)</f>
        <v>0</v>
      </c>
      <c r="K12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85" s="7"/>
      <c r="M1285" t="s">
        <v>7297</v>
      </c>
      <c r="N1285" t="s">
        <v>7295</v>
      </c>
      <c r="O1285" s="1">
        <v>45217</v>
      </c>
      <c r="P1285">
        <v>1</v>
      </c>
      <c r="Q1285">
        <v>1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1</v>
      </c>
      <c r="AG1285" s="3">
        <v>21.899899999999999</v>
      </c>
      <c r="AH1285" s="4">
        <v>9</v>
      </c>
      <c r="AI1285" s="4">
        <v>10</v>
      </c>
    </row>
    <row r="1286" spans="1:35" hidden="1" x14ac:dyDescent="0.25">
      <c r="A1286">
        <v>891</v>
      </c>
      <c r="B1286">
        <v>702104</v>
      </c>
      <c r="D1286" t="s">
        <v>7299</v>
      </c>
      <c r="E1286" s="6"/>
      <c r="F1286" s="7">
        <f>+IF(TablaClasificarPrestaciones_20231206_1933[[#This Row],[ClasificacionGrupo]] &lt;&gt; "", 1, 0)</f>
        <v>0</v>
      </c>
      <c r="G1286" s="6"/>
      <c r="H1286" s="7">
        <f>+IF(TablaClasificarPrestaciones_20231206_1933[[#This Row],[ClasificacionSubgrupo]]&lt;&gt;"",1,0)</f>
        <v>0</v>
      </c>
      <c r="I1286" s="6"/>
      <c r="J1286" s="7">
        <f>+IF(TablaClasificarPrestaciones_20231206_1933[[#This Row],[ClasificacionApertura]]&lt;&gt;"",1,0)</f>
        <v>0</v>
      </c>
      <c r="K12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86" s="7"/>
      <c r="M1286" t="s">
        <v>7300</v>
      </c>
      <c r="N1286" t="s">
        <v>7298</v>
      </c>
      <c r="O1286" s="1">
        <v>45096</v>
      </c>
      <c r="P1286">
        <v>1</v>
      </c>
      <c r="Q1286">
        <v>1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 s="3">
        <v>11.797499999999999</v>
      </c>
      <c r="AH1286" s="4">
        <v>3</v>
      </c>
      <c r="AI1286" s="4">
        <v>4</v>
      </c>
    </row>
    <row r="1287" spans="1:35" hidden="1" x14ac:dyDescent="0.25">
      <c r="A1287">
        <v>1568</v>
      </c>
      <c r="B1287">
        <v>702107</v>
      </c>
      <c r="D1287" t="s">
        <v>7302</v>
      </c>
      <c r="E1287" s="6"/>
      <c r="F1287" s="7">
        <f>+IF(TablaClasificarPrestaciones_20231206_1933[[#This Row],[ClasificacionGrupo]] &lt;&gt; "", 1, 0)</f>
        <v>0</v>
      </c>
      <c r="G1287" s="6"/>
      <c r="H1287" s="7">
        <f>+IF(TablaClasificarPrestaciones_20231206_1933[[#This Row],[ClasificacionSubgrupo]]&lt;&gt;"",1,0)</f>
        <v>0</v>
      </c>
      <c r="I1287" s="6"/>
      <c r="J1287" s="7">
        <f>+IF(TablaClasificarPrestaciones_20231206_1933[[#This Row],[ClasificacionApertura]]&lt;&gt;"",1,0)</f>
        <v>0</v>
      </c>
      <c r="K12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87" s="7"/>
      <c r="M1287" t="s">
        <v>7303</v>
      </c>
      <c r="N1287" t="s">
        <v>7301</v>
      </c>
      <c r="O1287" s="1">
        <v>45177</v>
      </c>
      <c r="P1287">
        <v>1</v>
      </c>
      <c r="Q1287">
        <v>1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1</v>
      </c>
      <c r="AG1287" s="3">
        <v>3.1755</v>
      </c>
      <c r="AH1287" s="4">
        <v>1</v>
      </c>
      <c r="AI1287" s="4">
        <v>2</v>
      </c>
    </row>
    <row r="1288" spans="1:35" hidden="1" x14ac:dyDescent="0.25">
      <c r="A1288">
        <v>120</v>
      </c>
      <c r="B1288">
        <v>702108</v>
      </c>
      <c r="D1288" t="s">
        <v>7305</v>
      </c>
      <c r="E1288" s="6"/>
      <c r="F1288" s="7">
        <f>+IF(TablaClasificarPrestaciones_20231206_1933[[#This Row],[ClasificacionGrupo]] &lt;&gt; "", 1, 0)</f>
        <v>0</v>
      </c>
      <c r="G1288" s="6"/>
      <c r="H1288" s="7">
        <f>+IF(TablaClasificarPrestaciones_20231206_1933[[#This Row],[ClasificacionSubgrupo]]&lt;&gt;"",1,0)</f>
        <v>0</v>
      </c>
      <c r="I1288" s="6"/>
      <c r="J1288" s="7">
        <f>+IF(TablaClasificarPrestaciones_20231206_1933[[#This Row],[ClasificacionApertura]]&lt;&gt;"",1,0)</f>
        <v>0</v>
      </c>
      <c r="K12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88" s="7"/>
      <c r="M1288" t="s">
        <v>7306</v>
      </c>
      <c r="N1288" t="s">
        <v>7304</v>
      </c>
      <c r="O1288" s="1">
        <v>44856</v>
      </c>
      <c r="P1288">
        <v>0</v>
      </c>
      <c r="Q1288">
        <v>1</v>
      </c>
      <c r="R1288">
        <v>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1</v>
      </c>
      <c r="AG1288" s="3">
        <v>0.06</v>
      </c>
      <c r="AH1288" s="4">
        <v>1</v>
      </c>
      <c r="AI1288" s="4">
        <v>1</v>
      </c>
    </row>
    <row r="1289" spans="1:35" hidden="1" x14ac:dyDescent="0.25">
      <c r="A1289">
        <v>603</v>
      </c>
      <c r="B1289">
        <v>702202</v>
      </c>
      <c r="D1289" t="s">
        <v>7308</v>
      </c>
      <c r="E1289" s="6"/>
      <c r="F1289" s="7">
        <f>+IF(TablaClasificarPrestaciones_20231206_1933[[#This Row],[ClasificacionGrupo]] &lt;&gt; "", 1, 0)</f>
        <v>0</v>
      </c>
      <c r="G1289" s="6"/>
      <c r="H1289" s="7">
        <f>+IF(TablaClasificarPrestaciones_20231206_1933[[#This Row],[ClasificacionSubgrupo]]&lt;&gt;"",1,0)</f>
        <v>0</v>
      </c>
      <c r="I1289" s="6"/>
      <c r="J1289" s="7">
        <f>+IF(TablaClasificarPrestaciones_20231206_1933[[#This Row],[ClasificacionApertura]]&lt;&gt;"",1,0)</f>
        <v>0</v>
      </c>
      <c r="K12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89" s="7"/>
      <c r="M1289" t="s">
        <v>7309</v>
      </c>
      <c r="N1289" t="s">
        <v>7307</v>
      </c>
      <c r="O1289" s="1">
        <v>45044</v>
      </c>
      <c r="P1289">
        <v>1</v>
      </c>
      <c r="Q1289">
        <v>1</v>
      </c>
      <c r="R1289">
        <v>0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 s="3">
        <v>2.4268999999999998</v>
      </c>
      <c r="AH1289" s="4">
        <v>1</v>
      </c>
      <c r="AI1289" s="4">
        <v>1</v>
      </c>
    </row>
    <row r="1290" spans="1:35" x14ac:dyDescent="0.25">
      <c r="A1290">
        <v>856</v>
      </c>
      <c r="B1290">
        <v>702205</v>
      </c>
      <c r="D1290" t="s">
        <v>7311</v>
      </c>
      <c r="E1290" s="6" t="s">
        <v>8699</v>
      </c>
      <c r="F1290" s="7">
        <f>+IF(TablaClasificarPrestaciones_20231206_1933[[#This Row],[ClasificacionGrupo]] &lt;&gt; "", 1, 0)</f>
        <v>1</v>
      </c>
      <c r="G1290" s="6" t="s">
        <v>8700</v>
      </c>
      <c r="H1290" s="7">
        <f>+IF(TablaClasificarPrestaciones_20231206_1933[[#This Row],[ClasificacionSubgrupo]]&lt;&gt;"",1,0)</f>
        <v>1</v>
      </c>
      <c r="I1290" s="6" t="s">
        <v>8717</v>
      </c>
      <c r="J1290" s="7">
        <f>+IF(TablaClasificarPrestaciones_20231206_1933[[#This Row],[ClasificacionApertura]]&lt;&gt;"",1,0)</f>
        <v>1</v>
      </c>
      <c r="K12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90" s="7">
        <v>1</v>
      </c>
      <c r="M1290" t="s">
        <v>7312</v>
      </c>
      <c r="N1290" t="s">
        <v>7310</v>
      </c>
      <c r="O1290" s="1">
        <v>45091</v>
      </c>
      <c r="P1290">
        <v>1</v>
      </c>
      <c r="Q1290">
        <v>1</v>
      </c>
      <c r="R1290">
        <v>0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 s="3">
        <v>0.94</v>
      </c>
      <c r="AH1290" s="4">
        <v>2</v>
      </c>
      <c r="AI1290" s="4">
        <v>2</v>
      </c>
    </row>
    <row r="1291" spans="1:35" hidden="1" x14ac:dyDescent="0.25">
      <c r="A1291">
        <v>1876</v>
      </c>
      <c r="B1291">
        <v>702206</v>
      </c>
      <c r="D1291" t="s">
        <v>7314</v>
      </c>
      <c r="E1291" s="6"/>
      <c r="F1291" s="7">
        <f>+IF(TablaClasificarPrestaciones_20231206_1933[[#This Row],[ClasificacionGrupo]] &lt;&gt; "", 1, 0)</f>
        <v>0</v>
      </c>
      <c r="G1291" s="6"/>
      <c r="H1291" s="7">
        <f>+IF(TablaClasificarPrestaciones_20231206_1933[[#This Row],[ClasificacionSubgrupo]]&lt;&gt;"",1,0)</f>
        <v>0</v>
      </c>
      <c r="I1291" s="6"/>
      <c r="J1291" s="7">
        <f>+IF(TablaClasificarPrestaciones_20231206_1933[[#This Row],[ClasificacionApertura]]&lt;&gt;"",1,0)</f>
        <v>0</v>
      </c>
      <c r="K12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91" s="7"/>
      <c r="M1291" t="s">
        <v>7315</v>
      </c>
      <c r="N1291" t="s">
        <v>7313</v>
      </c>
      <c r="O1291" s="1">
        <v>45201</v>
      </c>
      <c r="P1291">
        <v>1</v>
      </c>
      <c r="Q1291">
        <v>1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1</v>
      </c>
      <c r="AG1291" s="3">
        <v>1.1604000000000001</v>
      </c>
      <c r="AH1291" s="4">
        <v>2</v>
      </c>
      <c r="AI1291" s="4">
        <v>2</v>
      </c>
    </row>
    <row r="1292" spans="1:35" x14ac:dyDescent="0.25">
      <c r="A1292">
        <v>3327</v>
      </c>
      <c r="B1292">
        <v>702207</v>
      </c>
      <c r="D1292" t="s">
        <v>7317</v>
      </c>
      <c r="E1292" s="6" t="s">
        <v>8699</v>
      </c>
      <c r="F1292" s="7">
        <f>+IF(TablaClasificarPrestaciones_20231206_1933[[#This Row],[ClasificacionGrupo]] &lt;&gt; "", 1, 0)</f>
        <v>1</v>
      </c>
      <c r="G1292" s="6" t="s">
        <v>8700</v>
      </c>
      <c r="H1292" s="7">
        <f>+IF(TablaClasificarPrestaciones_20231206_1933[[#This Row],[ClasificacionSubgrupo]]&lt;&gt;"",1,0)</f>
        <v>1</v>
      </c>
      <c r="I1292" s="6" t="s">
        <v>8717</v>
      </c>
      <c r="J1292" s="7">
        <f>+IF(TablaClasificarPrestaciones_20231206_1933[[#This Row],[ClasificacionApertura]]&lt;&gt;"",1,0)</f>
        <v>1</v>
      </c>
      <c r="K12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92" s="7">
        <v>1</v>
      </c>
      <c r="M1292" t="s">
        <v>7318</v>
      </c>
      <c r="N1292" t="s">
        <v>7316</v>
      </c>
      <c r="O1292" s="1">
        <v>45230</v>
      </c>
      <c r="P1292">
        <v>1</v>
      </c>
      <c r="Q1292">
        <v>1</v>
      </c>
      <c r="R1292">
        <v>1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 s="3">
        <v>61.689300000000003</v>
      </c>
      <c r="AH1292" s="4">
        <v>1223</v>
      </c>
      <c r="AI1292" s="4">
        <v>1330</v>
      </c>
    </row>
    <row r="1293" spans="1:35" hidden="1" x14ac:dyDescent="0.25">
      <c r="A1293">
        <v>2123</v>
      </c>
      <c r="B1293">
        <v>702208</v>
      </c>
      <c r="D1293" t="s">
        <v>7320</v>
      </c>
      <c r="E1293" s="6"/>
      <c r="F1293" s="7">
        <f>+IF(TablaClasificarPrestaciones_20231206_1933[[#This Row],[ClasificacionGrupo]] &lt;&gt; "", 1, 0)</f>
        <v>0</v>
      </c>
      <c r="G1293" s="6"/>
      <c r="H1293" s="7">
        <f>+IF(TablaClasificarPrestaciones_20231206_1933[[#This Row],[ClasificacionSubgrupo]]&lt;&gt;"",1,0)</f>
        <v>0</v>
      </c>
      <c r="I1293" s="6"/>
      <c r="J1293" s="7">
        <f>+IF(TablaClasificarPrestaciones_20231206_1933[[#This Row],[ClasificacionApertura]]&lt;&gt;"",1,0)</f>
        <v>0</v>
      </c>
      <c r="K12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93" s="7"/>
      <c r="M1293" t="s">
        <v>7321</v>
      </c>
      <c r="N1293" t="s">
        <v>7319</v>
      </c>
      <c r="O1293" s="1">
        <v>45212</v>
      </c>
      <c r="P1293">
        <v>1</v>
      </c>
      <c r="Q1293">
        <v>1</v>
      </c>
      <c r="R1293">
        <v>1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1</v>
      </c>
      <c r="AG1293" s="3">
        <v>2.9600000000000001E-2</v>
      </c>
      <c r="AH1293" s="4">
        <v>2</v>
      </c>
      <c r="AI1293" s="4">
        <v>2</v>
      </c>
    </row>
    <row r="1294" spans="1:35" x14ac:dyDescent="0.25">
      <c r="A1294">
        <v>2264</v>
      </c>
      <c r="B1294">
        <v>702301</v>
      </c>
      <c r="D1294" t="s">
        <v>7323</v>
      </c>
      <c r="E1294" s="6" t="s">
        <v>397</v>
      </c>
      <c r="F1294" s="7">
        <f>+IF(TablaClasificarPrestaciones_20231206_1933[[#This Row],[ClasificacionGrupo]] &lt;&gt; "", 1, 0)</f>
        <v>1</v>
      </c>
      <c r="G1294" s="6" t="s">
        <v>398</v>
      </c>
      <c r="H1294" s="7">
        <f>+IF(TablaClasificarPrestaciones_20231206_1933[[#This Row],[ClasificacionSubgrupo]]&lt;&gt;"",1,0)</f>
        <v>1</v>
      </c>
      <c r="I1294" s="6" t="s">
        <v>7287</v>
      </c>
      <c r="J1294" s="7">
        <f>+IF(TablaClasificarPrestaciones_20231206_1933[[#This Row],[ClasificacionApertura]]&lt;&gt;"",1,0)</f>
        <v>1</v>
      </c>
      <c r="K129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294" s="7">
        <v>3</v>
      </c>
      <c r="M1294" t="s">
        <v>7324</v>
      </c>
      <c r="N1294" t="s">
        <v>7322</v>
      </c>
      <c r="O1294" s="1">
        <v>45217</v>
      </c>
      <c r="P1294">
        <v>1</v>
      </c>
      <c r="Q1294">
        <v>1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1</v>
      </c>
      <c r="AG1294" s="3">
        <v>2.7486000000000002</v>
      </c>
      <c r="AH1294" s="4">
        <v>2</v>
      </c>
      <c r="AI1294" s="4">
        <v>2</v>
      </c>
    </row>
    <row r="1295" spans="1:35" hidden="1" x14ac:dyDescent="0.25">
      <c r="A1295">
        <v>19</v>
      </c>
      <c r="B1295">
        <v>702302</v>
      </c>
      <c r="D1295" t="s">
        <v>7326</v>
      </c>
      <c r="E1295" s="6"/>
      <c r="F1295" s="7">
        <f>+IF(TablaClasificarPrestaciones_20231206_1933[[#This Row],[ClasificacionGrupo]] &lt;&gt; "", 1, 0)</f>
        <v>0</v>
      </c>
      <c r="G1295" s="6"/>
      <c r="H1295" s="7">
        <f>+IF(TablaClasificarPrestaciones_20231206_1933[[#This Row],[ClasificacionSubgrupo]]&lt;&gt;"",1,0)</f>
        <v>0</v>
      </c>
      <c r="I1295" s="6"/>
      <c r="J1295" s="7">
        <f>+IF(TablaClasificarPrestaciones_20231206_1933[[#This Row],[ClasificacionApertura]]&lt;&gt;"",1,0)</f>
        <v>0</v>
      </c>
      <c r="K12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95" s="7"/>
      <c r="M1295" t="s">
        <v>7327</v>
      </c>
      <c r="N1295" t="s">
        <v>7325</v>
      </c>
      <c r="O1295" s="1">
        <v>44751</v>
      </c>
      <c r="P1295">
        <v>0</v>
      </c>
      <c r="Q1295">
        <v>1</v>
      </c>
      <c r="R1295">
        <v>0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1</v>
      </c>
      <c r="AG1295" s="3">
        <v>0.16350000000000001</v>
      </c>
      <c r="AH1295" s="4">
        <v>1</v>
      </c>
      <c r="AI1295" s="4">
        <v>1</v>
      </c>
    </row>
    <row r="1296" spans="1:35" hidden="1" x14ac:dyDescent="0.25">
      <c r="A1296">
        <v>1736</v>
      </c>
      <c r="B1296">
        <v>702304</v>
      </c>
      <c r="D1296" t="s">
        <v>7329</v>
      </c>
      <c r="E1296" s="6"/>
      <c r="F1296" s="7">
        <f>+IF(TablaClasificarPrestaciones_20231206_1933[[#This Row],[ClasificacionGrupo]] &lt;&gt; "", 1, 0)</f>
        <v>0</v>
      </c>
      <c r="G1296" s="6"/>
      <c r="H1296" s="7">
        <f>+IF(TablaClasificarPrestaciones_20231206_1933[[#This Row],[ClasificacionSubgrupo]]&lt;&gt;"",1,0)</f>
        <v>0</v>
      </c>
      <c r="I1296" s="6"/>
      <c r="J1296" s="7">
        <f>+IF(TablaClasificarPrestaciones_20231206_1933[[#This Row],[ClasificacionApertura]]&lt;&gt;"",1,0)</f>
        <v>0</v>
      </c>
      <c r="K12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96" s="7"/>
      <c r="M1296" t="s">
        <v>7330</v>
      </c>
      <c r="N1296" t="s">
        <v>7328</v>
      </c>
      <c r="O1296" s="1">
        <v>45191</v>
      </c>
      <c r="P1296">
        <v>1</v>
      </c>
      <c r="Q1296">
        <v>1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1</v>
      </c>
      <c r="AG1296" s="3">
        <v>4.1212999999999997</v>
      </c>
      <c r="AH1296" s="4">
        <v>10</v>
      </c>
      <c r="AI1296" s="4">
        <v>17</v>
      </c>
    </row>
    <row r="1297" spans="1:35" hidden="1" x14ac:dyDescent="0.25">
      <c r="A1297">
        <v>69</v>
      </c>
      <c r="B1297">
        <v>703001</v>
      </c>
      <c r="D1297" t="s">
        <v>7332</v>
      </c>
      <c r="E1297" s="6"/>
      <c r="F1297" s="7">
        <f>+IF(TablaClasificarPrestaciones_20231206_1933[[#This Row],[ClasificacionGrupo]] &lt;&gt; "", 1, 0)</f>
        <v>0</v>
      </c>
      <c r="G1297" s="6"/>
      <c r="H1297" s="7">
        <f>+IF(TablaClasificarPrestaciones_20231206_1933[[#This Row],[ClasificacionSubgrupo]]&lt;&gt;"",1,0)</f>
        <v>0</v>
      </c>
      <c r="I1297" s="6"/>
      <c r="J1297" s="7">
        <f>+IF(TablaClasificarPrestaciones_20231206_1933[[#This Row],[ClasificacionApertura]]&lt;&gt;"",1,0)</f>
        <v>0</v>
      </c>
      <c r="K12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97" s="7"/>
      <c r="M1297" t="s">
        <v>7333</v>
      </c>
      <c r="N1297" t="s">
        <v>7331</v>
      </c>
      <c r="O1297" s="1">
        <v>44832</v>
      </c>
      <c r="P1297">
        <v>0</v>
      </c>
      <c r="Q1297">
        <v>1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1</v>
      </c>
      <c r="AG1297" s="3">
        <v>13.340999999999999</v>
      </c>
      <c r="AH1297" s="4">
        <v>1</v>
      </c>
      <c r="AI1297" s="4">
        <v>1</v>
      </c>
    </row>
    <row r="1298" spans="1:35" hidden="1" x14ac:dyDescent="0.25">
      <c r="A1298">
        <v>959</v>
      </c>
      <c r="B1298">
        <v>704008</v>
      </c>
      <c r="D1298" t="s">
        <v>7335</v>
      </c>
      <c r="E1298" s="6"/>
      <c r="F1298" s="7">
        <f>+IF(TablaClasificarPrestaciones_20231206_1933[[#This Row],[ClasificacionGrupo]] &lt;&gt; "", 1, 0)</f>
        <v>0</v>
      </c>
      <c r="G1298" s="6"/>
      <c r="H1298" s="7">
        <f>+IF(TablaClasificarPrestaciones_20231206_1933[[#This Row],[ClasificacionSubgrupo]]&lt;&gt;"",1,0)</f>
        <v>0</v>
      </c>
      <c r="I1298" s="6"/>
      <c r="J1298" s="7">
        <f>+IF(TablaClasificarPrestaciones_20231206_1933[[#This Row],[ClasificacionApertura]]&lt;&gt;"",1,0)</f>
        <v>0</v>
      </c>
      <c r="K12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98" s="7"/>
      <c r="M1298" t="s">
        <v>7336</v>
      </c>
      <c r="N1298" t="s">
        <v>7334</v>
      </c>
      <c r="O1298" s="1">
        <v>45106</v>
      </c>
      <c r="P1298">
        <v>1</v>
      </c>
      <c r="Q1298">
        <v>1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1</v>
      </c>
      <c r="AG1298" s="3">
        <v>0</v>
      </c>
      <c r="AH1298" s="4">
        <v>1</v>
      </c>
      <c r="AI1298" s="4">
        <v>1</v>
      </c>
    </row>
    <row r="1299" spans="1:35" hidden="1" x14ac:dyDescent="0.25">
      <c r="A1299">
        <v>971</v>
      </c>
      <c r="B1299">
        <v>704011</v>
      </c>
      <c r="D1299" t="s">
        <v>7338</v>
      </c>
      <c r="E1299" s="6"/>
      <c r="F1299" s="7">
        <f>+IF(TablaClasificarPrestaciones_20231206_1933[[#This Row],[ClasificacionGrupo]] &lt;&gt; "", 1, 0)</f>
        <v>0</v>
      </c>
      <c r="G1299" s="6"/>
      <c r="H1299" s="7">
        <f>+IF(TablaClasificarPrestaciones_20231206_1933[[#This Row],[ClasificacionSubgrupo]]&lt;&gt;"",1,0)</f>
        <v>0</v>
      </c>
      <c r="I1299" s="6"/>
      <c r="J1299" s="7">
        <f>+IF(TablaClasificarPrestaciones_20231206_1933[[#This Row],[ClasificacionApertura]]&lt;&gt;"",1,0)</f>
        <v>0</v>
      </c>
      <c r="K12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299" s="7"/>
      <c r="M1299" t="s">
        <v>7339</v>
      </c>
      <c r="N1299" t="s">
        <v>7337</v>
      </c>
      <c r="O1299" s="1">
        <v>45107</v>
      </c>
      <c r="P1299">
        <v>1</v>
      </c>
      <c r="Q1299">
        <v>1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 s="3">
        <v>3.0888</v>
      </c>
      <c r="AH1299" s="4">
        <v>7</v>
      </c>
      <c r="AI1299" s="4">
        <v>7</v>
      </c>
    </row>
    <row r="1300" spans="1:35" hidden="1" x14ac:dyDescent="0.25">
      <c r="A1300">
        <v>922</v>
      </c>
      <c r="B1300">
        <v>704012</v>
      </c>
      <c r="D1300" t="s">
        <v>7341</v>
      </c>
      <c r="E1300" s="6"/>
      <c r="F1300" s="7">
        <f>+IF(TablaClasificarPrestaciones_20231206_1933[[#This Row],[ClasificacionGrupo]] &lt;&gt; "", 1, 0)</f>
        <v>0</v>
      </c>
      <c r="G1300" s="6"/>
      <c r="H1300" s="7">
        <f>+IF(TablaClasificarPrestaciones_20231206_1933[[#This Row],[ClasificacionSubgrupo]]&lt;&gt;"",1,0)</f>
        <v>0</v>
      </c>
      <c r="I1300" s="6"/>
      <c r="J1300" s="7">
        <f>+IF(TablaClasificarPrestaciones_20231206_1933[[#This Row],[ClasificacionApertura]]&lt;&gt;"",1,0)</f>
        <v>0</v>
      </c>
      <c r="K13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0" s="7"/>
      <c r="M1300" t="s">
        <v>7342</v>
      </c>
      <c r="N1300" t="s">
        <v>7340</v>
      </c>
      <c r="O1300" s="1">
        <v>45100</v>
      </c>
      <c r="P1300">
        <v>1</v>
      </c>
      <c r="Q1300">
        <v>1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 s="3">
        <v>2.2153999999999998</v>
      </c>
      <c r="AH1300" s="4">
        <v>6</v>
      </c>
      <c r="AI1300" s="4">
        <v>6</v>
      </c>
    </row>
    <row r="1301" spans="1:35" hidden="1" x14ac:dyDescent="0.25">
      <c r="A1301">
        <v>462</v>
      </c>
      <c r="B1301">
        <v>777018</v>
      </c>
      <c r="D1301" t="s">
        <v>441</v>
      </c>
      <c r="E1301" s="6"/>
      <c r="F1301" s="7">
        <f>+IF(TablaClasificarPrestaciones_20231206_1933[[#This Row],[ClasificacionGrupo]] &lt;&gt; "", 1, 0)</f>
        <v>0</v>
      </c>
      <c r="G1301" s="6"/>
      <c r="H1301" s="7">
        <f>+IF(TablaClasificarPrestaciones_20231206_1933[[#This Row],[ClasificacionSubgrupo]]&lt;&gt;"",1,0)</f>
        <v>0</v>
      </c>
      <c r="I1301" s="6"/>
      <c r="J1301" s="7">
        <f>+IF(TablaClasificarPrestaciones_20231206_1933[[#This Row],[ClasificacionApertura]]&lt;&gt;"",1,0)</f>
        <v>0</v>
      </c>
      <c r="K13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1" s="7"/>
      <c r="M1301" t="s">
        <v>7346</v>
      </c>
      <c r="N1301" t="s">
        <v>440</v>
      </c>
      <c r="O1301" s="1">
        <v>45002</v>
      </c>
      <c r="P1301">
        <v>1</v>
      </c>
      <c r="Q1301">
        <v>1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1</v>
      </c>
      <c r="AF1301">
        <v>0</v>
      </c>
      <c r="AG1301" s="3">
        <v>0.3372</v>
      </c>
      <c r="AH1301" s="4">
        <v>1</v>
      </c>
      <c r="AI1301" s="4">
        <v>1</v>
      </c>
    </row>
    <row r="1302" spans="1:35" hidden="1" x14ac:dyDescent="0.25">
      <c r="A1302">
        <v>1154</v>
      </c>
      <c r="B1302">
        <v>777020</v>
      </c>
      <c r="D1302" t="s">
        <v>7348</v>
      </c>
      <c r="E1302" s="6"/>
      <c r="F1302" s="7">
        <f>+IF(TablaClasificarPrestaciones_20231206_1933[[#This Row],[ClasificacionGrupo]] &lt;&gt; "", 1, 0)</f>
        <v>0</v>
      </c>
      <c r="G1302" s="6"/>
      <c r="H1302" s="7">
        <f>+IF(TablaClasificarPrestaciones_20231206_1933[[#This Row],[ClasificacionSubgrupo]]&lt;&gt;"",1,0)</f>
        <v>0</v>
      </c>
      <c r="I1302" s="6"/>
      <c r="J1302" s="7">
        <f>+IF(TablaClasificarPrestaciones_20231206_1933[[#This Row],[ClasificacionApertura]]&lt;&gt;"",1,0)</f>
        <v>0</v>
      </c>
      <c r="K13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2" s="7"/>
      <c r="M1302" t="s">
        <v>7349</v>
      </c>
      <c r="N1302" t="s">
        <v>7347</v>
      </c>
      <c r="O1302" s="1">
        <v>45131</v>
      </c>
      <c r="P1302">
        <v>1</v>
      </c>
      <c r="Q1302">
        <v>1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 s="3">
        <v>0.37440000000000001</v>
      </c>
      <c r="AH1302" s="4">
        <v>1</v>
      </c>
      <c r="AI1302" s="4">
        <v>1</v>
      </c>
    </row>
    <row r="1303" spans="1:35" hidden="1" x14ac:dyDescent="0.25">
      <c r="A1303">
        <v>3328</v>
      </c>
      <c r="B1303">
        <v>801001</v>
      </c>
      <c r="D1303" t="s">
        <v>7360</v>
      </c>
      <c r="E1303" s="6"/>
      <c r="F1303" s="7">
        <f>+IF(TablaClasificarPrestaciones_20231206_1933[[#This Row],[ClasificacionGrupo]] &lt;&gt; "", 1, 0)</f>
        <v>0</v>
      </c>
      <c r="G1303" s="6"/>
      <c r="H1303" s="7">
        <f>+IF(TablaClasificarPrestaciones_20231206_1933[[#This Row],[ClasificacionSubgrupo]]&lt;&gt;"",1,0)</f>
        <v>0</v>
      </c>
      <c r="I1303" s="6"/>
      <c r="J1303" s="7">
        <f>+IF(TablaClasificarPrestaciones_20231206_1933[[#This Row],[ClasificacionApertura]]&lt;&gt;"",1,0)</f>
        <v>0</v>
      </c>
      <c r="K13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3" s="7"/>
      <c r="M1303" t="s">
        <v>7361</v>
      </c>
      <c r="N1303" t="s">
        <v>7359</v>
      </c>
      <c r="O1303" s="1">
        <v>45230</v>
      </c>
      <c r="P1303">
        <v>1</v>
      </c>
      <c r="Q1303">
        <v>1</v>
      </c>
      <c r="R1303">
        <v>1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1</v>
      </c>
      <c r="AG1303" s="3">
        <v>2155.232</v>
      </c>
      <c r="AH1303" s="4">
        <v>20901</v>
      </c>
      <c r="AI1303" s="4">
        <v>21854</v>
      </c>
    </row>
    <row r="1304" spans="1:35" hidden="1" x14ac:dyDescent="0.25">
      <c r="A1304">
        <v>3329</v>
      </c>
      <c r="B1304">
        <v>801002</v>
      </c>
      <c r="D1304" t="s">
        <v>7363</v>
      </c>
      <c r="E1304" s="6"/>
      <c r="F1304" s="7">
        <f>+IF(TablaClasificarPrestaciones_20231206_1933[[#This Row],[ClasificacionGrupo]] &lt;&gt; "", 1, 0)</f>
        <v>0</v>
      </c>
      <c r="G1304" s="6"/>
      <c r="H1304" s="7">
        <f>+IF(TablaClasificarPrestaciones_20231206_1933[[#This Row],[ClasificacionSubgrupo]]&lt;&gt;"",1,0)</f>
        <v>0</v>
      </c>
      <c r="I1304" s="6"/>
      <c r="J1304" s="7">
        <f>+IF(TablaClasificarPrestaciones_20231206_1933[[#This Row],[ClasificacionApertura]]&lt;&gt;"",1,0)</f>
        <v>0</v>
      </c>
      <c r="K13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4" s="7"/>
      <c r="M1304" t="s">
        <v>7364</v>
      </c>
      <c r="N1304" t="s">
        <v>7362</v>
      </c>
      <c r="O1304" s="1">
        <v>45230</v>
      </c>
      <c r="P1304">
        <v>1</v>
      </c>
      <c r="Q1304">
        <v>1</v>
      </c>
      <c r="R1304">
        <v>1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 s="3">
        <v>179.44069999999999</v>
      </c>
      <c r="AH1304" s="4">
        <v>371</v>
      </c>
      <c r="AI1304" s="4">
        <v>414</v>
      </c>
    </row>
    <row r="1305" spans="1:35" hidden="1" x14ac:dyDescent="0.25">
      <c r="A1305">
        <v>2436</v>
      </c>
      <c r="B1305">
        <v>801003</v>
      </c>
      <c r="D1305" t="s">
        <v>7366</v>
      </c>
      <c r="E1305" s="6"/>
      <c r="F1305" s="7">
        <f>+IF(TablaClasificarPrestaciones_20231206_1933[[#This Row],[ClasificacionGrupo]] &lt;&gt; "", 1, 0)</f>
        <v>0</v>
      </c>
      <c r="G1305" s="6"/>
      <c r="H1305" s="7">
        <f>+IF(TablaClasificarPrestaciones_20231206_1933[[#This Row],[ClasificacionSubgrupo]]&lt;&gt;"",1,0)</f>
        <v>0</v>
      </c>
      <c r="I1305" s="6"/>
      <c r="J1305" s="7">
        <f>+IF(TablaClasificarPrestaciones_20231206_1933[[#This Row],[ClasificacionApertura]]&lt;&gt;"",1,0)</f>
        <v>0</v>
      </c>
      <c r="K13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5" s="7"/>
      <c r="M1305" t="s">
        <v>7367</v>
      </c>
      <c r="N1305" t="s">
        <v>7365</v>
      </c>
      <c r="O1305" s="1">
        <v>45222</v>
      </c>
      <c r="P1305">
        <v>1</v>
      </c>
      <c r="Q1305">
        <v>1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 s="3">
        <v>9.9658999999999995</v>
      </c>
      <c r="AH1305" s="4">
        <v>15</v>
      </c>
      <c r="AI1305" s="4">
        <v>15</v>
      </c>
    </row>
    <row r="1306" spans="1:35" hidden="1" x14ac:dyDescent="0.25">
      <c r="A1306">
        <v>3330</v>
      </c>
      <c r="B1306">
        <v>801004</v>
      </c>
      <c r="D1306" t="s">
        <v>7369</v>
      </c>
      <c r="E1306" s="6"/>
      <c r="F1306" s="7">
        <f>+IF(TablaClasificarPrestaciones_20231206_1933[[#This Row],[ClasificacionGrupo]] &lt;&gt; "", 1, 0)</f>
        <v>0</v>
      </c>
      <c r="G1306" s="6"/>
      <c r="H1306" s="7">
        <f>+IF(TablaClasificarPrestaciones_20231206_1933[[#This Row],[ClasificacionSubgrupo]]&lt;&gt;"",1,0)</f>
        <v>0</v>
      </c>
      <c r="I1306" s="6"/>
      <c r="J1306" s="7">
        <f>+IF(TablaClasificarPrestaciones_20231206_1933[[#This Row],[ClasificacionApertura]]&lt;&gt;"",1,0)</f>
        <v>0</v>
      </c>
      <c r="K13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6" s="7"/>
      <c r="M1306" t="s">
        <v>7370</v>
      </c>
      <c r="N1306" t="s">
        <v>7368</v>
      </c>
      <c r="O1306" s="1">
        <v>45230</v>
      </c>
      <c r="P1306">
        <v>1</v>
      </c>
      <c r="Q1306">
        <v>1</v>
      </c>
      <c r="R1306">
        <v>1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1</v>
      </c>
      <c r="AG1306" s="3">
        <v>570.22529999999995</v>
      </c>
      <c r="AH1306" s="4">
        <v>339</v>
      </c>
      <c r="AI1306" s="4">
        <v>372</v>
      </c>
    </row>
    <row r="1307" spans="1:35" hidden="1" x14ac:dyDescent="0.25">
      <c r="A1307">
        <v>3331</v>
      </c>
      <c r="B1307">
        <v>801005</v>
      </c>
      <c r="D1307" t="s">
        <v>7372</v>
      </c>
      <c r="E1307" s="6"/>
      <c r="F1307" s="7">
        <f>+IF(TablaClasificarPrestaciones_20231206_1933[[#This Row],[ClasificacionGrupo]] &lt;&gt; "", 1, 0)</f>
        <v>0</v>
      </c>
      <c r="G1307" s="6"/>
      <c r="H1307" s="7">
        <f>+IF(TablaClasificarPrestaciones_20231206_1933[[#This Row],[ClasificacionSubgrupo]]&lt;&gt;"",1,0)</f>
        <v>0</v>
      </c>
      <c r="I1307" s="6"/>
      <c r="J1307" s="7">
        <f>+IF(TablaClasificarPrestaciones_20231206_1933[[#This Row],[ClasificacionApertura]]&lt;&gt;"",1,0)</f>
        <v>0</v>
      </c>
      <c r="K13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7" s="7"/>
      <c r="M1307" t="s">
        <v>7373</v>
      </c>
      <c r="N1307" t="s">
        <v>7371</v>
      </c>
      <c r="O1307" s="1">
        <v>45230</v>
      </c>
      <c r="P1307">
        <v>1</v>
      </c>
      <c r="Q1307">
        <v>1</v>
      </c>
      <c r="R1307">
        <v>1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 s="3">
        <v>3869.5088000000001</v>
      </c>
      <c r="AH1307" s="4">
        <v>7427</v>
      </c>
      <c r="AI1307" s="4">
        <v>7999</v>
      </c>
    </row>
    <row r="1308" spans="1:35" hidden="1" x14ac:dyDescent="0.25">
      <c r="A1308">
        <v>1945</v>
      </c>
      <c r="B1308">
        <v>801006</v>
      </c>
      <c r="D1308" t="s">
        <v>7375</v>
      </c>
      <c r="E1308" s="6"/>
      <c r="F1308" s="7">
        <f>+IF(TablaClasificarPrestaciones_20231206_1933[[#This Row],[ClasificacionGrupo]] &lt;&gt; "", 1, 0)</f>
        <v>0</v>
      </c>
      <c r="G1308" s="6"/>
      <c r="H1308" s="7">
        <f>+IF(TablaClasificarPrestaciones_20231206_1933[[#This Row],[ClasificacionSubgrupo]]&lt;&gt;"",1,0)</f>
        <v>0</v>
      </c>
      <c r="I1308" s="6"/>
      <c r="J1308" s="7">
        <f>+IF(TablaClasificarPrestaciones_20231206_1933[[#This Row],[ClasificacionApertura]]&lt;&gt;"",1,0)</f>
        <v>0</v>
      </c>
      <c r="K13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08" s="7"/>
      <c r="M1308" t="s">
        <v>7376</v>
      </c>
      <c r="N1308" t="s">
        <v>7374</v>
      </c>
      <c r="O1308" s="1">
        <v>45204</v>
      </c>
      <c r="P1308">
        <v>1</v>
      </c>
      <c r="Q1308">
        <v>1</v>
      </c>
      <c r="R1308">
        <v>1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 s="3">
        <v>64.602699999999999</v>
      </c>
      <c r="AH1308" s="4">
        <v>50</v>
      </c>
      <c r="AI1308" s="4">
        <v>51</v>
      </c>
    </row>
    <row r="1309" spans="1:35" x14ac:dyDescent="0.25">
      <c r="A1309">
        <v>3332</v>
      </c>
      <c r="B1309">
        <v>801007</v>
      </c>
      <c r="D1309" t="s">
        <v>7378</v>
      </c>
      <c r="E1309" s="6" t="s">
        <v>8699</v>
      </c>
      <c r="F1309" s="7">
        <f>+IF(TablaClasificarPrestaciones_20231206_1933[[#This Row],[ClasificacionGrupo]] &lt;&gt; "", 1, 0)</f>
        <v>1</v>
      </c>
      <c r="G1309" s="6" t="s">
        <v>159</v>
      </c>
      <c r="H1309" s="7">
        <f>+IF(TablaClasificarPrestaciones_20231206_1933[[#This Row],[ClasificacionSubgrupo]]&lt;&gt;"",1,0)</f>
        <v>1</v>
      </c>
      <c r="I1309" s="6" t="s">
        <v>8725</v>
      </c>
      <c r="J1309" s="7">
        <f>+IF(TablaClasificarPrestaciones_20231206_1933[[#This Row],[ClasificacionApertura]]&lt;&gt;"",1,0)</f>
        <v>1</v>
      </c>
      <c r="K13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09" s="7">
        <v>1</v>
      </c>
      <c r="M1309" t="s">
        <v>7379</v>
      </c>
      <c r="N1309" t="s">
        <v>7377</v>
      </c>
      <c r="O1309" s="1">
        <v>45230</v>
      </c>
      <c r="P1309">
        <v>1</v>
      </c>
      <c r="Q1309">
        <v>1</v>
      </c>
      <c r="R1309">
        <v>1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 s="3">
        <v>502.68810000000002</v>
      </c>
      <c r="AH1309" s="4">
        <v>914</v>
      </c>
      <c r="AI1309" s="4">
        <v>938</v>
      </c>
    </row>
    <row r="1310" spans="1:35" hidden="1" x14ac:dyDescent="0.25">
      <c r="A1310">
        <v>3333</v>
      </c>
      <c r="B1310">
        <v>801008</v>
      </c>
      <c r="D1310" t="s">
        <v>7381</v>
      </c>
      <c r="E1310" s="6"/>
      <c r="F1310" s="7">
        <f>+IF(TablaClasificarPrestaciones_20231206_1933[[#This Row],[ClasificacionGrupo]] &lt;&gt; "", 1, 0)</f>
        <v>0</v>
      </c>
      <c r="G1310" s="6"/>
      <c r="H1310" s="7">
        <f>+IF(TablaClasificarPrestaciones_20231206_1933[[#This Row],[ClasificacionSubgrupo]]&lt;&gt;"",1,0)</f>
        <v>0</v>
      </c>
      <c r="I1310" s="6"/>
      <c r="J1310" s="7">
        <f>+IF(TablaClasificarPrestaciones_20231206_1933[[#This Row],[ClasificacionApertura]]&lt;&gt;"",1,0)</f>
        <v>0</v>
      </c>
      <c r="K13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10" s="7"/>
      <c r="M1310" t="s">
        <v>7382</v>
      </c>
      <c r="N1310" t="s">
        <v>7380</v>
      </c>
      <c r="O1310" s="1">
        <v>45230</v>
      </c>
      <c r="P1310">
        <v>1</v>
      </c>
      <c r="Q1310">
        <v>1</v>
      </c>
      <c r="R1310">
        <v>1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1</v>
      </c>
      <c r="AG1310" s="3">
        <v>3825.5461</v>
      </c>
      <c r="AH1310" s="4">
        <v>7450</v>
      </c>
      <c r="AI1310" s="4">
        <v>8047</v>
      </c>
    </row>
    <row r="1311" spans="1:35" hidden="1" x14ac:dyDescent="0.25">
      <c r="A1311">
        <v>722</v>
      </c>
      <c r="B1311">
        <v>801009</v>
      </c>
      <c r="D1311" t="s">
        <v>7384</v>
      </c>
      <c r="E1311" s="6"/>
      <c r="F1311" s="7">
        <f>+IF(TablaClasificarPrestaciones_20231206_1933[[#This Row],[ClasificacionGrupo]] &lt;&gt; "", 1, 0)</f>
        <v>0</v>
      </c>
      <c r="G1311" s="6"/>
      <c r="H1311" s="7">
        <f>+IF(TablaClasificarPrestaciones_20231206_1933[[#This Row],[ClasificacionSubgrupo]]&lt;&gt;"",1,0)</f>
        <v>0</v>
      </c>
      <c r="I1311" s="6"/>
      <c r="J1311" s="7">
        <f>+IF(TablaClasificarPrestaciones_20231206_1933[[#This Row],[ClasificacionApertura]]&lt;&gt;"",1,0)</f>
        <v>0</v>
      </c>
      <c r="K13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11" s="7"/>
      <c r="M1311" t="s">
        <v>7385</v>
      </c>
      <c r="N1311" t="s">
        <v>7383</v>
      </c>
      <c r="O1311" s="1">
        <v>45070</v>
      </c>
      <c r="P1311">
        <v>1</v>
      </c>
      <c r="Q1311">
        <v>1</v>
      </c>
      <c r="R1311">
        <v>0</v>
      </c>
      <c r="S1311">
        <v>1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1</v>
      </c>
      <c r="AG1311" s="3">
        <v>2.7667999999999999</v>
      </c>
      <c r="AH1311" s="4">
        <v>1</v>
      </c>
      <c r="AI1311" s="4">
        <v>1</v>
      </c>
    </row>
    <row r="1312" spans="1:35" hidden="1" x14ac:dyDescent="0.25">
      <c r="A1312">
        <v>70</v>
      </c>
      <c r="B1312">
        <v>801010</v>
      </c>
      <c r="D1312" t="s">
        <v>7387</v>
      </c>
      <c r="E1312" s="6"/>
      <c r="F1312" s="7">
        <f>+IF(TablaClasificarPrestaciones_20231206_1933[[#This Row],[ClasificacionGrupo]] &lt;&gt; "", 1, 0)</f>
        <v>0</v>
      </c>
      <c r="G1312" s="6"/>
      <c r="H1312" s="7">
        <f>+IF(TablaClasificarPrestaciones_20231206_1933[[#This Row],[ClasificacionSubgrupo]]&lt;&gt;"",1,0)</f>
        <v>0</v>
      </c>
      <c r="I1312" s="6"/>
      <c r="J1312" s="7">
        <f>+IF(TablaClasificarPrestaciones_20231206_1933[[#This Row],[ClasificacionApertura]]&lt;&gt;"",1,0)</f>
        <v>0</v>
      </c>
      <c r="K13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12" s="7"/>
      <c r="M1312" t="s">
        <v>7388</v>
      </c>
      <c r="N1312" t="s">
        <v>7386</v>
      </c>
      <c r="O1312" s="1">
        <v>44832</v>
      </c>
      <c r="P1312">
        <v>0</v>
      </c>
      <c r="Q1312">
        <v>1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 s="3">
        <v>0.1263</v>
      </c>
      <c r="AH1312" s="4">
        <v>1</v>
      </c>
      <c r="AI1312" s="4">
        <v>1</v>
      </c>
    </row>
    <row r="1313" spans="1:35" x14ac:dyDescent="0.25">
      <c r="A1313">
        <v>1946</v>
      </c>
      <c r="B1313">
        <v>801011</v>
      </c>
      <c r="C1313" t="s">
        <v>7391</v>
      </c>
      <c r="D1313" t="s">
        <v>7390</v>
      </c>
      <c r="E1313" s="6" t="s">
        <v>8699</v>
      </c>
      <c r="F1313" s="7">
        <f>+IF(TablaClasificarPrestaciones_20231206_1933[[#This Row],[ClasificacionGrupo]] &lt;&gt; "", 1, 0)</f>
        <v>1</v>
      </c>
      <c r="G1313" s="6" t="s">
        <v>159</v>
      </c>
      <c r="H1313" s="7">
        <f>+IF(TablaClasificarPrestaciones_20231206_1933[[#This Row],[ClasificacionSubgrupo]]&lt;&gt;"",1,0)</f>
        <v>1</v>
      </c>
      <c r="I1313" s="6" t="s">
        <v>8729</v>
      </c>
      <c r="J1313" s="7">
        <f>+IF(TablaClasificarPrestaciones_20231206_1933[[#This Row],[ClasificacionApertura]]&lt;&gt;"",1,0)</f>
        <v>1</v>
      </c>
      <c r="K13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13" s="7">
        <v>1</v>
      </c>
      <c r="M1313" t="s">
        <v>7391</v>
      </c>
      <c r="N1313" t="s">
        <v>7389</v>
      </c>
      <c r="O1313" s="1">
        <v>45204</v>
      </c>
      <c r="P1313">
        <v>1</v>
      </c>
      <c r="Q1313">
        <v>1</v>
      </c>
      <c r="R1313">
        <v>0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 s="3">
        <v>148.1387</v>
      </c>
      <c r="AH1313" s="4">
        <v>27</v>
      </c>
      <c r="AI1313" s="4">
        <v>27</v>
      </c>
    </row>
    <row r="1314" spans="1:35" hidden="1" x14ac:dyDescent="0.25">
      <c r="A1314">
        <v>1594</v>
      </c>
      <c r="B1314">
        <v>801018</v>
      </c>
      <c r="D1314" t="s">
        <v>7393</v>
      </c>
      <c r="E1314" s="6"/>
      <c r="F1314" s="7">
        <f>+IF(TablaClasificarPrestaciones_20231206_1933[[#This Row],[ClasificacionGrupo]] &lt;&gt; "", 1, 0)</f>
        <v>0</v>
      </c>
      <c r="G1314" s="6"/>
      <c r="H1314" s="7">
        <f>+IF(TablaClasificarPrestaciones_20231206_1933[[#This Row],[ClasificacionSubgrupo]]&lt;&gt;"",1,0)</f>
        <v>0</v>
      </c>
      <c r="I1314" s="6"/>
      <c r="J1314" s="7">
        <f>+IF(TablaClasificarPrestaciones_20231206_1933[[#This Row],[ClasificacionApertura]]&lt;&gt;"",1,0)</f>
        <v>0</v>
      </c>
      <c r="K13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14" s="7"/>
      <c r="M1314" t="s">
        <v>7394</v>
      </c>
      <c r="N1314" t="s">
        <v>7392</v>
      </c>
      <c r="O1314" s="1">
        <v>45180</v>
      </c>
      <c r="P1314">
        <v>1</v>
      </c>
      <c r="Q1314">
        <v>1</v>
      </c>
      <c r="R1314">
        <v>0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1</v>
      </c>
      <c r="AG1314" s="3">
        <v>19.4758</v>
      </c>
      <c r="AH1314" s="4">
        <v>7</v>
      </c>
      <c r="AI1314" s="4">
        <v>7</v>
      </c>
    </row>
    <row r="1315" spans="1:35" hidden="1" x14ac:dyDescent="0.25">
      <c r="A1315">
        <v>2058</v>
      </c>
      <c r="B1315">
        <v>801800</v>
      </c>
      <c r="D1315" t="s">
        <v>7396</v>
      </c>
      <c r="E1315" s="6"/>
      <c r="F1315" s="7">
        <f>+IF(TablaClasificarPrestaciones_20231206_1933[[#This Row],[ClasificacionGrupo]] &lt;&gt; "", 1, 0)</f>
        <v>0</v>
      </c>
      <c r="G1315" s="6"/>
      <c r="H1315" s="7">
        <f>+IF(TablaClasificarPrestaciones_20231206_1933[[#This Row],[ClasificacionSubgrupo]]&lt;&gt;"",1,0)</f>
        <v>0</v>
      </c>
      <c r="I1315" s="6"/>
      <c r="J1315" s="7">
        <f>+IF(TablaClasificarPrestaciones_20231206_1933[[#This Row],[ClasificacionApertura]]&lt;&gt;"",1,0)</f>
        <v>0</v>
      </c>
      <c r="K13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15" s="7"/>
      <c r="M1315" t="s">
        <v>7397</v>
      </c>
      <c r="N1315" t="s">
        <v>7395</v>
      </c>
      <c r="O1315" s="1">
        <v>45210</v>
      </c>
      <c r="P1315">
        <v>1</v>
      </c>
      <c r="Q1315">
        <v>1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1</v>
      </c>
      <c r="AF1315">
        <v>0</v>
      </c>
      <c r="AG1315" s="3">
        <v>4.4676999999999998</v>
      </c>
      <c r="AH1315" s="4">
        <v>23</v>
      </c>
      <c r="AI1315" s="4">
        <v>23</v>
      </c>
    </row>
    <row r="1316" spans="1:35" hidden="1" x14ac:dyDescent="0.25">
      <c r="A1316">
        <v>1369</v>
      </c>
      <c r="B1316">
        <v>801801</v>
      </c>
      <c r="D1316" t="s">
        <v>7399</v>
      </c>
      <c r="E1316" s="6"/>
      <c r="F1316" s="7">
        <f>+IF(TablaClasificarPrestaciones_20231206_1933[[#This Row],[ClasificacionGrupo]] &lt;&gt; "", 1, 0)</f>
        <v>0</v>
      </c>
      <c r="G1316" s="6"/>
      <c r="H1316" s="7">
        <f>+IF(TablaClasificarPrestaciones_20231206_1933[[#This Row],[ClasificacionSubgrupo]]&lt;&gt;"",1,0)</f>
        <v>0</v>
      </c>
      <c r="I1316" s="6"/>
      <c r="J1316" s="7">
        <f>+IF(TablaClasificarPrestaciones_20231206_1933[[#This Row],[ClasificacionApertura]]&lt;&gt;"",1,0)</f>
        <v>0</v>
      </c>
      <c r="K13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16" s="7"/>
      <c r="M1316" t="s">
        <v>7400</v>
      </c>
      <c r="N1316" t="s">
        <v>7398</v>
      </c>
      <c r="O1316" s="1">
        <v>45159</v>
      </c>
      <c r="P1316">
        <v>1</v>
      </c>
      <c r="Q1316">
        <v>1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1</v>
      </c>
      <c r="AG1316" s="3">
        <v>2.6514000000000002</v>
      </c>
      <c r="AH1316" s="4">
        <v>6</v>
      </c>
      <c r="AI1316" s="4">
        <v>6</v>
      </c>
    </row>
    <row r="1317" spans="1:35" hidden="1" x14ac:dyDescent="0.25">
      <c r="A1317">
        <v>838</v>
      </c>
      <c r="B1317">
        <v>878001</v>
      </c>
      <c r="D1317" t="s">
        <v>441</v>
      </c>
      <c r="E1317" s="6"/>
      <c r="F1317" s="7">
        <f>+IF(TablaClasificarPrestaciones_20231206_1933[[#This Row],[ClasificacionGrupo]] &lt;&gt; "", 1, 0)</f>
        <v>0</v>
      </c>
      <c r="G1317" s="6"/>
      <c r="H1317" s="7">
        <f>+IF(TablaClasificarPrestaciones_20231206_1933[[#This Row],[ClasificacionSubgrupo]]&lt;&gt;"",1,0)</f>
        <v>0</v>
      </c>
      <c r="I1317" s="6"/>
      <c r="J1317" s="7">
        <f>+IF(TablaClasificarPrestaciones_20231206_1933[[#This Row],[ClasificacionApertura]]&lt;&gt;"",1,0)</f>
        <v>0</v>
      </c>
      <c r="K13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17" s="7"/>
      <c r="M1317" t="s">
        <v>7401</v>
      </c>
      <c r="N1317" t="s">
        <v>440</v>
      </c>
      <c r="O1317" s="1">
        <v>45089</v>
      </c>
      <c r="P1317">
        <v>1</v>
      </c>
      <c r="Q1317">
        <v>1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</v>
      </c>
      <c r="AG1317" s="3">
        <v>0.5655</v>
      </c>
      <c r="AH1317" s="4">
        <v>1</v>
      </c>
      <c r="AI1317" s="4">
        <v>1</v>
      </c>
    </row>
    <row r="1318" spans="1:35" hidden="1" x14ac:dyDescent="0.25">
      <c r="A1318">
        <v>1416</v>
      </c>
      <c r="B1318">
        <v>878008</v>
      </c>
      <c r="D1318" t="s">
        <v>7403</v>
      </c>
      <c r="E1318" s="6"/>
      <c r="F1318" s="7">
        <f>+IF(TablaClasificarPrestaciones_20231206_1933[[#This Row],[ClasificacionGrupo]] &lt;&gt; "", 1, 0)</f>
        <v>0</v>
      </c>
      <c r="G1318" s="6"/>
      <c r="H1318" s="7">
        <f>+IF(TablaClasificarPrestaciones_20231206_1933[[#This Row],[ClasificacionSubgrupo]]&lt;&gt;"",1,0)</f>
        <v>0</v>
      </c>
      <c r="I1318" s="6"/>
      <c r="J1318" s="7">
        <f>+IF(TablaClasificarPrestaciones_20231206_1933[[#This Row],[ClasificacionApertura]]&lt;&gt;"",1,0)</f>
        <v>0</v>
      </c>
      <c r="K13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18" s="7"/>
      <c r="M1318" t="s">
        <v>7404</v>
      </c>
      <c r="N1318" t="s">
        <v>7402</v>
      </c>
      <c r="O1318" s="1">
        <v>45163</v>
      </c>
      <c r="P1318">
        <v>1</v>
      </c>
      <c r="Q1318">
        <v>1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 s="3">
        <v>2.3609</v>
      </c>
      <c r="AH1318" s="4">
        <v>4</v>
      </c>
      <c r="AI1318" s="4">
        <v>4</v>
      </c>
    </row>
    <row r="1319" spans="1:35" x14ac:dyDescent="0.25">
      <c r="A1319">
        <v>3334</v>
      </c>
      <c r="B1319">
        <v>901001</v>
      </c>
      <c r="D1319" t="s">
        <v>7406</v>
      </c>
      <c r="E1319" s="6" t="s">
        <v>24</v>
      </c>
      <c r="F1319" s="7">
        <f>+IF(TablaClasificarPrestaciones_20231206_1933[[#This Row],[ClasificacionGrupo]] &lt;&gt; "", 1, 0)</f>
        <v>1</v>
      </c>
      <c r="G1319" s="6" t="s">
        <v>109</v>
      </c>
      <c r="H1319" s="7">
        <f>+IF(TablaClasificarPrestaciones_20231206_1933[[#This Row],[ClasificacionSubgrupo]]&lt;&gt;"",1,0)</f>
        <v>1</v>
      </c>
      <c r="I1319" s="6" t="s">
        <v>110</v>
      </c>
      <c r="J1319" s="7">
        <f>+IF(TablaClasificarPrestaciones_20231206_1933[[#This Row],[ClasificacionApertura]]&lt;&gt;"",1,0)</f>
        <v>1</v>
      </c>
      <c r="K13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19" s="7">
        <v>3</v>
      </c>
      <c r="M1319" t="s">
        <v>7407</v>
      </c>
      <c r="N1319" t="s">
        <v>7405</v>
      </c>
      <c r="O1319" s="1">
        <v>45230</v>
      </c>
      <c r="P1319">
        <v>1</v>
      </c>
      <c r="Q1319">
        <v>1</v>
      </c>
      <c r="R1319">
        <v>0</v>
      </c>
      <c r="S1319">
        <v>1</v>
      </c>
      <c r="T1319">
        <v>0</v>
      </c>
      <c r="U1319">
        <v>1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1</v>
      </c>
      <c r="AC1319">
        <v>0</v>
      </c>
      <c r="AD1319">
        <v>0</v>
      </c>
      <c r="AE1319">
        <v>0</v>
      </c>
      <c r="AF1319">
        <v>1</v>
      </c>
      <c r="AG1319" s="3">
        <v>3298.8202000000001</v>
      </c>
      <c r="AH1319" s="4">
        <v>2555</v>
      </c>
      <c r="AI1319" s="4">
        <v>4594</v>
      </c>
    </row>
    <row r="1320" spans="1:35" x14ac:dyDescent="0.25">
      <c r="A1320">
        <v>2124</v>
      </c>
      <c r="B1320">
        <v>901002</v>
      </c>
      <c r="D1320" t="s">
        <v>7409</v>
      </c>
      <c r="E1320" s="6" t="s">
        <v>397</v>
      </c>
      <c r="F1320" s="7">
        <f>+IF(TablaClasificarPrestaciones_20231206_1933[[#This Row],[ClasificacionGrupo]] &lt;&gt; "", 1, 0)</f>
        <v>1</v>
      </c>
      <c r="G1320" s="6" t="s">
        <v>398</v>
      </c>
      <c r="H1320" s="7">
        <f>+IF(TablaClasificarPrestaciones_20231206_1933[[#This Row],[ClasificacionSubgrupo]]&lt;&gt;"",1,0)</f>
        <v>1</v>
      </c>
      <c r="I1320" s="6" t="s">
        <v>109</v>
      </c>
      <c r="J1320" s="7">
        <f>+IF(TablaClasificarPrestaciones_20231206_1933[[#This Row],[ClasificacionApertura]]&lt;&gt;"",1,0)</f>
        <v>1</v>
      </c>
      <c r="K132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0" s="7">
        <v>3</v>
      </c>
      <c r="M1320" t="s">
        <v>7410</v>
      </c>
      <c r="N1320" t="s">
        <v>7408</v>
      </c>
      <c r="O1320" s="1">
        <v>45212</v>
      </c>
      <c r="P1320">
        <v>1</v>
      </c>
      <c r="Q1320">
        <v>1</v>
      </c>
      <c r="R1320">
        <v>0</v>
      </c>
      <c r="S1320">
        <v>0</v>
      </c>
      <c r="T1320">
        <v>0</v>
      </c>
      <c r="U1320">
        <v>1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1</v>
      </c>
      <c r="AC1320">
        <v>0</v>
      </c>
      <c r="AD1320">
        <v>0</v>
      </c>
      <c r="AE1320">
        <v>0</v>
      </c>
      <c r="AF1320">
        <v>0</v>
      </c>
      <c r="AG1320" s="3">
        <v>2.2193999999999998</v>
      </c>
      <c r="AH1320" s="4">
        <v>4</v>
      </c>
      <c r="AI1320" s="4">
        <v>4</v>
      </c>
    </row>
    <row r="1321" spans="1:35" x14ac:dyDescent="0.25">
      <c r="A1321">
        <v>3406</v>
      </c>
      <c r="B1321">
        <v>901005</v>
      </c>
      <c r="D1321" t="s">
        <v>7412</v>
      </c>
      <c r="E1321" s="6" t="s">
        <v>24</v>
      </c>
      <c r="F1321" s="7">
        <f>+IF(TablaClasificarPrestaciones_20231206_1933[[#This Row],[ClasificacionGrupo]] &lt;&gt; "", 1, 0)</f>
        <v>1</v>
      </c>
      <c r="G1321" s="6" t="s">
        <v>109</v>
      </c>
      <c r="H1321" s="7">
        <f>+IF(TablaClasificarPrestaciones_20231206_1933[[#This Row],[ClasificacionSubgrupo]]&lt;&gt;"",1,0)</f>
        <v>1</v>
      </c>
      <c r="I1321" s="6" t="s">
        <v>110</v>
      </c>
      <c r="J1321" s="7">
        <f>+IF(TablaClasificarPrestaciones_20231206_1933[[#This Row],[ClasificacionApertura]]&lt;&gt;"",1,0)</f>
        <v>1</v>
      </c>
      <c r="K132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1" s="7">
        <v>3</v>
      </c>
      <c r="M1321" t="s">
        <v>7413</v>
      </c>
      <c r="N1321" t="s">
        <v>7411</v>
      </c>
      <c r="O1321" s="1">
        <v>45233</v>
      </c>
      <c r="P1321">
        <v>1</v>
      </c>
      <c r="Q1321">
        <v>1</v>
      </c>
      <c r="R1321">
        <v>1</v>
      </c>
      <c r="S1321">
        <v>1</v>
      </c>
      <c r="T1321">
        <v>0</v>
      </c>
      <c r="U1321">
        <v>1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1</v>
      </c>
      <c r="AC1321">
        <v>0</v>
      </c>
      <c r="AD1321">
        <v>0</v>
      </c>
      <c r="AE1321">
        <v>0</v>
      </c>
      <c r="AF1321">
        <v>1</v>
      </c>
      <c r="AG1321" s="3">
        <v>12128.2952</v>
      </c>
      <c r="AH1321" s="4">
        <v>8975</v>
      </c>
      <c r="AI1321" s="4">
        <v>17557</v>
      </c>
    </row>
    <row r="1322" spans="1:35" x14ac:dyDescent="0.25">
      <c r="A1322">
        <v>2637</v>
      </c>
      <c r="B1322">
        <v>901009</v>
      </c>
      <c r="D1322" t="s">
        <v>7415</v>
      </c>
      <c r="E1322" s="6" t="s">
        <v>24</v>
      </c>
      <c r="F1322" s="7">
        <f>+IF(TablaClasificarPrestaciones_20231206_1933[[#This Row],[ClasificacionGrupo]] &lt;&gt; "", 1, 0)</f>
        <v>1</v>
      </c>
      <c r="G1322" s="6" t="s">
        <v>109</v>
      </c>
      <c r="H1322" s="7">
        <f>+IF(TablaClasificarPrestaciones_20231206_1933[[#This Row],[ClasificacionSubgrupo]]&lt;&gt;"",1,0)</f>
        <v>1</v>
      </c>
      <c r="I1322" s="6" t="s">
        <v>110</v>
      </c>
      <c r="J1322" s="7">
        <f>+IF(TablaClasificarPrestaciones_20231206_1933[[#This Row],[ClasificacionApertura]]&lt;&gt;"",1,0)</f>
        <v>1</v>
      </c>
      <c r="K132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2" s="7">
        <v>3</v>
      </c>
      <c r="M1322" t="s">
        <v>7416</v>
      </c>
      <c r="N1322" t="s">
        <v>7414</v>
      </c>
      <c r="O1322" s="1">
        <v>45225</v>
      </c>
      <c r="P1322">
        <v>1</v>
      </c>
      <c r="Q1322">
        <v>1</v>
      </c>
      <c r="R1322">
        <v>0</v>
      </c>
      <c r="S1322">
        <v>0</v>
      </c>
      <c r="T1322">
        <v>0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</v>
      </c>
      <c r="AC1322">
        <v>0</v>
      </c>
      <c r="AD1322">
        <v>0</v>
      </c>
      <c r="AE1322">
        <v>0</v>
      </c>
      <c r="AF1322">
        <v>0</v>
      </c>
      <c r="AG1322" s="3">
        <v>44.892800000000001</v>
      </c>
      <c r="AH1322" s="4">
        <v>53</v>
      </c>
      <c r="AI1322" s="4">
        <v>67</v>
      </c>
    </row>
    <row r="1323" spans="1:35" x14ac:dyDescent="0.25">
      <c r="A1323">
        <v>1181</v>
      </c>
      <c r="B1323">
        <v>901010</v>
      </c>
      <c r="D1323" t="s">
        <v>7418</v>
      </c>
      <c r="E1323" s="6" t="s">
        <v>24</v>
      </c>
      <c r="F1323" s="7">
        <f>+IF(TablaClasificarPrestaciones_20231206_1933[[#This Row],[ClasificacionGrupo]] &lt;&gt; "", 1, 0)</f>
        <v>1</v>
      </c>
      <c r="G1323" s="6" t="s">
        <v>109</v>
      </c>
      <c r="H1323" s="7">
        <f>+IF(TablaClasificarPrestaciones_20231206_1933[[#This Row],[ClasificacionSubgrupo]]&lt;&gt;"",1,0)</f>
        <v>1</v>
      </c>
      <c r="I1323" s="6" t="s">
        <v>110</v>
      </c>
      <c r="J1323" s="7">
        <f>+IF(TablaClasificarPrestaciones_20231206_1933[[#This Row],[ClasificacionApertura]]&lt;&gt;"",1,0)</f>
        <v>1</v>
      </c>
      <c r="K132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3" s="7">
        <v>3</v>
      </c>
      <c r="M1323" t="s">
        <v>7419</v>
      </c>
      <c r="N1323" t="s">
        <v>7417</v>
      </c>
      <c r="O1323" s="1">
        <v>45134</v>
      </c>
      <c r="P1323">
        <v>1</v>
      </c>
      <c r="Q1323">
        <v>1</v>
      </c>
      <c r="R1323">
        <v>0</v>
      </c>
      <c r="S1323">
        <v>0</v>
      </c>
      <c r="T1323">
        <v>0</v>
      </c>
      <c r="U1323">
        <v>1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1</v>
      </c>
      <c r="AC1323">
        <v>0</v>
      </c>
      <c r="AD1323">
        <v>0</v>
      </c>
      <c r="AE1323">
        <v>0</v>
      </c>
      <c r="AF1323">
        <v>0</v>
      </c>
      <c r="AG1323" s="3">
        <v>6.5936000000000003</v>
      </c>
      <c r="AH1323" s="4">
        <v>8</v>
      </c>
      <c r="AI1323" s="4">
        <v>9</v>
      </c>
    </row>
    <row r="1324" spans="1:35" hidden="1" x14ac:dyDescent="0.25">
      <c r="A1324">
        <v>1920</v>
      </c>
      <c r="B1324">
        <v>901802</v>
      </c>
      <c r="D1324" t="s">
        <v>7421</v>
      </c>
      <c r="E1324" s="6"/>
      <c r="F1324" s="7">
        <f>+IF(TablaClasificarPrestaciones_20231206_1933[[#This Row],[ClasificacionGrupo]] &lt;&gt; "", 1, 0)</f>
        <v>0</v>
      </c>
      <c r="G1324" s="6"/>
      <c r="H1324" s="7">
        <f>+IF(TablaClasificarPrestaciones_20231206_1933[[#This Row],[ClasificacionSubgrupo]]&lt;&gt;"",1,0)</f>
        <v>0</v>
      </c>
      <c r="I1324" s="6"/>
      <c r="J1324" s="7">
        <f>+IF(TablaClasificarPrestaciones_20231206_1933[[#This Row],[ClasificacionApertura]]&lt;&gt;"",1,0)</f>
        <v>0</v>
      </c>
      <c r="K13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24" s="7"/>
      <c r="M1324" t="s">
        <v>7422</v>
      </c>
      <c r="N1324" t="s">
        <v>7420</v>
      </c>
      <c r="O1324" s="1">
        <v>45203</v>
      </c>
      <c r="P1324">
        <v>1</v>
      </c>
      <c r="Q1324">
        <v>1</v>
      </c>
      <c r="R1324">
        <v>0</v>
      </c>
      <c r="S1324">
        <v>0</v>
      </c>
      <c r="T1324">
        <v>0</v>
      </c>
      <c r="U1324">
        <v>1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1</v>
      </c>
      <c r="AF1324">
        <v>0</v>
      </c>
      <c r="AG1324" s="3">
        <v>34.912500000000001</v>
      </c>
      <c r="AH1324" s="4">
        <v>53</v>
      </c>
      <c r="AI1324" s="4">
        <v>57</v>
      </c>
    </row>
    <row r="1325" spans="1:35" x14ac:dyDescent="0.25">
      <c r="A1325">
        <v>3335</v>
      </c>
      <c r="B1325">
        <v>902001</v>
      </c>
      <c r="D1325" t="s">
        <v>7424</v>
      </c>
      <c r="E1325" s="6" t="s">
        <v>24</v>
      </c>
      <c r="F1325" s="7">
        <f>+IF(TablaClasificarPrestaciones_20231206_1933[[#This Row],[ClasificacionGrupo]] &lt;&gt; "", 1, 0)</f>
        <v>1</v>
      </c>
      <c r="G1325" s="6" t="s">
        <v>109</v>
      </c>
      <c r="H1325" s="7">
        <f>+IF(TablaClasificarPrestaciones_20231206_1933[[#This Row],[ClasificacionSubgrupo]]&lt;&gt;"",1,0)</f>
        <v>1</v>
      </c>
      <c r="I1325" s="6" t="s">
        <v>381</v>
      </c>
      <c r="J1325" s="7">
        <f>+IF(TablaClasificarPrestaciones_20231206_1933[[#This Row],[ClasificacionApertura]]&lt;&gt;"",1,0)</f>
        <v>1</v>
      </c>
      <c r="K132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5" s="7">
        <v>3</v>
      </c>
      <c r="M1325" t="s">
        <v>7425</v>
      </c>
      <c r="N1325" t="s">
        <v>7423</v>
      </c>
      <c r="O1325" s="1">
        <v>45230</v>
      </c>
      <c r="P1325">
        <v>1</v>
      </c>
      <c r="Q1325">
        <v>1</v>
      </c>
      <c r="R1325">
        <v>1</v>
      </c>
      <c r="S1325">
        <v>1</v>
      </c>
      <c r="T1325">
        <v>0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</v>
      </c>
      <c r="AC1325">
        <v>0</v>
      </c>
      <c r="AD1325">
        <v>0</v>
      </c>
      <c r="AE1325">
        <v>0</v>
      </c>
      <c r="AF1325">
        <v>1</v>
      </c>
      <c r="AG1325" s="3">
        <v>41231.824200000097</v>
      </c>
      <c r="AH1325" s="4">
        <v>18475</v>
      </c>
      <c r="AI1325" s="4">
        <v>74840</v>
      </c>
    </row>
    <row r="1326" spans="1:35" x14ac:dyDescent="0.25">
      <c r="A1326">
        <v>3336</v>
      </c>
      <c r="B1326">
        <v>902002</v>
      </c>
      <c r="D1326" t="s">
        <v>7427</v>
      </c>
      <c r="E1326" s="6" t="s">
        <v>24</v>
      </c>
      <c r="F1326" s="7">
        <f>+IF(TablaClasificarPrestaciones_20231206_1933[[#This Row],[ClasificacionGrupo]] &lt;&gt; "", 1, 0)</f>
        <v>1</v>
      </c>
      <c r="G1326" s="6" t="s">
        <v>109</v>
      </c>
      <c r="H1326" s="7">
        <f>+IF(TablaClasificarPrestaciones_20231206_1933[[#This Row],[ClasificacionSubgrupo]]&lt;&gt;"",1,0)</f>
        <v>1</v>
      </c>
      <c r="I1326" s="6" t="s">
        <v>381</v>
      </c>
      <c r="J1326" s="7">
        <f>+IF(TablaClasificarPrestaciones_20231206_1933[[#This Row],[ClasificacionApertura]]&lt;&gt;"",1,0)</f>
        <v>1</v>
      </c>
      <c r="K132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6" s="7">
        <v>3</v>
      </c>
      <c r="M1326" t="s">
        <v>7428</v>
      </c>
      <c r="N1326" t="s">
        <v>7426</v>
      </c>
      <c r="O1326" s="1">
        <v>45230</v>
      </c>
      <c r="P1326">
        <v>1</v>
      </c>
      <c r="Q1326">
        <v>1</v>
      </c>
      <c r="R1326">
        <v>1</v>
      </c>
      <c r="S1326">
        <v>1</v>
      </c>
      <c r="T1326">
        <v>0</v>
      </c>
      <c r="U1326">
        <v>1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</v>
      </c>
      <c r="AC1326">
        <v>0</v>
      </c>
      <c r="AD1326">
        <v>0</v>
      </c>
      <c r="AE1326">
        <v>0</v>
      </c>
      <c r="AF1326">
        <v>1</v>
      </c>
      <c r="AG1326" s="3">
        <v>21730.365099999901</v>
      </c>
      <c r="AH1326" s="4">
        <v>10924</v>
      </c>
      <c r="AI1326" s="4">
        <v>40598</v>
      </c>
    </row>
    <row r="1327" spans="1:35" x14ac:dyDescent="0.25">
      <c r="A1327">
        <v>2839</v>
      </c>
      <c r="B1327">
        <v>902003</v>
      </c>
      <c r="D1327" t="s">
        <v>7430</v>
      </c>
      <c r="E1327" s="6" t="s">
        <v>24</v>
      </c>
      <c r="F1327" s="7">
        <f>+IF(TablaClasificarPrestaciones_20231206_1933[[#This Row],[ClasificacionGrupo]] &lt;&gt; "", 1, 0)</f>
        <v>1</v>
      </c>
      <c r="G1327" s="6" t="s">
        <v>109</v>
      </c>
      <c r="H1327" s="7">
        <f>+IF(TablaClasificarPrestaciones_20231206_1933[[#This Row],[ClasificacionSubgrupo]]&lt;&gt;"",1,0)</f>
        <v>1</v>
      </c>
      <c r="I1327" s="6" t="s">
        <v>381</v>
      </c>
      <c r="J1327" s="7">
        <f>+IF(TablaClasificarPrestaciones_20231206_1933[[#This Row],[ClasificacionApertura]]&lt;&gt;"",1,0)</f>
        <v>1</v>
      </c>
      <c r="K132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7" s="7">
        <v>3</v>
      </c>
      <c r="M1327" t="s">
        <v>7431</v>
      </c>
      <c r="N1327" t="s">
        <v>7429</v>
      </c>
      <c r="O1327" s="1">
        <v>45229</v>
      </c>
      <c r="P1327">
        <v>1</v>
      </c>
      <c r="Q1327">
        <v>1</v>
      </c>
      <c r="R1327">
        <v>0</v>
      </c>
      <c r="S1327">
        <v>0</v>
      </c>
      <c r="T1327">
        <v>0</v>
      </c>
      <c r="U1327">
        <v>1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 s="3">
        <v>41.464100000000002</v>
      </c>
      <c r="AH1327" s="4">
        <v>51</v>
      </c>
      <c r="AI1327" s="4">
        <v>116</v>
      </c>
    </row>
    <row r="1328" spans="1:35" x14ac:dyDescent="0.25">
      <c r="A1328">
        <v>1921</v>
      </c>
      <c r="B1328">
        <v>902005</v>
      </c>
      <c r="D1328" t="s">
        <v>8415</v>
      </c>
      <c r="E1328" s="6" t="s">
        <v>24</v>
      </c>
      <c r="F1328" s="7">
        <f>+IF(TablaClasificarPrestaciones_20231206_1933[[#This Row],[ClasificacionGrupo]] &lt;&gt; "", 1, 0)</f>
        <v>1</v>
      </c>
      <c r="G1328" s="6" t="s">
        <v>109</v>
      </c>
      <c r="H1328" s="7">
        <f>+IF(TablaClasificarPrestaciones_20231206_1933[[#This Row],[ClasificacionSubgrupo]]&lt;&gt;"",1,0)</f>
        <v>1</v>
      </c>
      <c r="I1328" s="6" t="s">
        <v>110</v>
      </c>
      <c r="J1328" s="7">
        <f>+IF(TablaClasificarPrestaciones_20231206_1933[[#This Row],[ClasificacionApertura]]&lt;&gt;"",1,0)</f>
        <v>1</v>
      </c>
      <c r="K132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8" s="7">
        <v>3</v>
      </c>
      <c r="M1328" t="s">
        <v>2</v>
      </c>
      <c r="N1328" t="s">
        <v>8414</v>
      </c>
      <c r="O1328" s="1">
        <v>45203</v>
      </c>
      <c r="P1328">
        <v>1</v>
      </c>
      <c r="Q1328">
        <v>1</v>
      </c>
      <c r="R1328">
        <v>0</v>
      </c>
      <c r="S1328">
        <v>0</v>
      </c>
      <c r="T1328">
        <v>0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1</v>
      </c>
      <c r="AC1328">
        <v>0</v>
      </c>
      <c r="AD1328">
        <v>0</v>
      </c>
      <c r="AE1328">
        <v>0</v>
      </c>
      <c r="AF1328">
        <v>0</v>
      </c>
      <c r="AG1328" s="3">
        <v>6.8947000000000003</v>
      </c>
      <c r="AH1328" s="4">
        <v>6</v>
      </c>
      <c r="AI1328" s="4">
        <v>10</v>
      </c>
    </row>
    <row r="1329" spans="1:35" x14ac:dyDescent="0.25">
      <c r="A1329">
        <v>3337</v>
      </c>
      <c r="B1329">
        <v>902010</v>
      </c>
      <c r="D1329" t="s">
        <v>7433</v>
      </c>
      <c r="E1329" s="6" t="s">
        <v>397</v>
      </c>
      <c r="F1329" s="7">
        <f>+IF(TablaClasificarPrestaciones_20231206_1933[[#This Row],[ClasificacionGrupo]] &lt;&gt; "", 1, 0)</f>
        <v>1</v>
      </c>
      <c r="G1329" s="6" t="s">
        <v>655</v>
      </c>
      <c r="H1329" s="7">
        <f>+IF(TablaClasificarPrestaciones_20231206_1933[[#This Row],[ClasificacionSubgrupo]]&lt;&gt;"",1,0)</f>
        <v>1</v>
      </c>
      <c r="I1329" s="6" t="s">
        <v>109</v>
      </c>
      <c r="J1329" s="7">
        <f>+IF(TablaClasificarPrestaciones_20231206_1933[[#This Row],[ClasificacionApertura]]&lt;&gt;"",1,0)</f>
        <v>1</v>
      </c>
      <c r="K132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29" s="7">
        <v>3</v>
      </c>
      <c r="M1329" t="s">
        <v>7434</v>
      </c>
      <c r="N1329" t="s">
        <v>7432</v>
      </c>
      <c r="O1329" s="1">
        <v>45230</v>
      </c>
      <c r="P1329">
        <v>1</v>
      </c>
      <c r="Q1329">
        <v>1</v>
      </c>
      <c r="R1329">
        <v>1</v>
      </c>
      <c r="S1329">
        <v>0</v>
      </c>
      <c r="T1329">
        <v>0</v>
      </c>
      <c r="U1329">
        <v>1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1</v>
      </c>
      <c r="AC1329">
        <v>0</v>
      </c>
      <c r="AD1329">
        <v>0</v>
      </c>
      <c r="AE1329">
        <v>0</v>
      </c>
      <c r="AF1329">
        <v>0</v>
      </c>
      <c r="AG1329" s="3">
        <v>128.07599999999999</v>
      </c>
      <c r="AH1329" s="4">
        <v>220</v>
      </c>
      <c r="AI1329" s="4">
        <v>254</v>
      </c>
    </row>
    <row r="1330" spans="1:35" x14ac:dyDescent="0.25">
      <c r="A1330">
        <v>3338</v>
      </c>
      <c r="B1330">
        <v>902011</v>
      </c>
      <c r="D1330" t="s">
        <v>7436</v>
      </c>
      <c r="E1330" s="6" t="s">
        <v>397</v>
      </c>
      <c r="F1330" s="7">
        <f>+IF(TablaClasificarPrestaciones_20231206_1933[[#This Row],[ClasificacionGrupo]] &lt;&gt; "", 1, 0)</f>
        <v>1</v>
      </c>
      <c r="G1330" s="6" t="s">
        <v>655</v>
      </c>
      <c r="H1330" s="7">
        <f>+IF(TablaClasificarPrestaciones_20231206_1933[[#This Row],[ClasificacionSubgrupo]]&lt;&gt;"",1,0)</f>
        <v>1</v>
      </c>
      <c r="I1330" s="6" t="s">
        <v>109</v>
      </c>
      <c r="J1330" s="7">
        <f>+IF(TablaClasificarPrestaciones_20231206_1933[[#This Row],[ClasificacionApertura]]&lt;&gt;"",1,0)</f>
        <v>1</v>
      </c>
      <c r="K133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0" s="7">
        <v>3</v>
      </c>
      <c r="M1330" t="s">
        <v>7437</v>
      </c>
      <c r="N1330" t="s">
        <v>7435</v>
      </c>
      <c r="O1330" s="1">
        <v>45230</v>
      </c>
      <c r="P1330">
        <v>1</v>
      </c>
      <c r="Q1330">
        <v>1</v>
      </c>
      <c r="R1330">
        <v>1</v>
      </c>
      <c r="S1330">
        <v>0</v>
      </c>
      <c r="T1330">
        <v>0</v>
      </c>
      <c r="U1330">
        <v>1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1</v>
      </c>
      <c r="AC1330">
        <v>0</v>
      </c>
      <c r="AD1330">
        <v>0</v>
      </c>
      <c r="AE1330">
        <v>0</v>
      </c>
      <c r="AF1330">
        <v>0</v>
      </c>
      <c r="AG1330" s="3">
        <v>39.6145</v>
      </c>
      <c r="AH1330" s="4">
        <v>82</v>
      </c>
      <c r="AI1330" s="4">
        <v>107</v>
      </c>
    </row>
    <row r="1331" spans="1:35" x14ac:dyDescent="0.25">
      <c r="A1331">
        <v>2840</v>
      </c>
      <c r="B1331">
        <v>902012</v>
      </c>
      <c r="D1331" t="s">
        <v>7439</v>
      </c>
      <c r="E1331" s="6" t="s">
        <v>397</v>
      </c>
      <c r="F1331" s="7">
        <f>+IF(TablaClasificarPrestaciones_20231206_1933[[#This Row],[ClasificacionGrupo]] &lt;&gt; "", 1, 0)</f>
        <v>1</v>
      </c>
      <c r="G1331" s="6" t="s">
        <v>655</v>
      </c>
      <c r="H1331" s="7">
        <f>+IF(TablaClasificarPrestaciones_20231206_1933[[#This Row],[ClasificacionSubgrupo]]&lt;&gt;"",1,0)</f>
        <v>1</v>
      </c>
      <c r="I1331" s="6" t="s">
        <v>109</v>
      </c>
      <c r="J1331" s="7">
        <f>+IF(TablaClasificarPrestaciones_20231206_1933[[#This Row],[ClasificacionApertura]]&lt;&gt;"",1,0)</f>
        <v>1</v>
      </c>
      <c r="K133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1" s="7">
        <v>3</v>
      </c>
      <c r="M1331" t="s">
        <v>7440</v>
      </c>
      <c r="N1331" t="s">
        <v>7438</v>
      </c>
      <c r="O1331" s="1">
        <v>45229</v>
      </c>
      <c r="P1331">
        <v>1</v>
      </c>
      <c r="Q1331">
        <v>1</v>
      </c>
      <c r="R1331">
        <v>1</v>
      </c>
      <c r="S1331">
        <v>0</v>
      </c>
      <c r="T1331">
        <v>0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 s="3">
        <v>39.630600000000001</v>
      </c>
      <c r="AH1331" s="4">
        <v>107</v>
      </c>
      <c r="AI1331" s="4">
        <v>120</v>
      </c>
    </row>
    <row r="1332" spans="1:35" x14ac:dyDescent="0.25">
      <c r="A1332">
        <v>2488</v>
      </c>
      <c r="B1332">
        <v>902013</v>
      </c>
      <c r="D1332" t="s">
        <v>7442</v>
      </c>
      <c r="E1332" s="6" t="s">
        <v>397</v>
      </c>
      <c r="F1332" s="7">
        <f>+IF(TablaClasificarPrestaciones_20231206_1933[[#This Row],[ClasificacionGrupo]] &lt;&gt; "", 1, 0)</f>
        <v>1</v>
      </c>
      <c r="G1332" s="6" t="s">
        <v>655</v>
      </c>
      <c r="H1332" s="7">
        <f>+IF(TablaClasificarPrestaciones_20231206_1933[[#This Row],[ClasificacionSubgrupo]]&lt;&gt;"",1,0)</f>
        <v>1</v>
      </c>
      <c r="I1332" s="6" t="s">
        <v>109</v>
      </c>
      <c r="J1332" s="7">
        <f>+IF(TablaClasificarPrestaciones_20231206_1933[[#This Row],[ClasificacionApertura]]&lt;&gt;"",1,0)</f>
        <v>1</v>
      </c>
      <c r="K133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2" s="7">
        <v>3</v>
      </c>
      <c r="M1332" t="s">
        <v>7443</v>
      </c>
      <c r="N1332" t="s">
        <v>7441</v>
      </c>
      <c r="O1332" s="1">
        <v>45223</v>
      </c>
      <c r="P1332">
        <v>1</v>
      </c>
      <c r="Q1332">
        <v>1</v>
      </c>
      <c r="R1332">
        <v>1</v>
      </c>
      <c r="S1332">
        <v>0</v>
      </c>
      <c r="T1332">
        <v>0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1</v>
      </c>
      <c r="AC1332">
        <v>0</v>
      </c>
      <c r="AD1332">
        <v>0</v>
      </c>
      <c r="AE1332">
        <v>0</v>
      </c>
      <c r="AF1332">
        <v>0</v>
      </c>
      <c r="AG1332" s="3">
        <v>0.62519999999999998</v>
      </c>
      <c r="AH1332" s="4">
        <v>6</v>
      </c>
      <c r="AI1332" s="4">
        <v>9</v>
      </c>
    </row>
    <row r="1333" spans="1:35" x14ac:dyDescent="0.25">
      <c r="A1333">
        <v>2841</v>
      </c>
      <c r="B1333">
        <v>902014</v>
      </c>
      <c r="D1333" t="s">
        <v>7445</v>
      </c>
      <c r="E1333" s="6" t="s">
        <v>397</v>
      </c>
      <c r="F1333" s="7">
        <f>+IF(TablaClasificarPrestaciones_20231206_1933[[#This Row],[ClasificacionGrupo]] &lt;&gt; "", 1, 0)</f>
        <v>1</v>
      </c>
      <c r="G1333" s="6" t="s">
        <v>655</v>
      </c>
      <c r="H1333" s="7">
        <f>+IF(TablaClasificarPrestaciones_20231206_1933[[#This Row],[ClasificacionSubgrupo]]&lt;&gt;"",1,0)</f>
        <v>1</v>
      </c>
      <c r="I1333" s="6" t="s">
        <v>109</v>
      </c>
      <c r="J1333" s="7">
        <f>+IF(TablaClasificarPrestaciones_20231206_1933[[#This Row],[ClasificacionApertura]]&lt;&gt;"",1,0)</f>
        <v>1</v>
      </c>
      <c r="K133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3" s="7">
        <v>3</v>
      </c>
      <c r="M1333" t="s">
        <v>7446</v>
      </c>
      <c r="N1333" t="s">
        <v>7444</v>
      </c>
      <c r="O1333" s="1">
        <v>45229</v>
      </c>
      <c r="P1333">
        <v>1</v>
      </c>
      <c r="Q1333">
        <v>1</v>
      </c>
      <c r="R1333">
        <v>1</v>
      </c>
      <c r="S1333">
        <v>0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1</v>
      </c>
      <c r="AC1333">
        <v>0</v>
      </c>
      <c r="AD1333">
        <v>0</v>
      </c>
      <c r="AE1333">
        <v>0</v>
      </c>
      <c r="AF1333">
        <v>0</v>
      </c>
      <c r="AG1333" s="3">
        <v>4.8982999999999999</v>
      </c>
      <c r="AH1333" s="4">
        <v>24</v>
      </c>
      <c r="AI1333" s="4">
        <v>25</v>
      </c>
    </row>
    <row r="1334" spans="1:35" x14ac:dyDescent="0.25">
      <c r="A1334">
        <v>2735</v>
      </c>
      <c r="B1334">
        <v>902015</v>
      </c>
      <c r="D1334" t="s">
        <v>7448</v>
      </c>
      <c r="E1334" s="6" t="s">
        <v>397</v>
      </c>
      <c r="F1334" s="7">
        <f>+IF(TablaClasificarPrestaciones_20231206_1933[[#This Row],[ClasificacionGrupo]] &lt;&gt; "", 1, 0)</f>
        <v>1</v>
      </c>
      <c r="G1334" s="6" t="s">
        <v>655</v>
      </c>
      <c r="H1334" s="7">
        <f>+IF(TablaClasificarPrestaciones_20231206_1933[[#This Row],[ClasificacionSubgrupo]]&lt;&gt;"",1,0)</f>
        <v>1</v>
      </c>
      <c r="I1334" s="6" t="s">
        <v>109</v>
      </c>
      <c r="J1334" s="7">
        <f>+IF(TablaClasificarPrestaciones_20231206_1933[[#This Row],[ClasificacionApertura]]&lt;&gt;"",1,0)</f>
        <v>1</v>
      </c>
      <c r="K133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4" s="7">
        <v>3</v>
      </c>
      <c r="M1334" t="s">
        <v>7449</v>
      </c>
      <c r="N1334" t="s">
        <v>7447</v>
      </c>
      <c r="O1334" s="1">
        <v>45227</v>
      </c>
      <c r="P1334">
        <v>1</v>
      </c>
      <c r="Q1334">
        <v>1</v>
      </c>
      <c r="R1334">
        <v>1</v>
      </c>
      <c r="S1334">
        <v>0</v>
      </c>
      <c r="T1334">
        <v>0</v>
      </c>
      <c r="U1334">
        <v>1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1</v>
      </c>
      <c r="AC1334">
        <v>0</v>
      </c>
      <c r="AD1334">
        <v>0</v>
      </c>
      <c r="AE1334">
        <v>0</v>
      </c>
      <c r="AF1334">
        <v>0</v>
      </c>
      <c r="AG1334" s="3">
        <v>60.179200000000002</v>
      </c>
      <c r="AH1334" s="4">
        <v>117</v>
      </c>
      <c r="AI1334" s="4">
        <v>147</v>
      </c>
    </row>
    <row r="1335" spans="1:35" x14ac:dyDescent="0.25">
      <c r="A1335">
        <v>2548</v>
      </c>
      <c r="B1335">
        <v>902016</v>
      </c>
      <c r="D1335" t="s">
        <v>7451</v>
      </c>
      <c r="E1335" s="6" t="s">
        <v>397</v>
      </c>
      <c r="F1335" s="7">
        <f>+IF(TablaClasificarPrestaciones_20231206_1933[[#This Row],[ClasificacionGrupo]] &lt;&gt; "", 1, 0)</f>
        <v>1</v>
      </c>
      <c r="G1335" s="6" t="s">
        <v>655</v>
      </c>
      <c r="H1335" s="7">
        <f>+IF(TablaClasificarPrestaciones_20231206_1933[[#This Row],[ClasificacionSubgrupo]]&lt;&gt;"",1,0)</f>
        <v>1</v>
      </c>
      <c r="I1335" s="6" t="s">
        <v>109</v>
      </c>
      <c r="J1335" s="7">
        <f>+IF(TablaClasificarPrestaciones_20231206_1933[[#This Row],[ClasificacionApertura]]&lt;&gt;"",1,0)</f>
        <v>1</v>
      </c>
      <c r="K133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5" s="7">
        <v>3</v>
      </c>
      <c r="M1335" t="s">
        <v>7452</v>
      </c>
      <c r="N1335" t="s">
        <v>7450</v>
      </c>
      <c r="O1335" s="1">
        <v>45224</v>
      </c>
      <c r="P1335">
        <v>1</v>
      </c>
      <c r="Q1335">
        <v>1</v>
      </c>
      <c r="R1335">
        <v>1</v>
      </c>
      <c r="S1335">
        <v>0</v>
      </c>
      <c r="T1335">
        <v>0</v>
      </c>
      <c r="U1335">
        <v>1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1</v>
      </c>
      <c r="AC1335">
        <v>0</v>
      </c>
      <c r="AD1335">
        <v>0</v>
      </c>
      <c r="AE1335">
        <v>0</v>
      </c>
      <c r="AF1335">
        <v>0</v>
      </c>
      <c r="AG1335" s="3">
        <v>8.8506</v>
      </c>
      <c r="AH1335" s="4">
        <v>45</v>
      </c>
      <c r="AI1335" s="4">
        <v>50</v>
      </c>
    </row>
    <row r="1336" spans="1:35" x14ac:dyDescent="0.25">
      <c r="A1336">
        <v>3339</v>
      </c>
      <c r="B1336">
        <v>902017</v>
      </c>
      <c r="D1336" t="s">
        <v>7454</v>
      </c>
      <c r="E1336" s="6" t="s">
        <v>397</v>
      </c>
      <c r="F1336" s="7">
        <f>+IF(TablaClasificarPrestaciones_20231206_1933[[#This Row],[ClasificacionGrupo]] &lt;&gt; "", 1, 0)</f>
        <v>1</v>
      </c>
      <c r="G1336" s="6" t="s">
        <v>655</v>
      </c>
      <c r="H1336" s="7">
        <f>+IF(TablaClasificarPrestaciones_20231206_1933[[#This Row],[ClasificacionSubgrupo]]&lt;&gt;"",1,0)</f>
        <v>1</v>
      </c>
      <c r="I1336" s="6" t="s">
        <v>109</v>
      </c>
      <c r="J1336" s="7">
        <f>+IF(TablaClasificarPrestaciones_20231206_1933[[#This Row],[ClasificacionApertura]]&lt;&gt;"",1,0)</f>
        <v>1</v>
      </c>
      <c r="K133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6" s="7">
        <v>3</v>
      </c>
      <c r="M1336" t="s">
        <v>7455</v>
      </c>
      <c r="N1336" t="s">
        <v>7453</v>
      </c>
      <c r="O1336" s="1">
        <v>45230</v>
      </c>
      <c r="P1336">
        <v>1</v>
      </c>
      <c r="Q1336">
        <v>1</v>
      </c>
      <c r="R1336">
        <v>1</v>
      </c>
      <c r="S1336">
        <v>0</v>
      </c>
      <c r="T1336">
        <v>0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1</v>
      </c>
      <c r="AC1336">
        <v>0</v>
      </c>
      <c r="AD1336">
        <v>0</v>
      </c>
      <c r="AE1336">
        <v>0</v>
      </c>
      <c r="AF1336">
        <v>0</v>
      </c>
      <c r="AG1336" s="3">
        <v>12.6013</v>
      </c>
      <c r="AH1336" s="4">
        <v>63</v>
      </c>
      <c r="AI1336" s="4">
        <v>73</v>
      </c>
    </row>
    <row r="1337" spans="1:35" x14ac:dyDescent="0.25">
      <c r="A1337">
        <v>2265</v>
      </c>
      <c r="B1337">
        <v>902018</v>
      </c>
      <c r="D1337" t="s">
        <v>7457</v>
      </c>
      <c r="E1337" s="6" t="s">
        <v>397</v>
      </c>
      <c r="F1337" s="7">
        <f>+IF(TablaClasificarPrestaciones_20231206_1933[[#This Row],[ClasificacionGrupo]] &lt;&gt; "", 1, 0)</f>
        <v>1</v>
      </c>
      <c r="G1337" s="6" t="s">
        <v>655</v>
      </c>
      <c r="H1337" s="7">
        <f>+IF(TablaClasificarPrestaciones_20231206_1933[[#This Row],[ClasificacionSubgrupo]]&lt;&gt;"",1,0)</f>
        <v>1</v>
      </c>
      <c r="I1337" s="6" t="s">
        <v>109</v>
      </c>
      <c r="J1337" s="7">
        <f>+IF(TablaClasificarPrestaciones_20231206_1933[[#This Row],[ClasificacionApertura]]&lt;&gt;"",1,0)</f>
        <v>1</v>
      </c>
      <c r="K133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7" s="7">
        <v>3</v>
      </c>
      <c r="M1337" t="s">
        <v>7458</v>
      </c>
      <c r="N1337" t="s">
        <v>7456</v>
      </c>
      <c r="O1337" s="1">
        <v>45217</v>
      </c>
      <c r="P1337">
        <v>1</v>
      </c>
      <c r="Q1337">
        <v>1</v>
      </c>
      <c r="R1337">
        <v>1</v>
      </c>
      <c r="S1337">
        <v>0</v>
      </c>
      <c r="T1337">
        <v>0</v>
      </c>
      <c r="U1337">
        <v>1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0</v>
      </c>
      <c r="AD1337">
        <v>0</v>
      </c>
      <c r="AE1337">
        <v>0</v>
      </c>
      <c r="AF1337">
        <v>0</v>
      </c>
      <c r="AG1337" s="3">
        <v>4.3624000000000001</v>
      </c>
      <c r="AH1337" s="4">
        <v>26</v>
      </c>
      <c r="AI1337" s="4">
        <v>26</v>
      </c>
    </row>
    <row r="1338" spans="1:35" x14ac:dyDescent="0.25">
      <c r="A1338">
        <v>2549</v>
      </c>
      <c r="B1338">
        <v>902019</v>
      </c>
      <c r="D1338" t="s">
        <v>7460</v>
      </c>
      <c r="E1338" s="6" t="s">
        <v>397</v>
      </c>
      <c r="F1338" s="7">
        <f>+IF(TablaClasificarPrestaciones_20231206_1933[[#This Row],[ClasificacionGrupo]] &lt;&gt; "", 1, 0)</f>
        <v>1</v>
      </c>
      <c r="G1338" s="6" t="s">
        <v>655</v>
      </c>
      <c r="H1338" s="7">
        <f>+IF(TablaClasificarPrestaciones_20231206_1933[[#This Row],[ClasificacionSubgrupo]]&lt;&gt;"",1,0)</f>
        <v>1</v>
      </c>
      <c r="I1338" s="6" t="s">
        <v>109</v>
      </c>
      <c r="J1338" s="7">
        <f>+IF(TablaClasificarPrestaciones_20231206_1933[[#This Row],[ClasificacionApertura]]&lt;&gt;"",1,0)</f>
        <v>1</v>
      </c>
      <c r="K133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8" s="7">
        <v>3</v>
      </c>
      <c r="M1338" t="s">
        <v>7461</v>
      </c>
      <c r="N1338" t="s">
        <v>7459</v>
      </c>
      <c r="O1338" s="1">
        <v>45224</v>
      </c>
      <c r="P1338">
        <v>1</v>
      </c>
      <c r="Q1338">
        <v>1</v>
      </c>
      <c r="R1338">
        <v>1</v>
      </c>
      <c r="S1338">
        <v>0</v>
      </c>
      <c r="T1338">
        <v>0</v>
      </c>
      <c r="U1338">
        <v>1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</v>
      </c>
      <c r="AC1338">
        <v>0</v>
      </c>
      <c r="AD1338">
        <v>0</v>
      </c>
      <c r="AE1338">
        <v>0</v>
      </c>
      <c r="AF1338">
        <v>0</v>
      </c>
      <c r="AG1338" s="3">
        <v>12.2507</v>
      </c>
      <c r="AH1338" s="4">
        <v>44</v>
      </c>
      <c r="AI1338" s="4">
        <v>45</v>
      </c>
    </row>
    <row r="1339" spans="1:35" x14ac:dyDescent="0.25">
      <c r="A1339">
        <v>3340</v>
      </c>
      <c r="B1339">
        <v>902020</v>
      </c>
      <c r="D1339" t="s">
        <v>7463</v>
      </c>
      <c r="E1339" s="6" t="s">
        <v>397</v>
      </c>
      <c r="F1339" s="7">
        <f>+IF(TablaClasificarPrestaciones_20231206_1933[[#This Row],[ClasificacionGrupo]] &lt;&gt; "", 1, 0)</f>
        <v>1</v>
      </c>
      <c r="G1339" s="6" t="s">
        <v>655</v>
      </c>
      <c r="H1339" s="7">
        <f>+IF(TablaClasificarPrestaciones_20231206_1933[[#This Row],[ClasificacionSubgrupo]]&lt;&gt;"",1,0)</f>
        <v>1</v>
      </c>
      <c r="I1339" s="6" t="s">
        <v>109</v>
      </c>
      <c r="J1339" s="7">
        <f>+IF(TablaClasificarPrestaciones_20231206_1933[[#This Row],[ClasificacionApertura]]&lt;&gt;"",1,0)</f>
        <v>1</v>
      </c>
      <c r="K133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39" s="7">
        <v>3</v>
      </c>
      <c r="M1339" t="s">
        <v>7464</v>
      </c>
      <c r="N1339" t="s">
        <v>7462</v>
      </c>
      <c r="O1339" s="1">
        <v>45230</v>
      </c>
      <c r="P1339">
        <v>1</v>
      </c>
      <c r="Q1339">
        <v>1</v>
      </c>
      <c r="R1339">
        <v>1</v>
      </c>
      <c r="S1339">
        <v>0</v>
      </c>
      <c r="T1339">
        <v>0</v>
      </c>
      <c r="U1339">
        <v>1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1</v>
      </c>
      <c r="AC1339">
        <v>0</v>
      </c>
      <c r="AD1339">
        <v>0</v>
      </c>
      <c r="AE1339">
        <v>0</v>
      </c>
      <c r="AF1339">
        <v>0</v>
      </c>
      <c r="AG1339" s="3">
        <v>47.365000000000002</v>
      </c>
      <c r="AH1339" s="4">
        <v>83</v>
      </c>
      <c r="AI1339" s="4">
        <v>88</v>
      </c>
    </row>
    <row r="1340" spans="1:35" x14ac:dyDescent="0.25">
      <c r="A1340">
        <v>3341</v>
      </c>
      <c r="B1340">
        <v>903001</v>
      </c>
      <c r="D1340" t="s">
        <v>7466</v>
      </c>
      <c r="E1340" s="6" t="s">
        <v>24</v>
      </c>
      <c r="F1340" s="7">
        <f>+IF(TablaClasificarPrestaciones_20231206_1933[[#This Row],[ClasificacionGrupo]] &lt;&gt; "", 1, 0)</f>
        <v>1</v>
      </c>
      <c r="G1340" s="6" t="s">
        <v>109</v>
      </c>
      <c r="H1340" s="7">
        <f>+IF(TablaClasificarPrestaciones_20231206_1933[[#This Row],[ClasificacionSubgrupo]]&lt;&gt;"",1,0)</f>
        <v>1</v>
      </c>
      <c r="I1340" s="6" t="s">
        <v>110</v>
      </c>
      <c r="J1340" s="7">
        <f>+IF(TablaClasificarPrestaciones_20231206_1933[[#This Row],[ClasificacionApertura]]&lt;&gt;"",1,0)</f>
        <v>1</v>
      </c>
      <c r="K134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0" s="7">
        <v>3</v>
      </c>
      <c r="M1340" t="s">
        <v>7467</v>
      </c>
      <c r="N1340" t="s">
        <v>7465</v>
      </c>
      <c r="O1340" s="1">
        <v>45230</v>
      </c>
      <c r="P1340">
        <v>1</v>
      </c>
      <c r="Q1340">
        <v>1</v>
      </c>
      <c r="R1340">
        <v>1</v>
      </c>
      <c r="S1340">
        <v>1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1</v>
      </c>
      <c r="AC1340">
        <v>0</v>
      </c>
      <c r="AD1340">
        <v>0</v>
      </c>
      <c r="AE1340">
        <v>0</v>
      </c>
      <c r="AF1340">
        <v>1</v>
      </c>
      <c r="AG1340" s="3">
        <v>1447.0834</v>
      </c>
      <c r="AH1340" s="4">
        <v>1809</v>
      </c>
      <c r="AI1340" s="4">
        <v>2384</v>
      </c>
    </row>
    <row r="1341" spans="1:35" x14ac:dyDescent="0.25">
      <c r="A1341">
        <v>2029</v>
      </c>
      <c r="B1341">
        <v>903002</v>
      </c>
      <c r="D1341" t="s">
        <v>7469</v>
      </c>
      <c r="E1341" s="6" t="s">
        <v>24</v>
      </c>
      <c r="F1341" s="7">
        <f>+IF(TablaClasificarPrestaciones_20231206_1933[[#This Row],[ClasificacionGrupo]] &lt;&gt; "", 1, 0)</f>
        <v>1</v>
      </c>
      <c r="G1341" s="6" t="s">
        <v>109</v>
      </c>
      <c r="H1341" s="7">
        <f>+IF(TablaClasificarPrestaciones_20231206_1933[[#This Row],[ClasificacionSubgrupo]]&lt;&gt;"",1,0)</f>
        <v>1</v>
      </c>
      <c r="I1341" s="6" t="s">
        <v>381</v>
      </c>
      <c r="J1341" s="7">
        <f>+IF(TablaClasificarPrestaciones_20231206_1933[[#This Row],[ClasificacionApertura]]&lt;&gt;"",1,0)</f>
        <v>1</v>
      </c>
      <c r="K134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1" s="7">
        <v>3</v>
      </c>
      <c r="M1341" t="s">
        <v>7470</v>
      </c>
      <c r="N1341" t="s">
        <v>7468</v>
      </c>
      <c r="O1341" s="1">
        <v>45209</v>
      </c>
      <c r="P1341">
        <v>1</v>
      </c>
      <c r="Q1341">
        <v>1</v>
      </c>
      <c r="R1341">
        <v>0</v>
      </c>
      <c r="S1341">
        <v>0</v>
      </c>
      <c r="T1341">
        <v>0</v>
      </c>
      <c r="U1341">
        <v>1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1</v>
      </c>
      <c r="AF1341">
        <v>0</v>
      </c>
      <c r="AG1341" s="3">
        <v>10.9543</v>
      </c>
      <c r="AH1341" s="4">
        <v>42</v>
      </c>
      <c r="AI1341" s="4">
        <v>86</v>
      </c>
    </row>
    <row r="1342" spans="1:35" x14ac:dyDescent="0.25">
      <c r="A1342">
        <v>2489</v>
      </c>
      <c r="B1342">
        <v>903003</v>
      </c>
      <c r="D1342" t="s">
        <v>7472</v>
      </c>
      <c r="E1342" s="6" t="s">
        <v>24</v>
      </c>
      <c r="F1342" s="7">
        <f>+IF(TablaClasificarPrestaciones_20231206_1933[[#This Row],[ClasificacionGrupo]] &lt;&gt; "", 1, 0)</f>
        <v>1</v>
      </c>
      <c r="G1342" s="6" t="s">
        <v>109</v>
      </c>
      <c r="H1342" s="7">
        <f>+IF(TablaClasificarPrestaciones_20231206_1933[[#This Row],[ClasificacionSubgrupo]]&lt;&gt;"",1,0)</f>
        <v>1</v>
      </c>
      <c r="I1342" s="6" t="s">
        <v>110</v>
      </c>
      <c r="J1342" s="7">
        <f>+IF(TablaClasificarPrestaciones_20231206_1933[[#This Row],[ClasificacionApertura]]&lt;&gt;"",1,0)</f>
        <v>1</v>
      </c>
      <c r="K134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2" s="7">
        <v>3</v>
      </c>
      <c r="M1342" t="s">
        <v>7473</v>
      </c>
      <c r="N1342" t="s">
        <v>7471</v>
      </c>
      <c r="O1342" s="1">
        <v>45223</v>
      </c>
      <c r="P1342">
        <v>1</v>
      </c>
      <c r="Q1342">
        <v>1</v>
      </c>
      <c r="R1342">
        <v>1</v>
      </c>
      <c r="S1342">
        <v>0</v>
      </c>
      <c r="T1342">
        <v>0</v>
      </c>
      <c r="U1342">
        <v>1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 s="3">
        <v>51.808599999999998</v>
      </c>
      <c r="AH1342" s="4">
        <v>101</v>
      </c>
      <c r="AI1342" s="4">
        <v>124</v>
      </c>
    </row>
    <row r="1343" spans="1:35" x14ac:dyDescent="0.25">
      <c r="A1343">
        <v>451</v>
      </c>
      <c r="B1343">
        <v>903005</v>
      </c>
      <c r="D1343" t="s">
        <v>7475</v>
      </c>
      <c r="E1343" s="6" t="s">
        <v>24</v>
      </c>
      <c r="F1343" s="7">
        <f>+IF(TablaClasificarPrestaciones_20231206_1933[[#This Row],[ClasificacionGrupo]] &lt;&gt; "", 1, 0)</f>
        <v>1</v>
      </c>
      <c r="G1343" s="6" t="s">
        <v>109</v>
      </c>
      <c r="H1343" s="7">
        <f>+IF(TablaClasificarPrestaciones_20231206_1933[[#This Row],[ClasificacionSubgrupo]]&lt;&gt;"",1,0)</f>
        <v>1</v>
      </c>
      <c r="I1343" s="6" t="s">
        <v>381</v>
      </c>
      <c r="J1343" s="7">
        <f>+IF(TablaClasificarPrestaciones_20231206_1933[[#This Row],[ClasificacionApertura]]&lt;&gt;"",1,0)</f>
        <v>1</v>
      </c>
      <c r="K134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3" s="7">
        <v>3</v>
      </c>
      <c r="M1343" t="s">
        <v>7476</v>
      </c>
      <c r="N1343" t="s">
        <v>7474</v>
      </c>
      <c r="O1343" s="1">
        <v>44999</v>
      </c>
      <c r="P1343">
        <v>1</v>
      </c>
      <c r="Q1343">
        <v>1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 s="3">
        <v>0.66869999999999996</v>
      </c>
      <c r="AH1343" s="4">
        <v>3</v>
      </c>
      <c r="AI1343" s="4">
        <v>3</v>
      </c>
    </row>
    <row r="1344" spans="1:35" x14ac:dyDescent="0.25">
      <c r="A1344">
        <v>2187</v>
      </c>
      <c r="B1344">
        <v>903006</v>
      </c>
      <c r="D1344" t="s">
        <v>7478</v>
      </c>
      <c r="E1344" s="6" t="s">
        <v>24</v>
      </c>
      <c r="F1344" s="7">
        <f>+IF(TablaClasificarPrestaciones_20231206_1933[[#This Row],[ClasificacionGrupo]] &lt;&gt; "", 1, 0)</f>
        <v>1</v>
      </c>
      <c r="G1344" s="6" t="s">
        <v>109</v>
      </c>
      <c r="H1344" s="7">
        <f>+IF(TablaClasificarPrestaciones_20231206_1933[[#This Row],[ClasificacionSubgrupo]]&lt;&gt;"",1,0)</f>
        <v>1</v>
      </c>
      <c r="I1344" s="6" t="s">
        <v>110</v>
      </c>
      <c r="J1344" s="7">
        <f>+IF(TablaClasificarPrestaciones_20231206_1933[[#This Row],[ClasificacionApertura]]&lt;&gt;"",1,0)</f>
        <v>1</v>
      </c>
      <c r="K134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4" s="7">
        <v>3</v>
      </c>
      <c r="M1344" t="s">
        <v>7479</v>
      </c>
      <c r="N1344" t="s">
        <v>7477</v>
      </c>
      <c r="O1344" s="1">
        <v>45215</v>
      </c>
      <c r="P1344">
        <v>1</v>
      </c>
      <c r="Q1344">
        <v>1</v>
      </c>
      <c r="R1344">
        <v>0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0</v>
      </c>
      <c r="AF1344">
        <v>0</v>
      </c>
      <c r="AG1344" s="3">
        <v>3.8391999999999999</v>
      </c>
      <c r="AH1344" s="4">
        <v>5</v>
      </c>
      <c r="AI1344" s="4">
        <v>5</v>
      </c>
    </row>
    <row r="1345" spans="1:35" x14ac:dyDescent="0.25">
      <c r="A1345">
        <v>892</v>
      </c>
      <c r="B1345">
        <v>903800</v>
      </c>
      <c r="D1345" t="s">
        <v>7481</v>
      </c>
      <c r="E1345" s="6" t="s">
        <v>24</v>
      </c>
      <c r="F1345" s="7">
        <f>+IF(TablaClasificarPrestaciones_20231206_1933[[#This Row],[ClasificacionGrupo]] &lt;&gt; "", 1, 0)</f>
        <v>1</v>
      </c>
      <c r="G1345" s="6" t="s">
        <v>109</v>
      </c>
      <c r="H1345" s="7">
        <f>+IF(TablaClasificarPrestaciones_20231206_1933[[#This Row],[ClasificacionSubgrupo]]&lt;&gt;"",1,0)</f>
        <v>1</v>
      </c>
      <c r="I1345" s="6" t="s">
        <v>381</v>
      </c>
      <c r="J1345" s="7">
        <f>+IF(TablaClasificarPrestaciones_20231206_1933[[#This Row],[ClasificacionApertura]]&lt;&gt;"",1,0)</f>
        <v>1</v>
      </c>
      <c r="K134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5" s="7">
        <v>3</v>
      </c>
      <c r="M1345" t="s">
        <v>7482</v>
      </c>
      <c r="N1345" t="s">
        <v>7480</v>
      </c>
      <c r="O1345" s="1">
        <v>45096</v>
      </c>
      <c r="P1345">
        <v>1</v>
      </c>
      <c r="Q1345">
        <v>1</v>
      </c>
      <c r="R1345">
        <v>0</v>
      </c>
      <c r="S1345">
        <v>0</v>
      </c>
      <c r="T1345">
        <v>0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1</v>
      </c>
      <c r="AC1345">
        <v>0</v>
      </c>
      <c r="AD1345">
        <v>0</v>
      </c>
      <c r="AE1345">
        <v>0</v>
      </c>
      <c r="AF1345">
        <v>0</v>
      </c>
      <c r="AG1345" s="3">
        <v>1.4602999999999999</v>
      </c>
      <c r="AH1345" s="4">
        <v>6</v>
      </c>
      <c r="AI1345" s="4">
        <v>6</v>
      </c>
    </row>
    <row r="1346" spans="1:35" x14ac:dyDescent="0.25">
      <c r="A1346">
        <v>755</v>
      </c>
      <c r="B1346">
        <v>903802</v>
      </c>
      <c r="D1346" t="s">
        <v>7484</v>
      </c>
      <c r="E1346" s="6" t="s">
        <v>24</v>
      </c>
      <c r="F1346" s="7">
        <f>+IF(TablaClasificarPrestaciones_20231206_1933[[#This Row],[ClasificacionGrupo]] &lt;&gt; "", 1, 0)</f>
        <v>1</v>
      </c>
      <c r="G1346" s="6" t="s">
        <v>109</v>
      </c>
      <c r="H1346" s="7">
        <f>+IF(TablaClasificarPrestaciones_20231206_1933[[#This Row],[ClasificacionSubgrupo]]&lt;&gt;"",1,0)</f>
        <v>1</v>
      </c>
      <c r="I1346" s="6" t="s">
        <v>110</v>
      </c>
      <c r="J1346" s="7">
        <f>+IF(TablaClasificarPrestaciones_20231206_1933[[#This Row],[ClasificacionApertura]]&lt;&gt;"",1,0)</f>
        <v>1</v>
      </c>
      <c r="K134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6" s="7">
        <v>3</v>
      </c>
      <c r="M1346" t="s">
        <v>7485</v>
      </c>
      <c r="N1346" t="s">
        <v>7483</v>
      </c>
      <c r="O1346" s="1">
        <v>45077</v>
      </c>
      <c r="P1346">
        <v>1</v>
      </c>
      <c r="Q1346">
        <v>1</v>
      </c>
      <c r="R1346">
        <v>0</v>
      </c>
      <c r="S1346">
        <v>0</v>
      </c>
      <c r="T1346">
        <v>0</v>
      </c>
      <c r="U1346">
        <v>1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1</v>
      </c>
      <c r="AC1346">
        <v>0</v>
      </c>
      <c r="AD1346">
        <v>0</v>
      </c>
      <c r="AE1346">
        <v>0</v>
      </c>
      <c r="AF1346">
        <v>0</v>
      </c>
      <c r="AG1346" s="3">
        <v>3.7713999999999999</v>
      </c>
      <c r="AH1346" s="4">
        <v>3</v>
      </c>
      <c r="AI1346" s="4">
        <v>3</v>
      </c>
    </row>
    <row r="1347" spans="1:35" x14ac:dyDescent="0.25">
      <c r="A1347">
        <v>1325</v>
      </c>
      <c r="B1347">
        <v>903804</v>
      </c>
      <c r="D1347" t="s">
        <v>7487</v>
      </c>
      <c r="E1347" s="6" t="s">
        <v>24</v>
      </c>
      <c r="F1347" s="7">
        <f>+IF(TablaClasificarPrestaciones_20231206_1933[[#This Row],[ClasificacionGrupo]] &lt;&gt; "", 1, 0)</f>
        <v>1</v>
      </c>
      <c r="G1347" s="6" t="s">
        <v>25</v>
      </c>
      <c r="H1347" s="7">
        <f>+IF(TablaClasificarPrestaciones_20231206_1933[[#This Row],[ClasificacionSubgrupo]]&lt;&gt;"",1,0)</f>
        <v>1</v>
      </c>
      <c r="I1347" s="6" t="s">
        <v>26</v>
      </c>
      <c r="J1347" s="7">
        <f>+IF(TablaClasificarPrestaciones_20231206_1933[[#This Row],[ClasificacionApertura]]&lt;&gt;"",1,0)</f>
        <v>1</v>
      </c>
      <c r="K134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7" s="7"/>
      <c r="M1347" t="s">
        <v>7488</v>
      </c>
      <c r="N1347" t="s">
        <v>7486</v>
      </c>
      <c r="O1347" s="1">
        <v>45154</v>
      </c>
      <c r="P1347">
        <v>1</v>
      </c>
      <c r="Q1347">
        <v>1</v>
      </c>
      <c r="R1347">
        <v>0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</v>
      </c>
      <c r="AC1347">
        <v>0</v>
      </c>
      <c r="AD1347">
        <v>0</v>
      </c>
      <c r="AE1347">
        <v>0</v>
      </c>
      <c r="AF1347">
        <v>0</v>
      </c>
      <c r="AG1347" s="3">
        <v>0.75409999999999999</v>
      </c>
      <c r="AH1347" s="4">
        <v>4</v>
      </c>
      <c r="AI1347" s="4">
        <v>4</v>
      </c>
    </row>
    <row r="1348" spans="1:35" hidden="1" x14ac:dyDescent="0.25">
      <c r="A1348">
        <v>409</v>
      </c>
      <c r="B1348">
        <v>903805</v>
      </c>
      <c r="D1348" t="s">
        <v>441</v>
      </c>
      <c r="E1348" s="6"/>
      <c r="F1348" s="7">
        <f>+IF(TablaClasificarPrestaciones_20231206_1933[[#This Row],[ClasificacionGrupo]] &lt;&gt; "", 1, 0)</f>
        <v>0</v>
      </c>
      <c r="G1348" s="6"/>
      <c r="H1348" s="7">
        <f>+IF(TablaClasificarPrestaciones_20231206_1933[[#This Row],[ClasificacionSubgrupo]]&lt;&gt;"",1,0)</f>
        <v>0</v>
      </c>
      <c r="I1348" s="6"/>
      <c r="J1348" s="7">
        <f>+IF(TablaClasificarPrestaciones_20231206_1933[[#This Row],[ClasificacionApertura]]&lt;&gt;"",1,0)</f>
        <v>0</v>
      </c>
      <c r="K13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48" s="7"/>
      <c r="M1348" t="s">
        <v>7489</v>
      </c>
      <c r="N1348" t="s">
        <v>440</v>
      </c>
      <c r="O1348" s="1">
        <v>44985</v>
      </c>
      <c r="P1348">
        <v>1</v>
      </c>
      <c r="Q1348">
        <v>1</v>
      </c>
      <c r="R1348">
        <v>0</v>
      </c>
      <c r="S1348">
        <v>0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 s="3">
        <v>0.1328</v>
      </c>
      <c r="AH1348" s="4">
        <v>2</v>
      </c>
      <c r="AI1348" s="4">
        <v>2</v>
      </c>
    </row>
    <row r="1349" spans="1:35" x14ac:dyDescent="0.25">
      <c r="A1349">
        <v>1480</v>
      </c>
      <c r="B1349">
        <v>903806</v>
      </c>
      <c r="D1349" t="s">
        <v>7491</v>
      </c>
      <c r="E1349" s="6" t="s">
        <v>24</v>
      </c>
      <c r="F1349" s="7">
        <f>+IF(TablaClasificarPrestaciones_20231206_1933[[#This Row],[ClasificacionGrupo]] &lt;&gt; "", 1, 0)</f>
        <v>1</v>
      </c>
      <c r="G1349" s="6" t="s">
        <v>109</v>
      </c>
      <c r="H1349" s="7">
        <f>+IF(TablaClasificarPrestaciones_20231206_1933[[#This Row],[ClasificacionSubgrupo]]&lt;&gt;"",1,0)</f>
        <v>1</v>
      </c>
      <c r="I1349" s="6" t="s">
        <v>110</v>
      </c>
      <c r="J1349" s="7">
        <f>+IF(TablaClasificarPrestaciones_20231206_1933[[#This Row],[ClasificacionApertura]]&lt;&gt;"",1,0)</f>
        <v>1</v>
      </c>
      <c r="K134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49" s="7">
        <v>3</v>
      </c>
      <c r="M1349" t="s">
        <v>7492</v>
      </c>
      <c r="N1349" t="s">
        <v>7490</v>
      </c>
      <c r="O1349" s="1">
        <v>45169</v>
      </c>
      <c r="P1349">
        <v>1</v>
      </c>
      <c r="Q1349">
        <v>1</v>
      </c>
      <c r="R1349">
        <v>0</v>
      </c>
      <c r="S1349">
        <v>0</v>
      </c>
      <c r="T1349">
        <v>0</v>
      </c>
      <c r="U1349">
        <v>1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1</v>
      </c>
      <c r="AC1349">
        <v>0</v>
      </c>
      <c r="AD1349">
        <v>0</v>
      </c>
      <c r="AE1349">
        <v>0</v>
      </c>
      <c r="AF1349">
        <v>0</v>
      </c>
      <c r="AG1349" s="3">
        <v>9.3802000000000003</v>
      </c>
      <c r="AH1349" s="4">
        <v>16</v>
      </c>
      <c r="AI1349" s="4">
        <v>16</v>
      </c>
    </row>
    <row r="1350" spans="1:35" x14ac:dyDescent="0.25">
      <c r="A1350">
        <v>3342</v>
      </c>
      <c r="B1350">
        <v>903807</v>
      </c>
      <c r="D1350" t="s">
        <v>7494</v>
      </c>
      <c r="E1350" s="6" t="s">
        <v>24</v>
      </c>
      <c r="F1350" s="7">
        <f>+IF(TablaClasificarPrestaciones_20231206_1933[[#This Row],[ClasificacionGrupo]] &lt;&gt; "", 1, 0)</f>
        <v>1</v>
      </c>
      <c r="G1350" s="6" t="s">
        <v>25</v>
      </c>
      <c r="H1350" s="7">
        <f>+IF(TablaClasificarPrestaciones_20231206_1933[[#This Row],[ClasificacionSubgrupo]]&lt;&gt;"",1,0)</f>
        <v>1</v>
      </c>
      <c r="I1350" s="6" t="s">
        <v>26</v>
      </c>
      <c r="J1350" s="7">
        <f>+IF(TablaClasificarPrestaciones_20231206_1933[[#This Row],[ClasificacionApertura]]&lt;&gt;"",1,0)</f>
        <v>1</v>
      </c>
      <c r="K135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50" s="7"/>
      <c r="M1350" t="s">
        <v>7495</v>
      </c>
      <c r="N1350" t="s">
        <v>7493</v>
      </c>
      <c r="O1350" s="1">
        <v>45230</v>
      </c>
      <c r="P1350">
        <v>1</v>
      </c>
      <c r="Q1350">
        <v>1</v>
      </c>
      <c r="R1350">
        <v>1</v>
      </c>
      <c r="S1350">
        <v>1</v>
      </c>
      <c r="T1350">
        <v>0</v>
      </c>
      <c r="U1350">
        <v>1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</v>
      </c>
      <c r="AC1350">
        <v>0</v>
      </c>
      <c r="AD1350">
        <v>0</v>
      </c>
      <c r="AE1350">
        <v>0</v>
      </c>
      <c r="AF1350">
        <v>1</v>
      </c>
      <c r="AG1350" s="3">
        <v>29.9025</v>
      </c>
      <c r="AH1350" s="4">
        <v>224</v>
      </c>
      <c r="AI1350" s="4">
        <v>414</v>
      </c>
    </row>
    <row r="1351" spans="1:35" x14ac:dyDescent="0.25">
      <c r="A1351">
        <v>2490</v>
      </c>
      <c r="B1351">
        <v>904800</v>
      </c>
      <c r="D1351" t="s">
        <v>7497</v>
      </c>
      <c r="E1351" s="6" t="s">
        <v>24</v>
      </c>
      <c r="F1351" s="7">
        <f>+IF(TablaClasificarPrestaciones_20231206_1933[[#This Row],[ClasificacionGrupo]] &lt;&gt; "", 1, 0)</f>
        <v>1</v>
      </c>
      <c r="G1351" s="6" t="s">
        <v>109</v>
      </c>
      <c r="H1351" s="7">
        <f>+IF(TablaClasificarPrestaciones_20231206_1933[[#This Row],[ClasificacionSubgrupo]]&lt;&gt;"",1,0)</f>
        <v>1</v>
      </c>
      <c r="I1351" s="6" t="s">
        <v>381</v>
      </c>
      <c r="J1351" s="7">
        <f>+IF(TablaClasificarPrestaciones_20231206_1933[[#This Row],[ClasificacionApertura]]&lt;&gt;"",1,0)</f>
        <v>1</v>
      </c>
      <c r="K135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51" s="7"/>
      <c r="M1351" t="s">
        <v>7498</v>
      </c>
      <c r="N1351" t="s">
        <v>7496</v>
      </c>
      <c r="O1351" s="1">
        <v>45223</v>
      </c>
      <c r="P1351">
        <v>1</v>
      </c>
      <c r="Q1351">
        <v>1</v>
      </c>
      <c r="R1351">
        <v>0</v>
      </c>
      <c r="S1351">
        <v>0</v>
      </c>
      <c r="T1351">
        <v>0</v>
      </c>
      <c r="U1351">
        <v>1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1</v>
      </c>
      <c r="AC1351">
        <v>0</v>
      </c>
      <c r="AD1351">
        <v>0</v>
      </c>
      <c r="AE1351">
        <v>0</v>
      </c>
      <c r="AF1351">
        <v>0</v>
      </c>
      <c r="AG1351" s="3">
        <v>6.5000999999999998</v>
      </c>
      <c r="AH1351" s="4">
        <v>11</v>
      </c>
      <c r="AI1351" s="4">
        <v>12</v>
      </c>
    </row>
    <row r="1352" spans="1:35" x14ac:dyDescent="0.25">
      <c r="A1352">
        <v>413</v>
      </c>
      <c r="B1352">
        <v>904803</v>
      </c>
      <c r="D1352" t="s">
        <v>7500</v>
      </c>
      <c r="E1352" s="6" t="s">
        <v>24</v>
      </c>
      <c r="F1352" s="7">
        <f>+IF(TablaClasificarPrestaciones_20231206_1933[[#This Row],[ClasificacionGrupo]] &lt;&gt; "", 1, 0)</f>
        <v>1</v>
      </c>
      <c r="G1352" s="6" t="s">
        <v>109</v>
      </c>
      <c r="H1352" s="7">
        <f>+IF(TablaClasificarPrestaciones_20231206_1933[[#This Row],[ClasificacionSubgrupo]]&lt;&gt;"",1,0)</f>
        <v>1</v>
      </c>
      <c r="I1352" s="6" t="s">
        <v>110</v>
      </c>
      <c r="J1352" s="7">
        <f>+IF(TablaClasificarPrestaciones_20231206_1933[[#This Row],[ClasificacionApertura]]&lt;&gt;"",1,0)</f>
        <v>1</v>
      </c>
      <c r="K135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52" s="7">
        <v>3</v>
      </c>
      <c r="M1352" t="s">
        <v>7501</v>
      </c>
      <c r="N1352" t="s">
        <v>7499</v>
      </c>
      <c r="O1352" s="1">
        <v>44986</v>
      </c>
      <c r="P1352">
        <v>1</v>
      </c>
      <c r="Q1352">
        <v>1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 s="3">
        <v>2.0331999999999999</v>
      </c>
      <c r="AH1352" s="4">
        <v>3</v>
      </c>
      <c r="AI1352" s="4">
        <v>4</v>
      </c>
    </row>
    <row r="1353" spans="1:35" x14ac:dyDescent="0.25">
      <c r="A1353">
        <v>1135</v>
      </c>
      <c r="B1353">
        <v>904804</v>
      </c>
      <c r="D1353" t="s">
        <v>7503</v>
      </c>
      <c r="E1353" s="6" t="s">
        <v>24</v>
      </c>
      <c r="F1353" s="7">
        <f>+IF(TablaClasificarPrestaciones_20231206_1933[[#This Row],[ClasificacionGrupo]] &lt;&gt; "", 1, 0)</f>
        <v>1</v>
      </c>
      <c r="G1353" s="6" t="s">
        <v>109</v>
      </c>
      <c r="H1353" s="7">
        <f>+IF(TablaClasificarPrestaciones_20231206_1933[[#This Row],[ClasificacionSubgrupo]]&lt;&gt;"",1,0)</f>
        <v>1</v>
      </c>
      <c r="I1353" s="6" t="s">
        <v>381</v>
      </c>
      <c r="J1353" s="7">
        <f>+IF(TablaClasificarPrestaciones_20231206_1933[[#This Row],[ClasificacionApertura]]&lt;&gt;"",1,0)</f>
        <v>1</v>
      </c>
      <c r="K135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53" s="7"/>
      <c r="M1353" t="s">
        <v>7504</v>
      </c>
      <c r="N1353" t="s">
        <v>7502</v>
      </c>
      <c r="O1353" s="1">
        <v>45128</v>
      </c>
      <c r="P1353">
        <v>1</v>
      </c>
      <c r="Q1353">
        <v>1</v>
      </c>
      <c r="R1353">
        <v>0</v>
      </c>
      <c r="S1353">
        <v>0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 s="3">
        <v>0.99070000000000003</v>
      </c>
      <c r="AH1353" s="4">
        <v>2</v>
      </c>
      <c r="AI1353" s="4">
        <v>2</v>
      </c>
    </row>
    <row r="1354" spans="1:35" x14ac:dyDescent="0.25">
      <c r="A1354">
        <v>1189</v>
      </c>
      <c r="B1354">
        <v>904805</v>
      </c>
      <c r="D1354" t="s">
        <v>7506</v>
      </c>
      <c r="E1354" s="6" t="s">
        <v>24</v>
      </c>
      <c r="F1354" s="7">
        <f>+IF(TablaClasificarPrestaciones_20231206_1933[[#This Row],[ClasificacionGrupo]] &lt;&gt; "", 1, 0)</f>
        <v>1</v>
      </c>
      <c r="G1354" s="6" t="s">
        <v>109</v>
      </c>
      <c r="H1354" s="7">
        <f>+IF(TablaClasificarPrestaciones_20231206_1933[[#This Row],[ClasificacionSubgrupo]]&lt;&gt;"",1,0)</f>
        <v>1</v>
      </c>
      <c r="I1354" s="6" t="s">
        <v>110</v>
      </c>
      <c r="J1354" s="7">
        <f>+IF(TablaClasificarPrestaciones_20231206_1933[[#This Row],[ClasificacionApertura]]&lt;&gt;"",1,0)</f>
        <v>1</v>
      </c>
      <c r="K135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54" s="7">
        <v>3</v>
      </c>
      <c r="M1354" t="s">
        <v>7507</v>
      </c>
      <c r="N1354" t="s">
        <v>7505</v>
      </c>
      <c r="O1354" s="1">
        <v>45135</v>
      </c>
      <c r="P1354">
        <v>1</v>
      </c>
      <c r="Q1354">
        <v>1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 s="3">
        <v>29.395399999999999</v>
      </c>
      <c r="AH1354" s="4">
        <v>59</v>
      </c>
      <c r="AI1354" s="4">
        <v>70</v>
      </c>
    </row>
    <row r="1355" spans="1:35" x14ac:dyDescent="0.25">
      <c r="A1355">
        <v>2736</v>
      </c>
      <c r="B1355">
        <v>941101</v>
      </c>
      <c r="D1355" t="s">
        <v>8532</v>
      </c>
      <c r="E1355" s="6" t="s">
        <v>24</v>
      </c>
      <c r="F1355" s="7">
        <f>+IF(TablaClasificarPrestaciones_20231206_1933[[#This Row],[ClasificacionGrupo]] &lt;&gt; "", 1, 0)</f>
        <v>1</v>
      </c>
      <c r="G1355" s="6" t="s">
        <v>109</v>
      </c>
      <c r="H1355" s="7">
        <f>+IF(TablaClasificarPrestaciones_20231206_1933[[#This Row],[ClasificacionSubgrupo]]&lt;&gt;"",1,0)</f>
        <v>1</v>
      </c>
      <c r="I1355" s="6" t="s">
        <v>8533</v>
      </c>
      <c r="J1355" s="7">
        <f>+IF(TablaClasificarPrestaciones_20231206_1933[[#This Row],[ClasificacionApertura]]&lt;&gt;"",1,0)</f>
        <v>1</v>
      </c>
      <c r="K135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55" s="7">
        <v>3</v>
      </c>
      <c r="M1355" t="s">
        <v>2</v>
      </c>
      <c r="N1355" t="s">
        <v>8531</v>
      </c>
      <c r="O1355" s="1">
        <v>45227</v>
      </c>
      <c r="P1355">
        <v>1</v>
      </c>
      <c r="Q1355">
        <v>1</v>
      </c>
      <c r="R1355">
        <v>0</v>
      </c>
      <c r="S1355">
        <v>0</v>
      </c>
      <c r="T1355">
        <v>0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1</v>
      </c>
      <c r="AC1355">
        <v>0</v>
      </c>
      <c r="AD1355">
        <v>0</v>
      </c>
      <c r="AE1355">
        <v>0</v>
      </c>
      <c r="AF1355">
        <v>0</v>
      </c>
      <c r="AG1355" s="3">
        <v>1278.4177999999999</v>
      </c>
      <c r="AH1355" s="4">
        <v>196</v>
      </c>
      <c r="AI1355" s="4">
        <v>899</v>
      </c>
    </row>
    <row r="1356" spans="1:35" x14ac:dyDescent="0.25">
      <c r="A1356">
        <v>1207</v>
      </c>
      <c r="B1356">
        <v>972003</v>
      </c>
      <c r="D1356" t="s">
        <v>7509</v>
      </c>
      <c r="E1356" s="6" t="s">
        <v>24</v>
      </c>
      <c r="F1356" s="7">
        <f>+IF(TablaClasificarPrestaciones_20231206_1933[[#This Row],[ClasificacionGrupo]] &lt;&gt; "", 1, 0)</f>
        <v>1</v>
      </c>
      <c r="G1356" s="6" t="s">
        <v>109</v>
      </c>
      <c r="H1356" s="7">
        <f>+IF(TablaClasificarPrestaciones_20231206_1933[[#This Row],[ClasificacionSubgrupo]]&lt;&gt;"",1,0)</f>
        <v>1</v>
      </c>
      <c r="I1356" s="6" t="s">
        <v>381</v>
      </c>
      <c r="J1356" s="7">
        <f>+IF(TablaClasificarPrestaciones_20231206_1933[[#This Row],[ClasificacionApertura]]&lt;&gt;"",1,0)</f>
        <v>1</v>
      </c>
      <c r="K135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56" s="7">
        <v>3</v>
      </c>
      <c r="M1356" t="s">
        <v>7510</v>
      </c>
      <c r="N1356" t="s">
        <v>7508</v>
      </c>
      <c r="O1356" s="1">
        <v>45138</v>
      </c>
      <c r="P1356">
        <v>1</v>
      </c>
      <c r="Q1356">
        <v>1</v>
      </c>
      <c r="R1356">
        <v>0</v>
      </c>
      <c r="S1356">
        <v>0</v>
      </c>
      <c r="T1356">
        <v>0</v>
      </c>
      <c r="U1356">
        <v>1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1</v>
      </c>
      <c r="AC1356">
        <v>0</v>
      </c>
      <c r="AD1356">
        <v>0</v>
      </c>
      <c r="AE1356">
        <v>0</v>
      </c>
      <c r="AF1356">
        <v>0</v>
      </c>
      <c r="AG1356" s="3">
        <v>10.549899999999999</v>
      </c>
      <c r="AH1356" s="4">
        <v>14</v>
      </c>
      <c r="AI1356" s="4">
        <v>16</v>
      </c>
    </row>
    <row r="1357" spans="1:35" hidden="1" x14ac:dyDescent="0.25">
      <c r="A1357">
        <v>1843</v>
      </c>
      <c r="B1357">
        <v>1001001</v>
      </c>
      <c r="D1357" t="s">
        <v>1</v>
      </c>
      <c r="E1357" s="6"/>
      <c r="F1357" s="7">
        <f>+IF(TablaClasificarPrestaciones_20231206_1933[[#This Row],[ClasificacionGrupo]] &lt;&gt; "", 1, 0)</f>
        <v>0</v>
      </c>
      <c r="G1357" s="6"/>
      <c r="H1357" s="7">
        <f>+IF(TablaClasificarPrestaciones_20231206_1933[[#This Row],[ClasificacionSubgrupo]]&lt;&gt;"",1,0)</f>
        <v>0</v>
      </c>
      <c r="I1357" s="6"/>
      <c r="J1357" s="7">
        <f>+IF(TablaClasificarPrestaciones_20231206_1933[[#This Row],[ClasificacionApertura]]&lt;&gt;"",1,0)</f>
        <v>0</v>
      </c>
      <c r="K13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57" s="7"/>
      <c r="M1357" t="s">
        <v>3</v>
      </c>
      <c r="N1357" t="s">
        <v>0</v>
      </c>
      <c r="O1357" s="1">
        <v>45198</v>
      </c>
      <c r="P1357">
        <v>1</v>
      </c>
      <c r="Q1357">
        <v>1</v>
      </c>
      <c r="R1357">
        <v>0</v>
      </c>
      <c r="S1357">
        <v>1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1</v>
      </c>
      <c r="AG1357" s="3">
        <v>1.319</v>
      </c>
      <c r="AH1357" s="4">
        <v>4</v>
      </c>
      <c r="AI1357" s="4">
        <v>4</v>
      </c>
    </row>
    <row r="1358" spans="1:35" hidden="1" x14ac:dyDescent="0.25">
      <c r="A1358">
        <v>591</v>
      </c>
      <c r="B1358">
        <v>1001003</v>
      </c>
      <c r="D1358" t="s">
        <v>5</v>
      </c>
      <c r="E1358" s="6"/>
      <c r="F1358" s="7">
        <f>+IF(TablaClasificarPrestaciones_20231206_1933[[#This Row],[ClasificacionGrupo]] &lt;&gt; "", 1, 0)</f>
        <v>0</v>
      </c>
      <c r="G1358" s="6"/>
      <c r="H1358" s="7">
        <f>+IF(TablaClasificarPrestaciones_20231206_1933[[#This Row],[ClasificacionSubgrupo]]&lt;&gt;"",1,0)</f>
        <v>0</v>
      </c>
      <c r="I1358" s="6"/>
      <c r="J1358" s="7">
        <f>+IF(TablaClasificarPrestaciones_20231206_1933[[#This Row],[ClasificacionApertura]]&lt;&gt;"",1,0)</f>
        <v>0</v>
      </c>
      <c r="K13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58" s="7"/>
      <c r="M1358" t="s">
        <v>6</v>
      </c>
      <c r="N1358" t="s">
        <v>4</v>
      </c>
      <c r="O1358" s="1">
        <v>45043</v>
      </c>
      <c r="P1358">
        <v>1</v>
      </c>
      <c r="Q1358">
        <v>1</v>
      </c>
      <c r="R1358">
        <v>0</v>
      </c>
      <c r="S1358">
        <v>1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</v>
      </c>
      <c r="AG1358" s="3">
        <v>0.4864</v>
      </c>
      <c r="AH1358" s="4">
        <v>2</v>
      </c>
      <c r="AI1358" s="4">
        <v>2</v>
      </c>
    </row>
    <row r="1359" spans="1:35" hidden="1" x14ac:dyDescent="0.25">
      <c r="A1359">
        <v>2842</v>
      </c>
      <c r="B1359">
        <v>1001005</v>
      </c>
      <c r="D1359" t="s">
        <v>8</v>
      </c>
      <c r="E1359" s="6"/>
      <c r="F1359" s="7">
        <f>+IF(TablaClasificarPrestaciones_20231206_1933[[#This Row],[ClasificacionGrupo]] &lt;&gt; "", 1, 0)</f>
        <v>0</v>
      </c>
      <c r="G1359" s="6"/>
      <c r="H1359" s="7">
        <f>+IF(TablaClasificarPrestaciones_20231206_1933[[#This Row],[ClasificacionSubgrupo]]&lt;&gt;"",1,0)</f>
        <v>0</v>
      </c>
      <c r="I1359" s="6"/>
      <c r="J1359" s="7">
        <f>+IF(TablaClasificarPrestaciones_20231206_1933[[#This Row],[ClasificacionApertura]]&lt;&gt;"",1,0)</f>
        <v>0</v>
      </c>
      <c r="K13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59" s="7"/>
      <c r="M1359" t="s">
        <v>9</v>
      </c>
      <c r="N1359" t="s">
        <v>7</v>
      </c>
      <c r="O1359" s="1">
        <v>45229</v>
      </c>
      <c r="P1359">
        <v>1</v>
      </c>
      <c r="Q1359">
        <v>1</v>
      </c>
      <c r="R1359">
        <v>1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1</v>
      </c>
      <c r="AG1359" s="3">
        <v>14.2006</v>
      </c>
      <c r="AH1359" s="4">
        <v>153</v>
      </c>
      <c r="AI1359" s="4">
        <v>155</v>
      </c>
    </row>
    <row r="1360" spans="1:35" hidden="1" x14ac:dyDescent="0.25">
      <c r="A1360">
        <v>122</v>
      </c>
      <c r="B1360">
        <v>1001007</v>
      </c>
      <c r="D1360" t="s">
        <v>11</v>
      </c>
      <c r="E1360" s="6"/>
      <c r="F1360" s="7">
        <f>+IF(TablaClasificarPrestaciones_20231206_1933[[#This Row],[ClasificacionGrupo]] &lt;&gt; "", 1, 0)</f>
        <v>0</v>
      </c>
      <c r="G1360" s="6"/>
      <c r="H1360" s="7">
        <f>+IF(TablaClasificarPrestaciones_20231206_1933[[#This Row],[ClasificacionSubgrupo]]&lt;&gt;"",1,0)</f>
        <v>0</v>
      </c>
      <c r="I1360" s="6"/>
      <c r="J1360" s="7">
        <f>+IF(TablaClasificarPrestaciones_20231206_1933[[#This Row],[ClasificacionApertura]]&lt;&gt;"",1,0)</f>
        <v>0</v>
      </c>
      <c r="K13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60" s="7"/>
      <c r="M1360" t="s">
        <v>12</v>
      </c>
      <c r="N1360" t="s">
        <v>10</v>
      </c>
      <c r="O1360" s="1">
        <v>44857</v>
      </c>
      <c r="P1360">
        <v>0</v>
      </c>
      <c r="Q1360">
        <v>1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</v>
      </c>
      <c r="AG1360" s="3">
        <v>4.6199999999999998E-2</v>
      </c>
      <c r="AH1360" s="4">
        <v>1</v>
      </c>
      <c r="AI1360" s="4">
        <v>1</v>
      </c>
    </row>
    <row r="1361" spans="1:35" hidden="1" x14ac:dyDescent="0.25">
      <c r="A1361">
        <v>1947</v>
      </c>
      <c r="B1361">
        <v>1001008</v>
      </c>
      <c r="D1361" t="s">
        <v>14</v>
      </c>
      <c r="E1361" s="6"/>
      <c r="F1361" s="7">
        <f>+IF(TablaClasificarPrestaciones_20231206_1933[[#This Row],[ClasificacionGrupo]] &lt;&gt; "", 1, 0)</f>
        <v>0</v>
      </c>
      <c r="G1361" s="6"/>
      <c r="H1361" s="7">
        <f>+IF(TablaClasificarPrestaciones_20231206_1933[[#This Row],[ClasificacionSubgrupo]]&lt;&gt;"",1,0)</f>
        <v>0</v>
      </c>
      <c r="I1361" s="6"/>
      <c r="J1361" s="7">
        <f>+IF(TablaClasificarPrestaciones_20231206_1933[[#This Row],[ClasificacionApertura]]&lt;&gt;"",1,0)</f>
        <v>0</v>
      </c>
      <c r="K13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61" s="7"/>
      <c r="M1361" t="s">
        <v>15</v>
      </c>
      <c r="N1361" t="s">
        <v>13</v>
      </c>
      <c r="O1361" s="1">
        <v>45204</v>
      </c>
      <c r="P1361">
        <v>1</v>
      </c>
      <c r="Q1361">
        <v>1</v>
      </c>
      <c r="R1361">
        <v>0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1</v>
      </c>
      <c r="AG1361" s="3">
        <v>1.0388999999999999</v>
      </c>
      <c r="AH1361" s="4">
        <v>3</v>
      </c>
      <c r="AI1361" s="4">
        <v>3</v>
      </c>
    </row>
    <row r="1362" spans="1:35" hidden="1" x14ac:dyDescent="0.25">
      <c r="A1362">
        <v>337</v>
      </c>
      <c r="B1362">
        <v>1001010</v>
      </c>
      <c r="D1362" t="s">
        <v>17</v>
      </c>
      <c r="E1362" s="6"/>
      <c r="F1362" s="7">
        <f>+IF(TablaClasificarPrestaciones_20231206_1933[[#This Row],[ClasificacionGrupo]] &lt;&gt; "", 1, 0)</f>
        <v>0</v>
      </c>
      <c r="G1362" s="6"/>
      <c r="H1362" s="7">
        <f>+IF(TablaClasificarPrestaciones_20231206_1933[[#This Row],[ClasificacionSubgrupo]]&lt;&gt;"",1,0)</f>
        <v>0</v>
      </c>
      <c r="I1362" s="6"/>
      <c r="J1362" s="7">
        <f>+IF(TablaClasificarPrestaciones_20231206_1933[[#This Row],[ClasificacionApertura]]&lt;&gt;"",1,0)</f>
        <v>0</v>
      </c>
      <c r="K13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62" s="7"/>
      <c r="M1362" t="s">
        <v>18</v>
      </c>
      <c r="N1362" t="s">
        <v>16</v>
      </c>
      <c r="O1362" s="1">
        <v>44957</v>
      </c>
      <c r="P1362">
        <v>1</v>
      </c>
      <c r="Q1362">
        <v>1</v>
      </c>
      <c r="R1362"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 s="3">
        <v>3.9767999999999999</v>
      </c>
      <c r="AH1362" s="4">
        <v>1</v>
      </c>
      <c r="AI1362" s="4">
        <v>1</v>
      </c>
    </row>
    <row r="1363" spans="1:35" hidden="1" x14ac:dyDescent="0.25">
      <c r="A1363">
        <v>414</v>
      </c>
      <c r="B1363">
        <v>1001012</v>
      </c>
      <c r="D1363" t="s">
        <v>20</v>
      </c>
      <c r="E1363" s="6"/>
      <c r="F1363" s="7">
        <f>+IF(TablaClasificarPrestaciones_20231206_1933[[#This Row],[ClasificacionGrupo]] &lt;&gt; "", 1, 0)</f>
        <v>0</v>
      </c>
      <c r="G1363" s="6"/>
      <c r="H1363" s="7">
        <f>+IF(TablaClasificarPrestaciones_20231206_1933[[#This Row],[ClasificacionSubgrupo]]&lt;&gt;"",1,0)</f>
        <v>0</v>
      </c>
      <c r="I1363" s="6"/>
      <c r="J1363" s="7">
        <f>+IF(TablaClasificarPrestaciones_20231206_1933[[#This Row],[ClasificacionApertura]]&lt;&gt;"",1,0)</f>
        <v>0</v>
      </c>
      <c r="K13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63" s="7"/>
      <c r="M1363" t="s">
        <v>21</v>
      </c>
      <c r="N1363" t="s">
        <v>19</v>
      </c>
      <c r="O1363" s="1">
        <v>44986</v>
      </c>
      <c r="P1363">
        <v>1</v>
      </c>
      <c r="Q1363">
        <v>1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 s="3">
        <v>3.4428000000000001</v>
      </c>
      <c r="AH1363" s="4">
        <v>1</v>
      </c>
      <c r="AI1363" s="4">
        <v>1</v>
      </c>
    </row>
    <row r="1364" spans="1:35" hidden="1" x14ac:dyDescent="0.25">
      <c r="A1364">
        <v>3343</v>
      </c>
      <c r="B1364">
        <v>1010003</v>
      </c>
      <c r="D1364" t="s">
        <v>7628</v>
      </c>
      <c r="E1364" s="6"/>
      <c r="F1364" s="7">
        <f>+IF(TablaClasificarPrestaciones_20231206_1933[[#This Row],[ClasificacionGrupo]] &lt;&gt; "", 1, 0)</f>
        <v>0</v>
      </c>
      <c r="G1364" s="6"/>
      <c r="H1364" s="7">
        <f>+IF(TablaClasificarPrestaciones_20231206_1933[[#This Row],[ClasificacionSubgrupo]]&lt;&gt;"",1,0)</f>
        <v>0</v>
      </c>
      <c r="I1364" s="6"/>
      <c r="J1364" s="7">
        <f>+IF(TablaClasificarPrestaciones_20231206_1933[[#This Row],[ClasificacionApertura]]&lt;&gt;"",1,0)</f>
        <v>0</v>
      </c>
      <c r="K13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64" s="7"/>
      <c r="M1364" t="s">
        <v>2</v>
      </c>
      <c r="N1364" t="s">
        <v>7881</v>
      </c>
      <c r="O1364" s="1">
        <v>45230</v>
      </c>
      <c r="P1364">
        <v>1</v>
      </c>
      <c r="Q1364">
        <v>1</v>
      </c>
      <c r="R1364">
        <v>0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 s="3">
        <v>693.77670000000001</v>
      </c>
      <c r="AH1364" s="4">
        <v>701</v>
      </c>
      <c r="AI1364" s="4">
        <v>748</v>
      </c>
    </row>
    <row r="1365" spans="1:35" hidden="1" x14ac:dyDescent="0.25">
      <c r="A1365">
        <v>1898</v>
      </c>
      <c r="B1365">
        <v>1101001</v>
      </c>
      <c r="D1365" t="s">
        <v>648</v>
      </c>
      <c r="E1365" s="6"/>
      <c r="F1365" s="7">
        <f>+IF(TablaClasificarPrestaciones_20231206_1933[[#This Row],[ClasificacionGrupo]] &lt;&gt; "", 1, 0)</f>
        <v>0</v>
      </c>
      <c r="G1365" s="6"/>
      <c r="H1365" s="7">
        <f>+IF(TablaClasificarPrestaciones_20231206_1933[[#This Row],[ClasificacionSubgrupo]]&lt;&gt;"",1,0)</f>
        <v>0</v>
      </c>
      <c r="I1365" s="6"/>
      <c r="J1365" s="7">
        <f>+IF(TablaClasificarPrestaciones_20231206_1933[[#This Row],[ClasificacionApertura]]&lt;&gt;"",1,0)</f>
        <v>0</v>
      </c>
      <c r="K13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65" s="7"/>
      <c r="M1365" t="s">
        <v>649</v>
      </c>
      <c r="N1365" t="s">
        <v>647</v>
      </c>
      <c r="O1365" s="1">
        <v>45202</v>
      </c>
      <c r="P1365">
        <v>1</v>
      </c>
      <c r="Q1365">
        <v>1</v>
      </c>
      <c r="R1365">
        <v>0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1</v>
      </c>
      <c r="AG1365" s="3">
        <v>3.9298000000000002</v>
      </c>
      <c r="AH1365" s="4">
        <v>19</v>
      </c>
      <c r="AI1365" s="4">
        <v>22</v>
      </c>
    </row>
    <row r="1366" spans="1:35" hidden="1" x14ac:dyDescent="0.25">
      <c r="A1366">
        <v>2161</v>
      </c>
      <c r="B1366">
        <v>1101003</v>
      </c>
      <c r="D1366" t="s">
        <v>651</v>
      </c>
      <c r="E1366" s="6"/>
      <c r="F1366" s="7">
        <f>+IF(TablaClasificarPrestaciones_20231206_1933[[#This Row],[ClasificacionGrupo]] &lt;&gt; "", 1, 0)</f>
        <v>0</v>
      </c>
      <c r="G1366" s="6"/>
      <c r="H1366" s="7">
        <f>+IF(TablaClasificarPrestaciones_20231206_1933[[#This Row],[ClasificacionSubgrupo]]&lt;&gt;"",1,0)</f>
        <v>0</v>
      </c>
      <c r="I1366" s="6"/>
      <c r="J1366" s="7">
        <f>+IF(TablaClasificarPrestaciones_20231206_1933[[#This Row],[ClasificacionApertura]]&lt;&gt;"",1,0)</f>
        <v>0</v>
      </c>
      <c r="K13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66" s="7"/>
      <c r="M1366" t="s">
        <v>652</v>
      </c>
      <c r="N1366" t="s">
        <v>650</v>
      </c>
      <c r="O1366" s="1">
        <v>45213</v>
      </c>
      <c r="P1366">
        <v>1</v>
      </c>
      <c r="Q1366">
        <v>1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1</v>
      </c>
      <c r="AG1366" s="3">
        <v>44.609900000000003</v>
      </c>
      <c r="AH1366" s="4">
        <v>27</v>
      </c>
      <c r="AI1366" s="4">
        <v>30</v>
      </c>
    </row>
    <row r="1367" spans="1:35" x14ac:dyDescent="0.25">
      <c r="A1367">
        <v>2737</v>
      </c>
      <c r="B1367">
        <v>1101004</v>
      </c>
      <c r="D1367" t="s">
        <v>654</v>
      </c>
      <c r="E1367" s="6" t="s">
        <v>397</v>
      </c>
      <c r="F1367" s="7">
        <f>+IF(TablaClasificarPrestaciones_20231206_1933[[#This Row],[ClasificacionGrupo]] &lt;&gt; "", 1, 0)</f>
        <v>1</v>
      </c>
      <c r="G1367" s="6" t="s">
        <v>655</v>
      </c>
      <c r="H1367" s="7">
        <f>+IF(TablaClasificarPrestaciones_20231206_1933[[#This Row],[ClasificacionSubgrupo]]&lt;&gt;"",1,0)</f>
        <v>1</v>
      </c>
      <c r="I1367" s="6" t="s">
        <v>31</v>
      </c>
      <c r="J1367" s="7">
        <f>+IF(TablaClasificarPrestaciones_20231206_1933[[#This Row],[ClasificacionApertura]]&lt;&gt;"",1,0)</f>
        <v>1</v>
      </c>
      <c r="K136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67" s="7">
        <v>3</v>
      </c>
      <c r="M1367" t="s">
        <v>656</v>
      </c>
      <c r="N1367" t="s">
        <v>653</v>
      </c>
      <c r="O1367" s="1">
        <v>45227</v>
      </c>
      <c r="P1367">
        <v>1</v>
      </c>
      <c r="Q1367">
        <v>1</v>
      </c>
      <c r="R1367">
        <v>1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1</v>
      </c>
      <c r="AG1367" s="3">
        <v>23.175799999999999</v>
      </c>
      <c r="AH1367" s="4">
        <v>47</v>
      </c>
      <c r="AI1367" s="4">
        <v>48</v>
      </c>
    </row>
    <row r="1368" spans="1:35" x14ac:dyDescent="0.25">
      <c r="A1368">
        <v>192</v>
      </c>
      <c r="B1368">
        <v>1101005</v>
      </c>
      <c r="D1368" t="s">
        <v>658</v>
      </c>
      <c r="E1368" s="6" t="s">
        <v>397</v>
      </c>
      <c r="F1368" s="7">
        <f>+IF(TablaClasificarPrestaciones_20231206_1933[[#This Row],[ClasificacionGrupo]] &lt;&gt; "", 1, 0)</f>
        <v>1</v>
      </c>
      <c r="G1368" s="6" t="s">
        <v>655</v>
      </c>
      <c r="H1368" s="7">
        <f>+IF(TablaClasificarPrestaciones_20231206_1933[[#This Row],[ClasificacionSubgrupo]]&lt;&gt;"",1,0)</f>
        <v>1</v>
      </c>
      <c r="I1368" s="6" t="s">
        <v>31</v>
      </c>
      <c r="J1368" s="7">
        <f>+IF(TablaClasificarPrestaciones_20231206_1933[[#This Row],[ClasificacionApertura]]&lt;&gt;"",1,0)</f>
        <v>1</v>
      </c>
      <c r="K136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68" s="7"/>
      <c r="M1368" t="s">
        <v>658</v>
      </c>
      <c r="N1368" t="s">
        <v>657</v>
      </c>
      <c r="O1368" s="1">
        <v>44890</v>
      </c>
      <c r="P1368">
        <v>0</v>
      </c>
      <c r="Q1368">
        <v>1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 s="3">
        <v>1.6879</v>
      </c>
      <c r="AH1368" s="4">
        <v>1</v>
      </c>
      <c r="AI1368" s="4">
        <v>2</v>
      </c>
    </row>
    <row r="1369" spans="1:35" x14ac:dyDescent="0.25">
      <c r="A1369">
        <v>2491</v>
      </c>
      <c r="B1369">
        <v>1101006</v>
      </c>
      <c r="D1369" t="s">
        <v>660</v>
      </c>
      <c r="E1369" s="6" t="s">
        <v>397</v>
      </c>
      <c r="F1369" s="7">
        <f>+IF(TablaClasificarPrestaciones_20231206_1933[[#This Row],[ClasificacionGrupo]] &lt;&gt; "", 1, 0)</f>
        <v>1</v>
      </c>
      <c r="G1369" s="6" t="s">
        <v>655</v>
      </c>
      <c r="H1369" s="7">
        <f>+IF(TablaClasificarPrestaciones_20231206_1933[[#This Row],[ClasificacionSubgrupo]]&lt;&gt;"",1,0)</f>
        <v>1</v>
      </c>
      <c r="I1369" s="6" t="s">
        <v>31</v>
      </c>
      <c r="J1369" s="7">
        <f>+IF(TablaClasificarPrestaciones_20231206_1933[[#This Row],[ClasificacionApertura]]&lt;&gt;"",1,0)</f>
        <v>1</v>
      </c>
      <c r="K136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69" s="7">
        <v>3</v>
      </c>
      <c r="M1369" t="s">
        <v>661</v>
      </c>
      <c r="N1369" t="s">
        <v>659</v>
      </c>
      <c r="O1369" s="1">
        <v>45223</v>
      </c>
      <c r="P1369">
        <v>1</v>
      </c>
      <c r="Q1369">
        <v>1</v>
      </c>
      <c r="R1369">
        <v>1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 s="3">
        <v>72.172399999999996</v>
      </c>
      <c r="AH1369" s="4">
        <v>68</v>
      </c>
      <c r="AI1369" s="4">
        <v>71</v>
      </c>
    </row>
    <row r="1370" spans="1:35" x14ac:dyDescent="0.25">
      <c r="A1370">
        <v>2843</v>
      </c>
      <c r="B1370">
        <v>1101007</v>
      </c>
      <c r="D1370" t="s">
        <v>663</v>
      </c>
      <c r="E1370" s="6" t="s">
        <v>397</v>
      </c>
      <c r="F1370" s="7">
        <f>+IF(TablaClasificarPrestaciones_20231206_1933[[#This Row],[ClasificacionGrupo]] &lt;&gt; "", 1, 0)</f>
        <v>1</v>
      </c>
      <c r="G1370" s="6" t="s">
        <v>655</v>
      </c>
      <c r="H1370" s="7">
        <f>+IF(TablaClasificarPrestaciones_20231206_1933[[#This Row],[ClasificacionSubgrupo]]&lt;&gt;"",1,0)</f>
        <v>1</v>
      </c>
      <c r="I1370" s="6" t="s">
        <v>31</v>
      </c>
      <c r="J1370" s="7">
        <f>+IF(TablaClasificarPrestaciones_20231206_1933[[#This Row],[ClasificacionApertura]]&lt;&gt;"",1,0)</f>
        <v>1</v>
      </c>
      <c r="K137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70" s="7"/>
      <c r="M1370" t="s">
        <v>664</v>
      </c>
      <c r="N1370" t="s">
        <v>662</v>
      </c>
      <c r="O1370" s="1">
        <v>45229</v>
      </c>
      <c r="P1370">
        <v>1</v>
      </c>
      <c r="Q1370">
        <v>1</v>
      </c>
      <c r="R1370">
        <v>1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 s="3">
        <v>41.715699999999998</v>
      </c>
      <c r="AH1370" s="4">
        <v>65</v>
      </c>
      <c r="AI1370" s="4">
        <v>65</v>
      </c>
    </row>
    <row r="1371" spans="1:35" x14ac:dyDescent="0.25">
      <c r="A1371">
        <v>949</v>
      </c>
      <c r="B1371">
        <v>1101008</v>
      </c>
      <c r="D1371" t="s">
        <v>666</v>
      </c>
      <c r="E1371" s="6" t="s">
        <v>397</v>
      </c>
      <c r="F1371" s="7">
        <f>+IF(TablaClasificarPrestaciones_20231206_1933[[#This Row],[ClasificacionGrupo]] &lt;&gt; "", 1, 0)</f>
        <v>1</v>
      </c>
      <c r="G1371" s="6" t="s">
        <v>655</v>
      </c>
      <c r="H1371" s="7">
        <f>+IF(TablaClasificarPrestaciones_20231206_1933[[#This Row],[ClasificacionSubgrupo]]&lt;&gt;"",1,0)</f>
        <v>1</v>
      </c>
      <c r="I1371" s="6" t="s">
        <v>31</v>
      </c>
      <c r="J1371" s="7">
        <f>+IF(TablaClasificarPrestaciones_20231206_1933[[#This Row],[ClasificacionApertura]]&lt;&gt;"",1,0)</f>
        <v>1</v>
      </c>
      <c r="K137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71" s="7">
        <v>3</v>
      </c>
      <c r="M1371" t="s">
        <v>667</v>
      </c>
      <c r="N1371" t="s">
        <v>665</v>
      </c>
      <c r="O1371" s="1">
        <v>45105</v>
      </c>
      <c r="P1371">
        <v>1</v>
      </c>
      <c r="Q1371">
        <v>1</v>
      </c>
      <c r="R1371">
        <v>1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1</v>
      </c>
      <c r="AG1371" s="3">
        <v>6.7967000000000004</v>
      </c>
      <c r="AH1371" s="4">
        <v>4</v>
      </c>
      <c r="AI1371" s="4">
        <v>4</v>
      </c>
    </row>
    <row r="1372" spans="1:35" x14ac:dyDescent="0.25">
      <c r="A1372">
        <v>2738</v>
      </c>
      <c r="B1372">
        <v>1101009</v>
      </c>
      <c r="D1372" t="s">
        <v>669</v>
      </c>
      <c r="E1372" s="6" t="s">
        <v>397</v>
      </c>
      <c r="F1372" s="7">
        <f>+IF(TablaClasificarPrestaciones_20231206_1933[[#This Row],[ClasificacionGrupo]] &lt;&gt; "", 1, 0)</f>
        <v>1</v>
      </c>
      <c r="G1372" s="6" t="s">
        <v>655</v>
      </c>
      <c r="H1372" s="7">
        <f>+IF(TablaClasificarPrestaciones_20231206_1933[[#This Row],[ClasificacionSubgrupo]]&lt;&gt;"",1,0)</f>
        <v>1</v>
      </c>
      <c r="I1372" s="6" t="s">
        <v>31</v>
      </c>
      <c r="J1372" s="7">
        <f>+IF(TablaClasificarPrestaciones_20231206_1933[[#This Row],[ClasificacionApertura]]&lt;&gt;"",1,0)</f>
        <v>1</v>
      </c>
      <c r="K137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72" s="7"/>
      <c r="M1372" t="s">
        <v>670</v>
      </c>
      <c r="N1372" t="s">
        <v>668</v>
      </c>
      <c r="O1372" s="1">
        <v>45227</v>
      </c>
      <c r="P1372">
        <v>1</v>
      </c>
      <c r="Q1372">
        <v>1</v>
      </c>
      <c r="R1372">
        <v>1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1</v>
      </c>
      <c r="AG1372" s="3">
        <v>40.764600000000002</v>
      </c>
      <c r="AH1372" s="4">
        <v>46</v>
      </c>
      <c r="AI1372" s="4">
        <v>46</v>
      </c>
    </row>
    <row r="1373" spans="1:35" x14ac:dyDescent="0.25">
      <c r="A1373">
        <v>3344</v>
      </c>
      <c r="B1373">
        <v>1101010</v>
      </c>
      <c r="D1373" t="s">
        <v>672</v>
      </c>
      <c r="E1373" s="6" t="s">
        <v>397</v>
      </c>
      <c r="F1373" s="7">
        <f>+IF(TablaClasificarPrestaciones_20231206_1933[[#This Row],[ClasificacionGrupo]] &lt;&gt; "", 1, 0)</f>
        <v>1</v>
      </c>
      <c r="G1373" s="6" t="s">
        <v>655</v>
      </c>
      <c r="H1373" s="7">
        <f>+IF(TablaClasificarPrestaciones_20231206_1933[[#This Row],[ClasificacionSubgrupo]]&lt;&gt;"",1,0)</f>
        <v>1</v>
      </c>
      <c r="I1373" s="6" t="s">
        <v>31</v>
      </c>
      <c r="J1373" s="7">
        <f>+IF(TablaClasificarPrestaciones_20231206_1933[[#This Row],[ClasificacionApertura]]&lt;&gt;"",1,0)</f>
        <v>1</v>
      </c>
      <c r="K137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73" s="7"/>
      <c r="M1373" t="s">
        <v>673</v>
      </c>
      <c r="N1373" t="s">
        <v>671</v>
      </c>
      <c r="O1373" s="1">
        <v>45230</v>
      </c>
      <c r="P1373">
        <v>1</v>
      </c>
      <c r="Q1373">
        <v>1</v>
      </c>
      <c r="R1373">
        <v>1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1</v>
      </c>
      <c r="AG1373" s="3">
        <v>1302.8387</v>
      </c>
      <c r="AH1373" s="4">
        <v>2066</v>
      </c>
      <c r="AI1373" s="4">
        <v>2177</v>
      </c>
    </row>
    <row r="1374" spans="1:35" x14ac:dyDescent="0.25">
      <c r="A1374">
        <v>1388</v>
      </c>
      <c r="B1374">
        <v>1101011</v>
      </c>
      <c r="D1374" t="s">
        <v>675</v>
      </c>
      <c r="E1374" s="6" t="s">
        <v>397</v>
      </c>
      <c r="F1374" s="7">
        <f>+IF(TablaClasificarPrestaciones_20231206_1933[[#This Row],[ClasificacionGrupo]] &lt;&gt; "", 1, 0)</f>
        <v>1</v>
      </c>
      <c r="G1374" s="6" t="s">
        <v>655</v>
      </c>
      <c r="H1374" s="7">
        <f>+IF(TablaClasificarPrestaciones_20231206_1933[[#This Row],[ClasificacionSubgrupo]]&lt;&gt;"",1,0)</f>
        <v>1</v>
      </c>
      <c r="I1374" s="6" t="s">
        <v>31</v>
      </c>
      <c r="J1374" s="7">
        <f>+IF(TablaClasificarPrestaciones_20231206_1933[[#This Row],[ClasificacionApertura]]&lt;&gt;"",1,0)</f>
        <v>1</v>
      </c>
      <c r="K13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74" s="7">
        <v>3</v>
      </c>
      <c r="M1374" t="s">
        <v>676</v>
      </c>
      <c r="N1374" t="s">
        <v>674</v>
      </c>
      <c r="O1374" s="1">
        <v>45160</v>
      </c>
      <c r="P1374">
        <v>1</v>
      </c>
      <c r="Q1374">
        <v>1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1</v>
      </c>
      <c r="AG1374" s="3">
        <v>25.1434</v>
      </c>
      <c r="AH1374" s="4">
        <v>25</v>
      </c>
      <c r="AI1374" s="4">
        <v>27</v>
      </c>
    </row>
    <row r="1375" spans="1:35" x14ac:dyDescent="0.25">
      <c r="A1375">
        <v>3345</v>
      </c>
      <c r="B1375">
        <v>1101012</v>
      </c>
      <c r="D1375" t="s">
        <v>678</v>
      </c>
      <c r="E1375" s="6" t="s">
        <v>397</v>
      </c>
      <c r="F1375" s="7">
        <f>+IF(TablaClasificarPrestaciones_20231206_1933[[#This Row],[ClasificacionGrupo]] &lt;&gt; "", 1, 0)</f>
        <v>1</v>
      </c>
      <c r="G1375" s="6" t="s">
        <v>655</v>
      </c>
      <c r="H1375" s="7">
        <f>+IF(TablaClasificarPrestaciones_20231206_1933[[#This Row],[ClasificacionSubgrupo]]&lt;&gt;"",1,0)</f>
        <v>1</v>
      </c>
      <c r="I1375" s="6" t="s">
        <v>31</v>
      </c>
      <c r="J1375" s="7">
        <f>+IF(TablaClasificarPrestaciones_20231206_1933[[#This Row],[ClasificacionApertura]]&lt;&gt;"",1,0)</f>
        <v>1</v>
      </c>
      <c r="K13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75" s="7">
        <v>3</v>
      </c>
      <c r="M1375" t="s">
        <v>679</v>
      </c>
      <c r="N1375" t="s">
        <v>677</v>
      </c>
      <c r="O1375" s="1">
        <v>45230</v>
      </c>
      <c r="P1375">
        <v>1</v>
      </c>
      <c r="Q1375">
        <v>1</v>
      </c>
      <c r="R1375">
        <v>1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1</v>
      </c>
      <c r="AG1375" s="3">
        <v>604.27290000000005</v>
      </c>
      <c r="AH1375" s="4">
        <v>1187</v>
      </c>
      <c r="AI1375" s="4">
        <v>1222</v>
      </c>
    </row>
    <row r="1376" spans="1:35" hidden="1" x14ac:dyDescent="0.25">
      <c r="A1376">
        <v>694</v>
      </c>
      <c r="B1376">
        <v>1101013</v>
      </c>
      <c r="D1376" t="s">
        <v>681</v>
      </c>
      <c r="E1376" s="6"/>
      <c r="F1376" s="7">
        <f>+IF(TablaClasificarPrestaciones_20231206_1933[[#This Row],[ClasificacionGrupo]] &lt;&gt; "", 1, 0)</f>
        <v>0</v>
      </c>
      <c r="G1376" s="6"/>
      <c r="H1376" s="7">
        <f>+IF(TablaClasificarPrestaciones_20231206_1933[[#This Row],[ClasificacionSubgrupo]]&lt;&gt;"",1,0)</f>
        <v>0</v>
      </c>
      <c r="I1376" s="6"/>
      <c r="J1376" s="7">
        <f>+IF(TablaClasificarPrestaciones_20231206_1933[[#This Row],[ClasificacionApertura]]&lt;&gt;"",1,0)</f>
        <v>0</v>
      </c>
      <c r="K13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76" s="7"/>
      <c r="M1376" t="s">
        <v>682</v>
      </c>
      <c r="N1376" t="s">
        <v>680</v>
      </c>
      <c r="O1376" s="1">
        <v>45064</v>
      </c>
      <c r="P1376">
        <v>1</v>
      </c>
      <c r="Q1376">
        <v>1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</v>
      </c>
      <c r="AG1376" s="3">
        <v>34.587000000000003</v>
      </c>
      <c r="AH1376" s="4">
        <v>6</v>
      </c>
      <c r="AI1376" s="4">
        <v>6</v>
      </c>
    </row>
    <row r="1377" spans="1:35" hidden="1" x14ac:dyDescent="0.25">
      <c r="A1377">
        <v>914</v>
      </c>
      <c r="B1377">
        <v>1101014</v>
      </c>
      <c r="D1377" t="s">
        <v>684</v>
      </c>
      <c r="E1377" s="6"/>
      <c r="F1377" s="7">
        <f>+IF(TablaClasificarPrestaciones_20231206_1933[[#This Row],[ClasificacionGrupo]] &lt;&gt; "", 1, 0)</f>
        <v>0</v>
      </c>
      <c r="G1377" s="6"/>
      <c r="H1377" s="7">
        <f>+IF(TablaClasificarPrestaciones_20231206_1933[[#This Row],[ClasificacionSubgrupo]]&lt;&gt;"",1,0)</f>
        <v>0</v>
      </c>
      <c r="I1377" s="6"/>
      <c r="J1377" s="7">
        <f>+IF(TablaClasificarPrestaciones_20231206_1933[[#This Row],[ClasificacionApertura]]&lt;&gt;"",1,0)</f>
        <v>0</v>
      </c>
      <c r="K13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77" s="7"/>
      <c r="M1377" t="s">
        <v>685</v>
      </c>
      <c r="N1377" t="s">
        <v>683</v>
      </c>
      <c r="O1377" s="1">
        <v>45099</v>
      </c>
      <c r="P1377">
        <v>1</v>
      </c>
      <c r="Q1377">
        <v>1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 s="3">
        <v>0.66339999999999999</v>
      </c>
      <c r="AH1377" s="4">
        <v>1</v>
      </c>
      <c r="AI1377" s="4">
        <v>1</v>
      </c>
    </row>
    <row r="1378" spans="1:35" hidden="1" x14ac:dyDescent="0.25">
      <c r="A1378">
        <v>1190</v>
      </c>
      <c r="B1378">
        <v>1101021</v>
      </c>
      <c r="D1378" t="s">
        <v>687</v>
      </c>
      <c r="E1378" s="6"/>
      <c r="F1378" s="7">
        <f>+IF(TablaClasificarPrestaciones_20231206_1933[[#This Row],[ClasificacionGrupo]] &lt;&gt; "", 1, 0)</f>
        <v>0</v>
      </c>
      <c r="G1378" s="6"/>
      <c r="H1378" s="7">
        <f>+IF(TablaClasificarPrestaciones_20231206_1933[[#This Row],[ClasificacionSubgrupo]]&lt;&gt;"",1,0)</f>
        <v>0</v>
      </c>
      <c r="I1378" s="6"/>
      <c r="J1378" s="7">
        <f>+IF(TablaClasificarPrestaciones_20231206_1933[[#This Row],[ClasificacionApertura]]&lt;&gt;"",1,0)</f>
        <v>0</v>
      </c>
      <c r="K13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78" s="7"/>
      <c r="M1378" t="s">
        <v>688</v>
      </c>
      <c r="N1378" t="s">
        <v>686</v>
      </c>
      <c r="O1378" s="1">
        <v>45135</v>
      </c>
      <c r="P1378">
        <v>1</v>
      </c>
      <c r="Q1378">
        <v>1</v>
      </c>
      <c r="R1378">
        <v>0</v>
      </c>
      <c r="S1378">
        <v>1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1</v>
      </c>
      <c r="AG1378" s="3">
        <v>1.4207000000000001</v>
      </c>
      <c r="AH1378" s="4">
        <v>1</v>
      </c>
      <c r="AI1378" s="4">
        <v>1</v>
      </c>
    </row>
    <row r="1379" spans="1:35" hidden="1" x14ac:dyDescent="0.25">
      <c r="A1379">
        <v>950</v>
      </c>
      <c r="B1379">
        <v>1101025</v>
      </c>
      <c r="D1379" t="s">
        <v>690</v>
      </c>
      <c r="E1379" s="6"/>
      <c r="F1379" s="7">
        <f>+IF(TablaClasificarPrestaciones_20231206_1933[[#This Row],[ClasificacionGrupo]] &lt;&gt; "", 1, 0)</f>
        <v>0</v>
      </c>
      <c r="G1379" s="6"/>
      <c r="H1379" s="7">
        <f>+IF(TablaClasificarPrestaciones_20231206_1933[[#This Row],[ClasificacionSubgrupo]]&lt;&gt;"",1,0)</f>
        <v>0</v>
      </c>
      <c r="I1379" s="6"/>
      <c r="J1379" s="7">
        <f>+IF(TablaClasificarPrestaciones_20231206_1933[[#This Row],[ClasificacionApertura]]&lt;&gt;"",1,0)</f>
        <v>0</v>
      </c>
      <c r="K13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79" s="7"/>
      <c r="M1379" t="s">
        <v>691</v>
      </c>
      <c r="N1379" t="s">
        <v>689</v>
      </c>
      <c r="O1379" s="1">
        <v>45105</v>
      </c>
      <c r="P1379">
        <v>1</v>
      </c>
      <c r="Q1379">
        <v>1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</v>
      </c>
      <c r="AG1379" s="3">
        <v>1.9392</v>
      </c>
      <c r="AH1379" s="4">
        <v>1</v>
      </c>
      <c r="AI1379" s="4">
        <v>1</v>
      </c>
    </row>
    <row r="1380" spans="1:35" x14ac:dyDescent="0.25">
      <c r="A1380">
        <v>2095</v>
      </c>
      <c r="B1380">
        <v>1101026</v>
      </c>
      <c r="D1380" t="s">
        <v>693</v>
      </c>
      <c r="E1380" s="6" t="s">
        <v>397</v>
      </c>
      <c r="F1380" s="7">
        <f>+IF(TablaClasificarPrestaciones_20231206_1933[[#This Row],[ClasificacionGrupo]] &lt;&gt; "", 1, 0)</f>
        <v>1</v>
      </c>
      <c r="G1380" s="6" t="s">
        <v>398</v>
      </c>
      <c r="H1380" s="7">
        <f>+IF(TablaClasificarPrestaciones_20231206_1933[[#This Row],[ClasificacionSubgrupo]]&lt;&gt;"",1,0)</f>
        <v>1</v>
      </c>
      <c r="I1380" s="6" t="s">
        <v>694</v>
      </c>
      <c r="J1380" s="7">
        <f>+IF(TablaClasificarPrestaciones_20231206_1933[[#This Row],[ClasificacionApertura]]&lt;&gt;"",1,0)</f>
        <v>1</v>
      </c>
      <c r="K13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0" s="7">
        <v>3</v>
      </c>
      <c r="M1380" t="s">
        <v>695</v>
      </c>
      <c r="N1380" t="s">
        <v>692</v>
      </c>
      <c r="O1380" s="1">
        <v>45211</v>
      </c>
      <c r="P1380">
        <v>1</v>
      </c>
      <c r="Q1380">
        <v>1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1</v>
      </c>
      <c r="AG1380" s="3">
        <v>58.749499999999998</v>
      </c>
      <c r="AH1380" s="4">
        <v>19</v>
      </c>
      <c r="AI1380" s="4">
        <v>33</v>
      </c>
    </row>
    <row r="1381" spans="1:35" x14ac:dyDescent="0.25">
      <c r="A1381">
        <v>1492</v>
      </c>
      <c r="B1381">
        <v>1101027</v>
      </c>
      <c r="D1381" t="s">
        <v>697</v>
      </c>
      <c r="E1381" s="6" t="s">
        <v>397</v>
      </c>
      <c r="F1381" s="7">
        <f>+IF(TablaClasificarPrestaciones_20231206_1933[[#This Row],[ClasificacionGrupo]] &lt;&gt; "", 1, 0)</f>
        <v>1</v>
      </c>
      <c r="G1381" s="6" t="s">
        <v>398</v>
      </c>
      <c r="H1381" s="7">
        <f>+IF(TablaClasificarPrestaciones_20231206_1933[[#This Row],[ClasificacionSubgrupo]]&lt;&gt;"",1,0)</f>
        <v>1</v>
      </c>
      <c r="I1381" s="6" t="s">
        <v>694</v>
      </c>
      <c r="J1381" s="7">
        <f>+IF(TablaClasificarPrestaciones_20231206_1933[[#This Row],[ClasificacionApertura]]&lt;&gt;"",1,0)</f>
        <v>1</v>
      </c>
      <c r="K13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1" s="7">
        <v>3</v>
      </c>
      <c r="M1381" t="s">
        <v>698</v>
      </c>
      <c r="N1381" t="s">
        <v>696</v>
      </c>
      <c r="O1381" s="1">
        <v>45170</v>
      </c>
      <c r="P1381">
        <v>1</v>
      </c>
      <c r="Q1381">
        <v>1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 s="3">
        <v>6.6197999999999997</v>
      </c>
      <c r="AH1381" s="4">
        <v>10</v>
      </c>
      <c r="AI1381" s="4">
        <v>12</v>
      </c>
    </row>
    <row r="1382" spans="1:35" x14ac:dyDescent="0.25">
      <c r="A1382">
        <v>1326</v>
      </c>
      <c r="B1382">
        <v>1101030</v>
      </c>
      <c r="D1382" t="s">
        <v>700</v>
      </c>
      <c r="E1382" s="6" t="s">
        <v>397</v>
      </c>
      <c r="F1382" s="7">
        <f>+IF(TablaClasificarPrestaciones_20231206_1933[[#This Row],[ClasificacionGrupo]] &lt;&gt; "", 1, 0)</f>
        <v>1</v>
      </c>
      <c r="G1382" s="6" t="s">
        <v>398</v>
      </c>
      <c r="H1382" s="7">
        <f>+IF(TablaClasificarPrestaciones_20231206_1933[[#This Row],[ClasificacionSubgrupo]]&lt;&gt;"",1,0)</f>
        <v>1</v>
      </c>
      <c r="I1382" s="6" t="s">
        <v>694</v>
      </c>
      <c r="J1382" s="7">
        <f>+IF(TablaClasificarPrestaciones_20231206_1933[[#This Row],[ClasificacionApertura]]&lt;&gt;"",1,0)</f>
        <v>1</v>
      </c>
      <c r="K13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2" s="7">
        <v>3</v>
      </c>
      <c r="M1382" t="s">
        <v>701</v>
      </c>
      <c r="N1382" t="s">
        <v>699</v>
      </c>
      <c r="O1382" s="1">
        <v>45154</v>
      </c>
      <c r="P1382">
        <v>1</v>
      </c>
      <c r="Q1382">
        <v>1</v>
      </c>
      <c r="R1382">
        <v>0</v>
      </c>
      <c r="S1382">
        <v>1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 s="3">
        <v>27.501300000000001</v>
      </c>
      <c r="AH1382" s="4">
        <v>12</v>
      </c>
      <c r="AI1382" s="4">
        <v>12</v>
      </c>
    </row>
    <row r="1383" spans="1:35" x14ac:dyDescent="0.25">
      <c r="A1383">
        <v>773</v>
      </c>
      <c r="B1383">
        <v>1101031</v>
      </c>
      <c r="D1383" t="s">
        <v>703</v>
      </c>
      <c r="E1383" s="6" t="s">
        <v>397</v>
      </c>
      <c r="F1383" s="7">
        <f>+IF(TablaClasificarPrestaciones_20231206_1933[[#This Row],[ClasificacionGrupo]] &lt;&gt; "", 1, 0)</f>
        <v>1</v>
      </c>
      <c r="G1383" s="6" t="s">
        <v>398</v>
      </c>
      <c r="H1383" s="7">
        <f>+IF(TablaClasificarPrestaciones_20231206_1933[[#This Row],[ClasificacionSubgrupo]]&lt;&gt;"",1,0)</f>
        <v>1</v>
      </c>
      <c r="I1383" s="6" t="s">
        <v>694</v>
      </c>
      <c r="J1383" s="7">
        <f>+IF(TablaClasificarPrestaciones_20231206_1933[[#This Row],[ClasificacionApertura]]&lt;&gt;"",1,0)</f>
        <v>1</v>
      </c>
      <c r="K138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3" s="7">
        <v>3</v>
      </c>
      <c r="M1383" t="s">
        <v>704</v>
      </c>
      <c r="N1383" t="s">
        <v>702</v>
      </c>
      <c r="O1383" s="1">
        <v>45079</v>
      </c>
      <c r="P1383">
        <v>1</v>
      </c>
      <c r="Q1383">
        <v>1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1</v>
      </c>
      <c r="AG1383" s="3">
        <v>6.1086</v>
      </c>
      <c r="AH1383" s="4">
        <v>4</v>
      </c>
      <c r="AI1383" s="4">
        <v>5</v>
      </c>
    </row>
    <row r="1384" spans="1:35" x14ac:dyDescent="0.25">
      <c r="A1384">
        <v>1059</v>
      </c>
      <c r="B1384">
        <v>1101033</v>
      </c>
      <c r="D1384" t="s">
        <v>706</v>
      </c>
      <c r="E1384" s="6" t="s">
        <v>397</v>
      </c>
      <c r="F1384" s="7">
        <f>+IF(TablaClasificarPrestaciones_20231206_1933[[#This Row],[ClasificacionGrupo]] &lt;&gt; "", 1, 0)</f>
        <v>1</v>
      </c>
      <c r="G1384" s="6" t="s">
        <v>398</v>
      </c>
      <c r="H1384" s="7">
        <f>+IF(TablaClasificarPrestaciones_20231206_1933[[#This Row],[ClasificacionSubgrupo]]&lt;&gt;"",1,0)</f>
        <v>1</v>
      </c>
      <c r="I1384" s="6" t="s">
        <v>694</v>
      </c>
      <c r="J1384" s="7">
        <f>+IF(TablaClasificarPrestaciones_20231206_1933[[#This Row],[ClasificacionApertura]]&lt;&gt;"",1,0)</f>
        <v>1</v>
      </c>
      <c r="K138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4" s="7">
        <v>3</v>
      </c>
      <c r="M1384" t="s">
        <v>707</v>
      </c>
      <c r="N1384" t="s">
        <v>705</v>
      </c>
      <c r="O1384" s="1">
        <v>45118</v>
      </c>
      <c r="P1384">
        <v>1</v>
      </c>
      <c r="Q1384">
        <v>1</v>
      </c>
      <c r="R1384">
        <v>0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1</v>
      </c>
      <c r="AG1384" s="3">
        <v>3.4251999999999998</v>
      </c>
      <c r="AH1384" s="4">
        <v>3</v>
      </c>
      <c r="AI1384" s="4">
        <v>3</v>
      </c>
    </row>
    <row r="1385" spans="1:35" x14ac:dyDescent="0.25">
      <c r="A1385">
        <v>2550</v>
      </c>
      <c r="B1385">
        <v>1101034</v>
      </c>
      <c r="D1385" t="s">
        <v>709</v>
      </c>
      <c r="E1385" s="6" t="s">
        <v>397</v>
      </c>
      <c r="F1385" s="7">
        <f>+IF(TablaClasificarPrestaciones_20231206_1933[[#This Row],[ClasificacionGrupo]] &lt;&gt; "", 1, 0)</f>
        <v>1</v>
      </c>
      <c r="G1385" s="6" t="s">
        <v>398</v>
      </c>
      <c r="H1385" s="7">
        <f>+IF(TablaClasificarPrestaciones_20231206_1933[[#This Row],[ClasificacionSubgrupo]]&lt;&gt;"",1,0)</f>
        <v>1</v>
      </c>
      <c r="I1385" s="6" t="s">
        <v>694</v>
      </c>
      <c r="J1385" s="7">
        <f>+IF(TablaClasificarPrestaciones_20231206_1933[[#This Row],[ClasificacionApertura]]&lt;&gt;"",1,0)</f>
        <v>1</v>
      </c>
      <c r="K138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5" s="7">
        <v>3</v>
      </c>
      <c r="M1385" t="s">
        <v>710</v>
      </c>
      <c r="N1385" t="s">
        <v>708</v>
      </c>
      <c r="O1385" s="1">
        <v>45224</v>
      </c>
      <c r="P1385">
        <v>1</v>
      </c>
      <c r="Q1385">
        <v>1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 s="3">
        <v>9.8519000000000005</v>
      </c>
      <c r="AH1385" s="4">
        <v>112</v>
      </c>
      <c r="AI1385" s="4">
        <v>114</v>
      </c>
    </row>
    <row r="1386" spans="1:35" x14ac:dyDescent="0.25">
      <c r="A1386">
        <v>2844</v>
      </c>
      <c r="B1386">
        <v>1101040</v>
      </c>
      <c r="D1386" t="s">
        <v>712</v>
      </c>
      <c r="E1386" s="6" t="s">
        <v>397</v>
      </c>
      <c r="F1386" s="7">
        <f>+IF(TablaClasificarPrestaciones_20231206_1933[[#This Row],[ClasificacionGrupo]] &lt;&gt; "", 1, 0)</f>
        <v>1</v>
      </c>
      <c r="G1386" s="6" t="s">
        <v>655</v>
      </c>
      <c r="H1386" s="7">
        <f>+IF(TablaClasificarPrestaciones_20231206_1933[[#This Row],[ClasificacionSubgrupo]]&lt;&gt;"",1,0)</f>
        <v>1</v>
      </c>
      <c r="I1386" s="6" t="s">
        <v>31</v>
      </c>
      <c r="J1386" s="7">
        <f>+IF(TablaClasificarPrestaciones_20231206_1933[[#This Row],[ClasificacionApertura]]&lt;&gt;"",1,0)</f>
        <v>1</v>
      </c>
      <c r="K138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6" s="7">
        <v>3</v>
      </c>
      <c r="M1386" t="s">
        <v>713</v>
      </c>
      <c r="N1386" t="s">
        <v>711</v>
      </c>
      <c r="O1386" s="1">
        <v>45229</v>
      </c>
      <c r="P1386">
        <v>1</v>
      </c>
      <c r="Q1386">
        <v>1</v>
      </c>
      <c r="R1386">
        <v>1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1</v>
      </c>
      <c r="AG1386" s="3">
        <v>39.630400000000002</v>
      </c>
      <c r="AH1386" s="4">
        <v>29</v>
      </c>
      <c r="AI1386" s="4">
        <v>37</v>
      </c>
    </row>
    <row r="1387" spans="1:35" x14ac:dyDescent="0.25">
      <c r="A1387">
        <v>3346</v>
      </c>
      <c r="B1387">
        <v>1101041</v>
      </c>
      <c r="D1387" t="s">
        <v>712</v>
      </c>
      <c r="E1387" s="6" t="s">
        <v>397</v>
      </c>
      <c r="F1387" s="7">
        <f>+IF(TablaClasificarPrestaciones_20231206_1933[[#This Row],[ClasificacionGrupo]] &lt;&gt; "", 1, 0)</f>
        <v>1</v>
      </c>
      <c r="G1387" s="6" t="s">
        <v>655</v>
      </c>
      <c r="H1387" s="7">
        <f>+IF(TablaClasificarPrestaciones_20231206_1933[[#This Row],[ClasificacionSubgrupo]]&lt;&gt;"",1,0)</f>
        <v>1</v>
      </c>
      <c r="I1387" s="6" t="s">
        <v>31</v>
      </c>
      <c r="J1387" s="7">
        <f>+IF(TablaClasificarPrestaciones_20231206_1933[[#This Row],[ClasificacionApertura]]&lt;&gt;"",1,0)</f>
        <v>1</v>
      </c>
      <c r="K138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7" s="7">
        <v>3</v>
      </c>
      <c r="M1387" t="s">
        <v>715</v>
      </c>
      <c r="N1387" t="s">
        <v>714</v>
      </c>
      <c r="O1387" s="1">
        <v>45230</v>
      </c>
      <c r="P1387">
        <v>1</v>
      </c>
      <c r="Q1387">
        <v>1</v>
      </c>
      <c r="R1387">
        <v>1</v>
      </c>
      <c r="S1387">
        <v>1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 s="3">
        <v>46.927799999999998</v>
      </c>
      <c r="AH1387" s="4">
        <v>35</v>
      </c>
      <c r="AI1387" s="4">
        <v>35</v>
      </c>
    </row>
    <row r="1388" spans="1:35" x14ac:dyDescent="0.25">
      <c r="A1388">
        <v>42</v>
      </c>
      <c r="B1388">
        <v>1101042</v>
      </c>
      <c r="D1388" t="s">
        <v>717</v>
      </c>
      <c r="E1388" s="6" t="s">
        <v>397</v>
      </c>
      <c r="F1388" s="7">
        <f>+IF(TablaClasificarPrestaciones_20231206_1933[[#This Row],[ClasificacionGrupo]] &lt;&gt; "", 1, 0)</f>
        <v>1</v>
      </c>
      <c r="G1388" s="6" t="s">
        <v>655</v>
      </c>
      <c r="H1388" s="7">
        <f>+IF(TablaClasificarPrestaciones_20231206_1933[[#This Row],[ClasificacionSubgrupo]]&lt;&gt;"",1,0)</f>
        <v>1</v>
      </c>
      <c r="I1388" s="6" t="s">
        <v>31</v>
      </c>
      <c r="J1388" s="7">
        <f>+IF(TablaClasificarPrestaciones_20231206_1933[[#This Row],[ClasificacionApertura]]&lt;&gt;"",1,0)</f>
        <v>1</v>
      </c>
      <c r="K138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8" s="7">
        <v>3</v>
      </c>
      <c r="M1388" t="s">
        <v>718</v>
      </c>
      <c r="N1388" t="s">
        <v>716</v>
      </c>
      <c r="O1388" s="1">
        <v>44804</v>
      </c>
      <c r="P1388">
        <v>0</v>
      </c>
      <c r="Q1388">
        <v>1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 s="3">
        <v>3.5998999999999999</v>
      </c>
      <c r="AH1388" s="4">
        <v>2</v>
      </c>
      <c r="AI1388" s="4">
        <v>2</v>
      </c>
    </row>
    <row r="1389" spans="1:35" x14ac:dyDescent="0.25">
      <c r="A1389">
        <v>3347</v>
      </c>
      <c r="B1389">
        <v>1101043</v>
      </c>
      <c r="D1389" t="s">
        <v>720</v>
      </c>
      <c r="E1389" s="6" t="s">
        <v>397</v>
      </c>
      <c r="F1389" s="7">
        <f>+IF(TablaClasificarPrestaciones_20231206_1933[[#This Row],[ClasificacionGrupo]] &lt;&gt; "", 1, 0)</f>
        <v>1</v>
      </c>
      <c r="G1389" s="6" t="s">
        <v>655</v>
      </c>
      <c r="H1389" s="7">
        <f>+IF(TablaClasificarPrestaciones_20231206_1933[[#This Row],[ClasificacionSubgrupo]]&lt;&gt;"",1,0)</f>
        <v>1</v>
      </c>
      <c r="I1389" s="6" t="s">
        <v>31</v>
      </c>
      <c r="J1389" s="7">
        <f>+IF(TablaClasificarPrestaciones_20231206_1933[[#This Row],[ClasificacionApertura]]&lt;&gt;"",1,0)</f>
        <v>1</v>
      </c>
      <c r="K138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89" s="7">
        <v>3</v>
      </c>
      <c r="M1389" t="s">
        <v>721</v>
      </c>
      <c r="N1389" t="s">
        <v>719</v>
      </c>
      <c r="O1389" s="1">
        <v>45230</v>
      </c>
      <c r="P1389">
        <v>1</v>
      </c>
      <c r="Q1389">
        <v>1</v>
      </c>
      <c r="R1389">
        <v>1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 s="3">
        <v>943.73879999999997</v>
      </c>
      <c r="AH1389" s="4">
        <v>1402</v>
      </c>
      <c r="AI1389" s="4">
        <v>1541</v>
      </c>
    </row>
    <row r="1390" spans="1:35" x14ac:dyDescent="0.25">
      <c r="A1390">
        <v>2188</v>
      </c>
      <c r="B1390">
        <v>1101044</v>
      </c>
      <c r="D1390" t="s">
        <v>723</v>
      </c>
      <c r="E1390" s="6" t="s">
        <v>397</v>
      </c>
      <c r="F1390" s="7">
        <f>+IF(TablaClasificarPrestaciones_20231206_1933[[#This Row],[ClasificacionGrupo]] &lt;&gt; "", 1, 0)</f>
        <v>1</v>
      </c>
      <c r="G1390" s="6" t="s">
        <v>655</v>
      </c>
      <c r="H1390" s="7">
        <f>+IF(TablaClasificarPrestaciones_20231206_1933[[#This Row],[ClasificacionSubgrupo]]&lt;&gt;"",1,0)</f>
        <v>1</v>
      </c>
      <c r="I1390" s="6" t="s">
        <v>31</v>
      </c>
      <c r="J1390" s="7">
        <f>+IF(TablaClasificarPrestaciones_20231206_1933[[#This Row],[ClasificacionApertura]]&lt;&gt;"",1,0)</f>
        <v>1</v>
      </c>
      <c r="K139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90" s="7">
        <v>3</v>
      </c>
      <c r="M1390" t="s">
        <v>724</v>
      </c>
      <c r="N1390" t="s">
        <v>722</v>
      </c>
      <c r="O1390" s="1">
        <v>45215</v>
      </c>
      <c r="P1390">
        <v>1</v>
      </c>
      <c r="Q1390">
        <v>1</v>
      </c>
      <c r="R1390">
        <v>1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1</v>
      </c>
      <c r="AG1390" s="3">
        <v>121.2647</v>
      </c>
      <c r="AH1390" s="4">
        <v>53</v>
      </c>
      <c r="AI1390" s="4">
        <v>57</v>
      </c>
    </row>
    <row r="1391" spans="1:35" x14ac:dyDescent="0.25">
      <c r="A1391">
        <v>1948</v>
      </c>
      <c r="B1391">
        <v>1101045</v>
      </c>
      <c r="D1391" t="s">
        <v>726</v>
      </c>
      <c r="E1391" s="6" t="s">
        <v>397</v>
      </c>
      <c r="F1391" s="7">
        <f>+IF(TablaClasificarPrestaciones_20231206_1933[[#This Row],[ClasificacionGrupo]] &lt;&gt; "", 1, 0)</f>
        <v>1</v>
      </c>
      <c r="G1391" s="6" t="s">
        <v>655</v>
      </c>
      <c r="H1391" s="7">
        <f>+IF(TablaClasificarPrestaciones_20231206_1933[[#This Row],[ClasificacionSubgrupo]]&lt;&gt;"",1,0)</f>
        <v>1</v>
      </c>
      <c r="I1391" s="6" t="s">
        <v>31</v>
      </c>
      <c r="J1391" s="7">
        <f>+IF(TablaClasificarPrestaciones_20231206_1933[[#This Row],[ClasificacionApertura]]&lt;&gt;"",1,0)</f>
        <v>1</v>
      </c>
      <c r="K139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91" s="7">
        <v>3</v>
      </c>
      <c r="M1391" t="s">
        <v>727</v>
      </c>
      <c r="N1391" t="s">
        <v>725</v>
      </c>
      <c r="O1391" s="1">
        <v>45204</v>
      </c>
      <c r="P1391">
        <v>1</v>
      </c>
      <c r="Q1391">
        <v>1</v>
      </c>
      <c r="R1391">
        <v>0</v>
      </c>
      <c r="S1391">
        <v>1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 s="3">
        <v>682.28440000000001</v>
      </c>
      <c r="AH1391" s="4">
        <v>162</v>
      </c>
      <c r="AI1391" s="4">
        <v>187</v>
      </c>
    </row>
    <row r="1392" spans="1:35" x14ac:dyDescent="0.25">
      <c r="A1392">
        <v>2221</v>
      </c>
      <c r="B1392">
        <v>1101046</v>
      </c>
      <c r="D1392" t="s">
        <v>729</v>
      </c>
      <c r="E1392" s="6" t="s">
        <v>397</v>
      </c>
      <c r="F1392" s="7">
        <f>+IF(TablaClasificarPrestaciones_20231206_1933[[#This Row],[ClasificacionGrupo]] &lt;&gt; "", 1, 0)</f>
        <v>1</v>
      </c>
      <c r="G1392" s="6" t="s">
        <v>655</v>
      </c>
      <c r="H1392" s="7">
        <f>+IF(TablaClasificarPrestaciones_20231206_1933[[#This Row],[ClasificacionSubgrupo]]&lt;&gt;"",1,0)</f>
        <v>1</v>
      </c>
      <c r="I1392" s="6" t="s">
        <v>31</v>
      </c>
      <c r="J1392" s="7">
        <f>+IF(TablaClasificarPrestaciones_20231206_1933[[#This Row],[ClasificacionApertura]]&lt;&gt;"",1,0)</f>
        <v>1</v>
      </c>
      <c r="K139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92" s="7">
        <v>3</v>
      </c>
      <c r="M1392" t="s">
        <v>730</v>
      </c>
      <c r="N1392" t="s">
        <v>728</v>
      </c>
      <c r="O1392" s="1">
        <v>45216</v>
      </c>
      <c r="P1392">
        <v>1</v>
      </c>
      <c r="Q1392">
        <v>1</v>
      </c>
      <c r="R1392">
        <v>0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 s="3">
        <v>77.970399999999998</v>
      </c>
      <c r="AH1392" s="4">
        <v>96</v>
      </c>
      <c r="AI1392" s="4">
        <v>102</v>
      </c>
    </row>
    <row r="1393" spans="1:35" x14ac:dyDescent="0.25">
      <c r="A1393">
        <v>2395</v>
      </c>
      <c r="B1393">
        <v>1101140</v>
      </c>
      <c r="D1393" t="s">
        <v>732</v>
      </c>
      <c r="E1393" s="6" t="s">
        <v>397</v>
      </c>
      <c r="F1393" s="7">
        <f>+IF(TablaClasificarPrestaciones_20231206_1933[[#This Row],[ClasificacionGrupo]] &lt;&gt; "", 1, 0)</f>
        <v>1</v>
      </c>
      <c r="G1393" s="6" t="s">
        <v>398</v>
      </c>
      <c r="H1393" s="7">
        <f>+IF(TablaClasificarPrestaciones_20231206_1933[[#This Row],[ClasificacionSubgrupo]]&lt;&gt;"",1,0)</f>
        <v>1</v>
      </c>
      <c r="I1393" s="6" t="s">
        <v>31</v>
      </c>
      <c r="J1393" s="7">
        <f>+IF(TablaClasificarPrestaciones_20231206_1933[[#This Row],[ClasificacionApertura]]&lt;&gt;"",1,0)</f>
        <v>1</v>
      </c>
      <c r="K139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393" s="7">
        <v>3</v>
      </c>
      <c r="M1393" t="s">
        <v>733</v>
      </c>
      <c r="N1393" t="s">
        <v>731</v>
      </c>
      <c r="O1393" s="1">
        <v>45220</v>
      </c>
      <c r="P1393">
        <v>1</v>
      </c>
      <c r="Q1393">
        <v>1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1</v>
      </c>
      <c r="AG1393" s="3">
        <v>2.0085999999999999</v>
      </c>
      <c r="AH1393" s="4">
        <v>4</v>
      </c>
      <c r="AI1393" s="4">
        <v>4</v>
      </c>
    </row>
    <row r="1394" spans="1:35" hidden="1" x14ac:dyDescent="0.25">
      <c r="A1394">
        <v>951</v>
      </c>
      <c r="B1394">
        <v>1101805</v>
      </c>
      <c r="D1394" t="s">
        <v>735</v>
      </c>
      <c r="E1394" s="6"/>
      <c r="F1394" s="7">
        <f>+IF(TablaClasificarPrestaciones_20231206_1933[[#This Row],[ClasificacionGrupo]] &lt;&gt; "", 1, 0)</f>
        <v>0</v>
      </c>
      <c r="G1394" s="6"/>
      <c r="H1394" s="7">
        <f>+IF(TablaClasificarPrestaciones_20231206_1933[[#This Row],[ClasificacionSubgrupo]]&lt;&gt;"",1,0)</f>
        <v>0</v>
      </c>
      <c r="I1394" s="6"/>
      <c r="J1394" s="7">
        <f>+IF(TablaClasificarPrestaciones_20231206_1933[[#This Row],[ClasificacionApertura]]&lt;&gt;"",1,0)</f>
        <v>0</v>
      </c>
      <c r="K13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94" s="7"/>
      <c r="M1394" t="s">
        <v>736</v>
      </c>
      <c r="N1394" t="s">
        <v>734</v>
      </c>
      <c r="O1394" s="1">
        <v>45105</v>
      </c>
      <c r="P1394">
        <v>1</v>
      </c>
      <c r="Q1394">
        <v>1</v>
      </c>
      <c r="R1394">
        <v>0</v>
      </c>
      <c r="S1394">
        <v>1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1</v>
      </c>
      <c r="AG1394" s="3">
        <v>28.351500000000001</v>
      </c>
      <c r="AH1394" s="4">
        <v>6</v>
      </c>
      <c r="AI1394" s="4">
        <v>6</v>
      </c>
    </row>
    <row r="1395" spans="1:35" hidden="1" x14ac:dyDescent="0.25">
      <c r="A1395">
        <v>1033</v>
      </c>
      <c r="B1395">
        <v>1103006</v>
      </c>
      <c r="D1395" t="s">
        <v>738</v>
      </c>
      <c r="E1395" s="6"/>
      <c r="F1395" s="7">
        <f>+IF(TablaClasificarPrestaciones_20231206_1933[[#This Row],[ClasificacionGrupo]] &lt;&gt; "", 1, 0)</f>
        <v>0</v>
      </c>
      <c r="G1395" s="6"/>
      <c r="H1395" s="7">
        <f>+IF(TablaClasificarPrestaciones_20231206_1933[[#This Row],[ClasificacionSubgrupo]]&lt;&gt;"",1,0)</f>
        <v>0</v>
      </c>
      <c r="I1395" s="6"/>
      <c r="J1395" s="7">
        <f>+IF(TablaClasificarPrestaciones_20231206_1933[[#This Row],[ClasificacionApertura]]&lt;&gt;"",1,0)</f>
        <v>0</v>
      </c>
      <c r="K13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95" s="7"/>
      <c r="M1395" t="s">
        <v>739</v>
      </c>
      <c r="N1395" t="s">
        <v>737</v>
      </c>
      <c r="O1395" s="1">
        <v>45115</v>
      </c>
      <c r="P1395">
        <v>1</v>
      </c>
      <c r="Q1395">
        <v>1</v>
      </c>
      <c r="R1395">
        <v>0</v>
      </c>
      <c r="S1395">
        <v>0</v>
      </c>
      <c r="T1395">
        <v>1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1</v>
      </c>
      <c r="AF1395">
        <v>0</v>
      </c>
      <c r="AG1395" s="3">
        <v>19.3962</v>
      </c>
      <c r="AH1395" s="4">
        <v>2</v>
      </c>
      <c r="AI1395" s="4">
        <v>2</v>
      </c>
    </row>
    <row r="1396" spans="1:35" hidden="1" x14ac:dyDescent="0.25">
      <c r="A1396">
        <v>241</v>
      </c>
      <c r="B1396">
        <v>1103007</v>
      </c>
      <c r="D1396" t="s">
        <v>741</v>
      </c>
      <c r="E1396" s="6"/>
      <c r="F1396" s="7">
        <f>+IF(TablaClasificarPrestaciones_20231206_1933[[#This Row],[ClasificacionGrupo]] &lt;&gt; "", 1, 0)</f>
        <v>0</v>
      </c>
      <c r="G1396" s="6"/>
      <c r="H1396" s="7">
        <f>+IF(TablaClasificarPrestaciones_20231206_1933[[#This Row],[ClasificacionSubgrupo]]&lt;&gt;"",1,0)</f>
        <v>0</v>
      </c>
      <c r="I1396" s="6"/>
      <c r="J1396" s="7">
        <f>+IF(TablaClasificarPrestaciones_20231206_1933[[#This Row],[ClasificacionApertura]]&lt;&gt;"",1,0)</f>
        <v>0</v>
      </c>
      <c r="K13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96" s="7"/>
      <c r="M1396" t="s">
        <v>742</v>
      </c>
      <c r="N1396" t="s">
        <v>740</v>
      </c>
      <c r="O1396" s="1">
        <v>44915</v>
      </c>
      <c r="P1396">
        <v>1</v>
      </c>
      <c r="Q1396">
        <v>1</v>
      </c>
      <c r="R1396">
        <v>0</v>
      </c>
      <c r="S1396">
        <v>0</v>
      </c>
      <c r="T1396">
        <v>1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1</v>
      </c>
      <c r="AF1396">
        <v>0</v>
      </c>
      <c r="AG1396" s="3">
        <v>0</v>
      </c>
      <c r="AH1396" s="4">
        <v>1</v>
      </c>
      <c r="AI1396" s="4">
        <v>1</v>
      </c>
    </row>
    <row r="1397" spans="1:35" hidden="1" x14ac:dyDescent="0.25">
      <c r="A1397">
        <v>326</v>
      </c>
      <c r="B1397">
        <v>1103011</v>
      </c>
      <c r="D1397" t="s">
        <v>744</v>
      </c>
      <c r="E1397" s="6"/>
      <c r="F1397" s="7">
        <f>+IF(TablaClasificarPrestaciones_20231206_1933[[#This Row],[ClasificacionGrupo]] &lt;&gt; "", 1, 0)</f>
        <v>0</v>
      </c>
      <c r="G1397" s="6"/>
      <c r="H1397" s="7">
        <f>+IF(TablaClasificarPrestaciones_20231206_1933[[#This Row],[ClasificacionSubgrupo]]&lt;&gt;"",1,0)</f>
        <v>0</v>
      </c>
      <c r="I1397" s="6"/>
      <c r="J1397" s="7">
        <f>+IF(TablaClasificarPrestaciones_20231206_1933[[#This Row],[ClasificacionApertura]]&lt;&gt;"",1,0)</f>
        <v>0</v>
      </c>
      <c r="K13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97" s="7"/>
      <c r="M1397" t="s">
        <v>745</v>
      </c>
      <c r="N1397" t="s">
        <v>743</v>
      </c>
      <c r="O1397" s="1">
        <v>44951</v>
      </c>
      <c r="P1397">
        <v>1</v>
      </c>
      <c r="Q1397">
        <v>1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1</v>
      </c>
      <c r="AF1397">
        <v>0</v>
      </c>
      <c r="AG1397" s="3">
        <v>0.4017</v>
      </c>
      <c r="AH1397" s="4">
        <v>1</v>
      </c>
      <c r="AI1397" s="4">
        <v>1</v>
      </c>
    </row>
    <row r="1398" spans="1:35" hidden="1" x14ac:dyDescent="0.25">
      <c r="A1398">
        <v>2013</v>
      </c>
      <c r="B1398">
        <v>1103012</v>
      </c>
      <c r="D1398" t="s">
        <v>747</v>
      </c>
      <c r="E1398" s="6"/>
      <c r="F1398" s="7">
        <f>+IF(TablaClasificarPrestaciones_20231206_1933[[#This Row],[ClasificacionGrupo]] &lt;&gt; "", 1, 0)</f>
        <v>0</v>
      </c>
      <c r="G1398" s="6"/>
      <c r="H1398" s="7">
        <f>+IF(TablaClasificarPrestaciones_20231206_1933[[#This Row],[ClasificacionSubgrupo]]&lt;&gt;"",1,0)</f>
        <v>0</v>
      </c>
      <c r="I1398" s="6"/>
      <c r="J1398" s="7">
        <f>+IF(TablaClasificarPrestaciones_20231206_1933[[#This Row],[ClasificacionApertura]]&lt;&gt;"",1,0)</f>
        <v>0</v>
      </c>
      <c r="K13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98" s="7"/>
      <c r="M1398" t="s">
        <v>748</v>
      </c>
      <c r="N1398" t="s">
        <v>746</v>
      </c>
      <c r="O1398" s="1">
        <v>45207</v>
      </c>
      <c r="P1398">
        <v>1</v>
      </c>
      <c r="Q1398">
        <v>1</v>
      </c>
      <c r="R1398">
        <v>0</v>
      </c>
      <c r="S1398">
        <v>0</v>
      </c>
      <c r="T1398">
        <v>1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1</v>
      </c>
      <c r="AF1398">
        <v>0</v>
      </c>
      <c r="AG1398" s="3">
        <v>21670.9784</v>
      </c>
      <c r="AH1398" s="4">
        <v>1675</v>
      </c>
      <c r="AI1398" s="4">
        <v>1849</v>
      </c>
    </row>
    <row r="1399" spans="1:35" hidden="1" x14ac:dyDescent="0.25">
      <c r="A1399">
        <v>2304</v>
      </c>
      <c r="B1399">
        <v>1103013</v>
      </c>
      <c r="D1399" t="s">
        <v>750</v>
      </c>
      <c r="E1399" s="6"/>
      <c r="F1399" s="7">
        <f>+IF(TablaClasificarPrestaciones_20231206_1933[[#This Row],[ClasificacionGrupo]] &lt;&gt; "", 1, 0)</f>
        <v>0</v>
      </c>
      <c r="G1399" s="6"/>
      <c r="H1399" s="7">
        <f>+IF(TablaClasificarPrestaciones_20231206_1933[[#This Row],[ClasificacionSubgrupo]]&lt;&gt;"",1,0)</f>
        <v>0</v>
      </c>
      <c r="I1399" s="6"/>
      <c r="J1399" s="7">
        <f>+IF(TablaClasificarPrestaciones_20231206_1933[[#This Row],[ClasificacionApertura]]&lt;&gt;"",1,0)</f>
        <v>0</v>
      </c>
      <c r="K13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399" s="7"/>
      <c r="M1399" t="s">
        <v>751</v>
      </c>
      <c r="N1399" t="s">
        <v>749</v>
      </c>
      <c r="O1399" s="1">
        <v>45218</v>
      </c>
      <c r="P1399">
        <v>1</v>
      </c>
      <c r="Q1399">
        <v>1</v>
      </c>
      <c r="R1399">
        <v>0</v>
      </c>
      <c r="S1399">
        <v>0</v>
      </c>
      <c r="T1399">
        <v>1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1</v>
      </c>
      <c r="AF1399">
        <v>0</v>
      </c>
      <c r="AG1399" s="3">
        <v>80352.748400000099</v>
      </c>
      <c r="AH1399" s="4">
        <v>5667</v>
      </c>
      <c r="AI1399" s="4">
        <v>6340</v>
      </c>
    </row>
    <row r="1400" spans="1:35" hidden="1" x14ac:dyDescent="0.25">
      <c r="A1400">
        <v>109</v>
      </c>
      <c r="B1400">
        <v>1103014</v>
      </c>
      <c r="D1400" t="s">
        <v>753</v>
      </c>
      <c r="E1400" s="6"/>
      <c r="F1400" s="7">
        <f>+IF(TablaClasificarPrestaciones_20231206_1933[[#This Row],[ClasificacionGrupo]] &lt;&gt; "", 1, 0)</f>
        <v>0</v>
      </c>
      <c r="G1400" s="6"/>
      <c r="H1400" s="7">
        <f>+IF(TablaClasificarPrestaciones_20231206_1933[[#This Row],[ClasificacionSubgrupo]]&lt;&gt;"",1,0)</f>
        <v>0</v>
      </c>
      <c r="I1400" s="6"/>
      <c r="J1400" s="7">
        <f>+IF(TablaClasificarPrestaciones_20231206_1933[[#This Row],[ClasificacionApertura]]&lt;&gt;"",1,0)</f>
        <v>0</v>
      </c>
      <c r="K14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0" s="7"/>
      <c r="M1400" t="s">
        <v>754</v>
      </c>
      <c r="N1400" t="s">
        <v>752</v>
      </c>
      <c r="O1400" s="1">
        <v>44851</v>
      </c>
      <c r="P1400">
        <v>0</v>
      </c>
      <c r="Q1400">
        <v>1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1</v>
      </c>
      <c r="AF1400">
        <v>0</v>
      </c>
      <c r="AG1400" s="3">
        <v>20.9451</v>
      </c>
      <c r="AH1400" s="4">
        <v>1</v>
      </c>
      <c r="AI1400" s="4">
        <v>1</v>
      </c>
    </row>
    <row r="1401" spans="1:35" hidden="1" x14ac:dyDescent="0.25">
      <c r="A1401">
        <v>348</v>
      </c>
      <c r="B1401">
        <v>1103015</v>
      </c>
      <c r="D1401" t="s">
        <v>756</v>
      </c>
      <c r="E1401" s="6"/>
      <c r="F1401" s="7">
        <f>+IF(TablaClasificarPrestaciones_20231206_1933[[#This Row],[ClasificacionGrupo]] &lt;&gt; "", 1, 0)</f>
        <v>0</v>
      </c>
      <c r="G1401" s="6"/>
      <c r="H1401" s="7">
        <f>+IF(TablaClasificarPrestaciones_20231206_1933[[#This Row],[ClasificacionSubgrupo]]&lt;&gt;"",1,0)</f>
        <v>0</v>
      </c>
      <c r="I1401" s="6"/>
      <c r="J1401" s="7">
        <f>+IF(TablaClasificarPrestaciones_20231206_1933[[#This Row],[ClasificacionApertura]]&lt;&gt;"",1,0)</f>
        <v>0</v>
      </c>
      <c r="K14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1" s="7"/>
      <c r="M1401" t="s">
        <v>757</v>
      </c>
      <c r="N1401" t="s">
        <v>755</v>
      </c>
      <c r="O1401" s="1">
        <v>44964</v>
      </c>
      <c r="P1401">
        <v>1</v>
      </c>
      <c r="Q1401">
        <v>1</v>
      </c>
      <c r="R1401">
        <v>0</v>
      </c>
      <c r="S1401">
        <v>0</v>
      </c>
      <c r="T1401">
        <v>1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1</v>
      </c>
      <c r="AF1401">
        <v>0</v>
      </c>
      <c r="AG1401" s="3">
        <v>1.3986000000000001</v>
      </c>
      <c r="AH1401" s="4">
        <v>3</v>
      </c>
      <c r="AI1401" s="4">
        <v>4</v>
      </c>
    </row>
    <row r="1402" spans="1:35" hidden="1" x14ac:dyDescent="0.25">
      <c r="A1402">
        <v>169</v>
      </c>
      <c r="B1402">
        <v>1103016</v>
      </c>
      <c r="D1402" t="s">
        <v>759</v>
      </c>
      <c r="E1402" s="6"/>
      <c r="F1402" s="7">
        <f>+IF(TablaClasificarPrestaciones_20231206_1933[[#This Row],[ClasificacionGrupo]] &lt;&gt; "", 1, 0)</f>
        <v>0</v>
      </c>
      <c r="G1402" s="6"/>
      <c r="H1402" s="7">
        <f>+IF(TablaClasificarPrestaciones_20231206_1933[[#This Row],[ClasificacionSubgrupo]]&lt;&gt;"",1,0)</f>
        <v>0</v>
      </c>
      <c r="I1402" s="6"/>
      <c r="J1402" s="7">
        <f>+IF(TablaClasificarPrestaciones_20231206_1933[[#This Row],[ClasificacionApertura]]&lt;&gt;"",1,0)</f>
        <v>0</v>
      </c>
      <c r="K14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2" s="7"/>
      <c r="M1402" t="s">
        <v>760</v>
      </c>
      <c r="N1402" t="s">
        <v>758</v>
      </c>
      <c r="O1402" s="1">
        <v>44881</v>
      </c>
      <c r="P1402">
        <v>0</v>
      </c>
      <c r="Q1402">
        <v>1</v>
      </c>
      <c r="R1402">
        <v>0</v>
      </c>
      <c r="S1402">
        <v>0</v>
      </c>
      <c r="T1402">
        <v>1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1</v>
      </c>
      <c r="AF1402">
        <v>0</v>
      </c>
      <c r="AG1402" s="3">
        <v>10.4899</v>
      </c>
      <c r="AH1402" s="4">
        <v>2</v>
      </c>
      <c r="AI1402" s="4">
        <v>2</v>
      </c>
    </row>
    <row r="1403" spans="1:35" hidden="1" x14ac:dyDescent="0.25">
      <c r="A1403">
        <v>54</v>
      </c>
      <c r="B1403">
        <v>1103017</v>
      </c>
      <c r="D1403" t="s">
        <v>762</v>
      </c>
      <c r="E1403" s="6"/>
      <c r="F1403" s="7">
        <f>+IF(TablaClasificarPrestaciones_20231206_1933[[#This Row],[ClasificacionGrupo]] &lt;&gt; "", 1, 0)</f>
        <v>0</v>
      </c>
      <c r="G1403" s="6"/>
      <c r="H1403" s="7">
        <f>+IF(TablaClasificarPrestaciones_20231206_1933[[#This Row],[ClasificacionSubgrupo]]&lt;&gt;"",1,0)</f>
        <v>0</v>
      </c>
      <c r="I1403" s="6"/>
      <c r="J1403" s="7">
        <f>+IF(TablaClasificarPrestaciones_20231206_1933[[#This Row],[ClasificacionApertura]]&lt;&gt;"",1,0)</f>
        <v>0</v>
      </c>
      <c r="K14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3" s="7"/>
      <c r="M1403" t="s">
        <v>763</v>
      </c>
      <c r="N1403" t="s">
        <v>761</v>
      </c>
      <c r="O1403" s="1">
        <v>44818</v>
      </c>
      <c r="P1403">
        <v>0</v>
      </c>
      <c r="Q1403">
        <v>1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1</v>
      </c>
      <c r="AF1403">
        <v>0</v>
      </c>
      <c r="AG1403" s="3">
        <v>37.205800000000004</v>
      </c>
      <c r="AH1403" s="4">
        <v>1</v>
      </c>
      <c r="AI1403" s="4">
        <v>1</v>
      </c>
    </row>
    <row r="1404" spans="1:35" hidden="1" x14ac:dyDescent="0.25">
      <c r="A1404">
        <v>62</v>
      </c>
      <c r="B1404">
        <v>1103018</v>
      </c>
      <c r="D1404" t="s">
        <v>765</v>
      </c>
      <c r="E1404" s="6"/>
      <c r="F1404" s="7">
        <f>+IF(TablaClasificarPrestaciones_20231206_1933[[#This Row],[ClasificacionGrupo]] &lt;&gt; "", 1, 0)</f>
        <v>0</v>
      </c>
      <c r="G1404" s="6"/>
      <c r="H1404" s="7">
        <f>+IF(TablaClasificarPrestaciones_20231206_1933[[#This Row],[ClasificacionSubgrupo]]&lt;&gt;"",1,0)</f>
        <v>0</v>
      </c>
      <c r="I1404" s="6"/>
      <c r="J1404" s="7">
        <f>+IF(TablaClasificarPrestaciones_20231206_1933[[#This Row],[ClasificacionApertura]]&lt;&gt;"",1,0)</f>
        <v>0</v>
      </c>
      <c r="K14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4" s="7"/>
      <c r="M1404" t="s">
        <v>766</v>
      </c>
      <c r="N1404" t="s">
        <v>764</v>
      </c>
      <c r="O1404" s="1">
        <v>44827</v>
      </c>
      <c r="P1404">
        <v>0</v>
      </c>
      <c r="Q1404">
        <v>1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1</v>
      </c>
      <c r="AF1404">
        <v>0</v>
      </c>
      <c r="AG1404" s="3">
        <v>4.5846999999999998</v>
      </c>
      <c r="AH1404" s="4">
        <v>1</v>
      </c>
      <c r="AI1404" s="4">
        <v>1</v>
      </c>
    </row>
    <row r="1405" spans="1:35" hidden="1" x14ac:dyDescent="0.25">
      <c r="A1405">
        <v>680</v>
      </c>
      <c r="B1405">
        <v>1103019</v>
      </c>
      <c r="D1405" t="s">
        <v>768</v>
      </c>
      <c r="E1405" s="6"/>
      <c r="F1405" s="7">
        <f>+IF(TablaClasificarPrestaciones_20231206_1933[[#This Row],[ClasificacionGrupo]] &lt;&gt; "", 1, 0)</f>
        <v>0</v>
      </c>
      <c r="G1405" s="6"/>
      <c r="H1405" s="7">
        <f>+IF(TablaClasificarPrestaciones_20231206_1933[[#This Row],[ClasificacionSubgrupo]]&lt;&gt;"",1,0)</f>
        <v>0</v>
      </c>
      <c r="I1405" s="6"/>
      <c r="J1405" s="7">
        <f>+IF(TablaClasificarPrestaciones_20231206_1933[[#This Row],[ClasificacionApertura]]&lt;&gt;"",1,0)</f>
        <v>0</v>
      </c>
      <c r="K14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5" s="7"/>
      <c r="M1405" t="s">
        <v>769</v>
      </c>
      <c r="N1405" t="s">
        <v>767</v>
      </c>
      <c r="O1405" s="1">
        <v>45062</v>
      </c>
      <c r="P1405">
        <v>1</v>
      </c>
      <c r="Q1405">
        <v>1</v>
      </c>
      <c r="R1405">
        <v>0</v>
      </c>
      <c r="S1405">
        <v>0</v>
      </c>
      <c r="T1405">
        <v>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1</v>
      </c>
      <c r="AF1405">
        <v>0</v>
      </c>
      <c r="AG1405" s="3">
        <v>14.972</v>
      </c>
      <c r="AH1405" s="4">
        <v>1</v>
      </c>
      <c r="AI1405" s="4">
        <v>1</v>
      </c>
    </row>
    <row r="1406" spans="1:35" hidden="1" x14ac:dyDescent="0.25">
      <c r="A1406">
        <v>592</v>
      </c>
      <c r="B1406">
        <v>1103024</v>
      </c>
      <c r="D1406" t="s">
        <v>771</v>
      </c>
      <c r="E1406" s="6"/>
      <c r="F1406" s="7">
        <f>+IF(TablaClasificarPrestaciones_20231206_1933[[#This Row],[ClasificacionGrupo]] &lt;&gt; "", 1, 0)</f>
        <v>0</v>
      </c>
      <c r="G1406" s="6"/>
      <c r="H1406" s="7">
        <f>+IF(TablaClasificarPrestaciones_20231206_1933[[#This Row],[ClasificacionSubgrupo]]&lt;&gt;"",1,0)</f>
        <v>0</v>
      </c>
      <c r="I1406" s="6"/>
      <c r="J1406" s="7">
        <f>+IF(TablaClasificarPrestaciones_20231206_1933[[#This Row],[ClasificacionApertura]]&lt;&gt;"",1,0)</f>
        <v>0</v>
      </c>
      <c r="K14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6" s="7"/>
      <c r="M1406" t="s">
        <v>772</v>
      </c>
      <c r="N1406" t="s">
        <v>770</v>
      </c>
      <c r="O1406" s="1">
        <v>45043</v>
      </c>
      <c r="P1406">
        <v>1</v>
      </c>
      <c r="Q1406">
        <v>1</v>
      </c>
      <c r="R1406">
        <v>0</v>
      </c>
      <c r="S1406">
        <v>0</v>
      </c>
      <c r="T1406">
        <v>1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1</v>
      </c>
      <c r="AF1406">
        <v>0</v>
      </c>
      <c r="AG1406" s="3">
        <v>58.311700000000002</v>
      </c>
      <c r="AH1406" s="4">
        <v>2</v>
      </c>
      <c r="AI1406" s="4">
        <v>3</v>
      </c>
    </row>
    <row r="1407" spans="1:35" hidden="1" x14ac:dyDescent="0.25">
      <c r="A1407">
        <v>1389</v>
      </c>
      <c r="B1407">
        <v>1103026</v>
      </c>
      <c r="D1407" t="s">
        <v>774</v>
      </c>
      <c r="E1407" s="6"/>
      <c r="F1407" s="7">
        <f>+IF(TablaClasificarPrestaciones_20231206_1933[[#This Row],[ClasificacionGrupo]] &lt;&gt; "", 1, 0)</f>
        <v>0</v>
      </c>
      <c r="G1407" s="6"/>
      <c r="H1407" s="7">
        <f>+IF(TablaClasificarPrestaciones_20231206_1933[[#This Row],[ClasificacionSubgrupo]]&lt;&gt;"",1,0)</f>
        <v>0</v>
      </c>
      <c r="I1407" s="6"/>
      <c r="J1407" s="7">
        <f>+IF(TablaClasificarPrestaciones_20231206_1933[[#This Row],[ClasificacionApertura]]&lt;&gt;"",1,0)</f>
        <v>0</v>
      </c>
      <c r="K14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7" s="7"/>
      <c r="M1407" t="s">
        <v>775</v>
      </c>
      <c r="N1407" t="s">
        <v>773</v>
      </c>
      <c r="O1407" s="1">
        <v>45160</v>
      </c>
      <c r="P1407">
        <v>1</v>
      </c>
      <c r="Q1407">
        <v>1</v>
      </c>
      <c r="R1407">
        <v>0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1</v>
      </c>
      <c r="AF1407">
        <v>0</v>
      </c>
      <c r="AG1407" s="3">
        <v>40.243299999999998</v>
      </c>
      <c r="AH1407" s="4">
        <v>7</v>
      </c>
      <c r="AI1407" s="4">
        <v>7</v>
      </c>
    </row>
    <row r="1408" spans="1:35" hidden="1" x14ac:dyDescent="0.25">
      <c r="A1408">
        <v>463</v>
      </c>
      <c r="B1408">
        <v>1103027</v>
      </c>
      <c r="D1408" t="s">
        <v>777</v>
      </c>
      <c r="E1408" s="6"/>
      <c r="F1408" s="7">
        <f>+IF(TablaClasificarPrestaciones_20231206_1933[[#This Row],[ClasificacionGrupo]] &lt;&gt; "", 1, 0)</f>
        <v>0</v>
      </c>
      <c r="G1408" s="6"/>
      <c r="H1408" s="7">
        <f>+IF(TablaClasificarPrestaciones_20231206_1933[[#This Row],[ClasificacionSubgrupo]]&lt;&gt;"",1,0)</f>
        <v>0</v>
      </c>
      <c r="I1408" s="6"/>
      <c r="J1408" s="7">
        <f>+IF(TablaClasificarPrestaciones_20231206_1933[[#This Row],[ClasificacionApertura]]&lt;&gt;"",1,0)</f>
        <v>0</v>
      </c>
      <c r="K14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8" s="7"/>
      <c r="M1408" t="s">
        <v>778</v>
      </c>
      <c r="N1408" t="s">
        <v>776</v>
      </c>
      <c r="O1408" s="1">
        <v>45002</v>
      </c>
      <c r="P1408">
        <v>1</v>
      </c>
      <c r="Q1408">
        <v>1</v>
      </c>
      <c r="R1408">
        <v>0</v>
      </c>
      <c r="S1408">
        <v>0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1</v>
      </c>
      <c r="AF1408">
        <v>0</v>
      </c>
      <c r="AG1408" s="3">
        <v>33.062399999999997</v>
      </c>
      <c r="AH1408" s="4">
        <v>6</v>
      </c>
      <c r="AI1408" s="4">
        <v>7</v>
      </c>
    </row>
    <row r="1409" spans="1:35" hidden="1" x14ac:dyDescent="0.25">
      <c r="A1409">
        <v>349</v>
      </c>
      <c r="B1409">
        <v>1103030</v>
      </c>
      <c r="D1409" t="s">
        <v>780</v>
      </c>
      <c r="E1409" s="6"/>
      <c r="F1409" s="7">
        <f>+IF(TablaClasificarPrestaciones_20231206_1933[[#This Row],[ClasificacionGrupo]] &lt;&gt; "", 1, 0)</f>
        <v>0</v>
      </c>
      <c r="G1409" s="6"/>
      <c r="H1409" s="7">
        <f>+IF(TablaClasificarPrestaciones_20231206_1933[[#This Row],[ClasificacionSubgrupo]]&lt;&gt;"",1,0)</f>
        <v>0</v>
      </c>
      <c r="I1409" s="6"/>
      <c r="J1409" s="7">
        <f>+IF(TablaClasificarPrestaciones_20231206_1933[[#This Row],[ClasificacionApertura]]&lt;&gt;"",1,0)</f>
        <v>0</v>
      </c>
      <c r="K14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09" s="7"/>
      <c r="M1409" t="s">
        <v>781</v>
      </c>
      <c r="N1409" t="s">
        <v>779</v>
      </c>
      <c r="O1409" s="1">
        <v>44964</v>
      </c>
      <c r="P1409">
        <v>1</v>
      </c>
      <c r="Q1409">
        <v>1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1</v>
      </c>
      <c r="AF1409">
        <v>0</v>
      </c>
      <c r="AG1409" s="3">
        <v>9.0717999999999996</v>
      </c>
      <c r="AH1409" s="4">
        <v>1</v>
      </c>
      <c r="AI1409" s="4">
        <v>1</v>
      </c>
    </row>
    <row r="1410" spans="1:35" hidden="1" x14ac:dyDescent="0.25">
      <c r="A1410">
        <v>286</v>
      </c>
      <c r="B1410">
        <v>1103032</v>
      </c>
      <c r="D1410" t="s">
        <v>783</v>
      </c>
      <c r="E1410" s="6"/>
      <c r="F1410" s="7">
        <f>+IF(TablaClasificarPrestaciones_20231206_1933[[#This Row],[ClasificacionGrupo]] &lt;&gt; "", 1, 0)</f>
        <v>0</v>
      </c>
      <c r="G1410" s="6"/>
      <c r="H1410" s="7">
        <f>+IF(TablaClasificarPrestaciones_20231206_1933[[#This Row],[ClasificacionSubgrupo]]&lt;&gt;"",1,0)</f>
        <v>0</v>
      </c>
      <c r="I1410" s="6"/>
      <c r="J1410" s="7">
        <f>+IF(TablaClasificarPrestaciones_20231206_1933[[#This Row],[ClasificacionApertura]]&lt;&gt;"",1,0)</f>
        <v>0</v>
      </c>
      <c r="K14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0" s="7"/>
      <c r="M1410" t="s">
        <v>784</v>
      </c>
      <c r="N1410" t="s">
        <v>782</v>
      </c>
      <c r="O1410" s="1">
        <v>44932</v>
      </c>
      <c r="P1410">
        <v>1</v>
      </c>
      <c r="Q1410">
        <v>1</v>
      </c>
      <c r="R1410">
        <v>0</v>
      </c>
      <c r="S1410">
        <v>0</v>
      </c>
      <c r="T1410">
        <v>1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1</v>
      </c>
      <c r="AF1410">
        <v>0</v>
      </c>
      <c r="AG1410" s="3">
        <v>63.075299999999999</v>
      </c>
      <c r="AH1410" s="4">
        <v>4</v>
      </c>
      <c r="AI1410" s="4">
        <v>4</v>
      </c>
    </row>
    <row r="1411" spans="1:35" hidden="1" x14ac:dyDescent="0.25">
      <c r="A1411">
        <v>10</v>
      </c>
      <c r="B1411">
        <v>1103033</v>
      </c>
      <c r="D1411" t="s">
        <v>786</v>
      </c>
      <c r="E1411" s="6"/>
      <c r="F1411" s="7">
        <f>+IF(TablaClasificarPrestaciones_20231206_1933[[#This Row],[ClasificacionGrupo]] &lt;&gt; "", 1, 0)</f>
        <v>0</v>
      </c>
      <c r="G1411" s="6"/>
      <c r="H1411" s="7">
        <f>+IF(TablaClasificarPrestaciones_20231206_1933[[#This Row],[ClasificacionSubgrupo]]&lt;&gt;"",1,0)</f>
        <v>0</v>
      </c>
      <c r="I1411" s="6"/>
      <c r="J1411" s="7">
        <f>+IF(TablaClasificarPrestaciones_20231206_1933[[#This Row],[ClasificacionApertura]]&lt;&gt;"",1,0)</f>
        <v>0</v>
      </c>
      <c r="K14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1" s="7"/>
      <c r="M1411" t="s">
        <v>787</v>
      </c>
      <c r="N1411" t="s">
        <v>785</v>
      </c>
      <c r="O1411" s="1">
        <v>44717</v>
      </c>
      <c r="P1411">
        <v>0</v>
      </c>
      <c r="Q1411">
        <v>1</v>
      </c>
      <c r="R1411">
        <v>0</v>
      </c>
      <c r="S1411">
        <v>0</v>
      </c>
      <c r="T1411">
        <v>1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1</v>
      </c>
      <c r="AF1411">
        <v>0</v>
      </c>
      <c r="AG1411" s="3">
        <v>0.57740000000000002</v>
      </c>
      <c r="AH1411" s="4">
        <v>1</v>
      </c>
      <c r="AI1411" s="4">
        <v>1</v>
      </c>
    </row>
    <row r="1412" spans="1:35" hidden="1" x14ac:dyDescent="0.25">
      <c r="A1412">
        <v>485</v>
      </c>
      <c r="B1412">
        <v>1103034</v>
      </c>
      <c r="D1412" t="s">
        <v>789</v>
      </c>
      <c r="E1412" s="6"/>
      <c r="F1412" s="7">
        <f>+IF(TablaClasificarPrestaciones_20231206_1933[[#This Row],[ClasificacionGrupo]] &lt;&gt; "", 1, 0)</f>
        <v>0</v>
      </c>
      <c r="G1412" s="6"/>
      <c r="H1412" s="7">
        <f>+IF(TablaClasificarPrestaciones_20231206_1933[[#This Row],[ClasificacionSubgrupo]]&lt;&gt;"",1,0)</f>
        <v>0</v>
      </c>
      <c r="I1412" s="6"/>
      <c r="J1412" s="7">
        <f>+IF(TablaClasificarPrestaciones_20231206_1933[[#This Row],[ClasificacionApertura]]&lt;&gt;"",1,0)</f>
        <v>0</v>
      </c>
      <c r="K14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2" s="7"/>
      <c r="M1412" t="s">
        <v>790</v>
      </c>
      <c r="N1412" t="s">
        <v>788</v>
      </c>
      <c r="O1412" s="1">
        <v>45009</v>
      </c>
      <c r="P1412">
        <v>1</v>
      </c>
      <c r="Q1412">
        <v>1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1</v>
      </c>
      <c r="AF1412">
        <v>0</v>
      </c>
      <c r="AG1412" s="3">
        <v>40.969700000000003</v>
      </c>
      <c r="AH1412" s="4">
        <v>2</v>
      </c>
      <c r="AI1412" s="4">
        <v>2</v>
      </c>
    </row>
    <row r="1413" spans="1:35" hidden="1" x14ac:dyDescent="0.25">
      <c r="A1413">
        <v>34</v>
      </c>
      <c r="B1413">
        <v>1103035</v>
      </c>
      <c r="D1413" t="s">
        <v>792</v>
      </c>
      <c r="E1413" s="6"/>
      <c r="F1413" s="7">
        <f>+IF(TablaClasificarPrestaciones_20231206_1933[[#This Row],[ClasificacionGrupo]] &lt;&gt; "", 1, 0)</f>
        <v>0</v>
      </c>
      <c r="G1413" s="6"/>
      <c r="H1413" s="7">
        <f>+IF(TablaClasificarPrestaciones_20231206_1933[[#This Row],[ClasificacionSubgrupo]]&lt;&gt;"",1,0)</f>
        <v>0</v>
      </c>
      <c r="I1413" s="6"/>
      <c r="J1413" s="7">
        <f>+IF(TablaClasificarPrestaciones_20231206_1933[[#This Row],[ClasificacionApertura]]&lt;&gt;"",1,0)</f>
        <v>0</v>
      </c>
      <c r="K14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3" s="7"/>
      <c r="M1413" t="s">
        <v>793</v>
      </c>
      <c r="N1413" t="s">
        <v>791</v>
      </c>
      <c r="O1413" s="1">
        <v>44792</v>
      </c>
      <c r="P1413">
        <v>0</v>
      </c>
      <c r="Q1413">
        <v>1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1</v>
      </c>
      <c r="AF1413">
        <v>0</v>
      </c>
      <c r="AG1413" s="3">
        <v>0</v>
      </c>
      <c r="AH1413" s="4">
        <v>1</v>
      </c>
      <c r="AI1413" s="4">
        <v>1</v>
      </c>
    </row>
    <row r="1414" spans="1:35" hidden="1" x14ac:dyDescent="0.25">
      <c r="A1414">
        <v>14</v>
      </c>
      <c r="B1414">
        <v>1103036</v>
      </c>
      <c r="D1414" t="s">
        <v>795</v>
      </c>
      <c r="E1414" s="6"/>
      <c r="F1414" s="7">
        <f>+IF(TablaClasificarPrestaciones_20231206_1933[[#This Row],[ClasificacionGrupo]] &lt;&gt; "", 1, 0)</f>
        <v>0</v>
      </c>
      <c r="G1414" s="6"/>
      <c r="H1414" s="7">
        <f>+IF(TablaClasificarPrestaciones_20231206_1933[[#This Row],[ClasificacionSubgrupo]]&lt;&gt;"",1,0)</f>
        <v>0</v>
      </c>
      <c r="I1414" s="6"/>
      <c r="J1414" s="7">
        <f>+IF(TablaClasificarPrestaciones_20231206_1933[[#This Row],[ClasificacionApertura]]&lt;&gt;"",1,0)</f>
        <v>0</v>
      </c>
      <c r="K14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4" s="7"/>
      <c r="M1414" t="s">
        <v>796</v>
      </c>
      <c r="N1414" t="s">
        <v>794</v>
      </c>
      <c r="O1414" s="1">
        <v>44740</v>
      </c>
      <c r="P1414">
        <v>0</v>
      </c>
      <c r="Q1414">
        <v>1</v>
      </c>
      <c r="R1414">
        <v>0</v>
      </c>
      <c r="S1414">
        <v>0</v>
      </c>
      <c r="T1414">
        <v>1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1</v>
      </c>
      <c r="AF1414">
        <v>0</v>
      </c>
      <c r="AG1414" s="3">
        <v>0</v>
      </c>
      <c r="AH1414" s="4">
        <v>1</v>
      </c>
      <c r="AI1414" s="4">
        <v>1</v>
      </c>
    </row>
    <row r="1415" spans="1:35" hidden="1" x14ac:dyDescent="0.25">
      <c r="A1415">
        <v>1390</v>
      </c>
      <c r="B1415">
        <v>1103038</v>
      </c>
      <c r="D1415" t="s">
        <v>798</v>
      </c>
      <c r="E1415" s="6"/>
      <c r="F1415" s="7">
        <f>+IF(TablaClasificarPrestaciones_20231206_1933[[#This Row],[ClasificacionGrupo]] &lt;&gt; "", 1, 0)</f>
        <v>0</v>
      </c>
      <c r="G1415" s="6"/>
      <c r="H1415" s="7">
        <f>+IF(TablaClasificarPrestaciones_20231206_1933[[#This Row],[ClasificacionSubgrupo]]&lt;&gt;"",1,0)</f>
        <v>0</v>
      </c>
      <c r="I1415" s="6"/>
      <c r="J1415" s="7">
        <f>+IF(TablaClasificarPrestaciones_20231206_1933[[#This Row],[ClasificacionApertura]]&lt;&gt;"",1,0)</f>
        <v>0</v>
      </c>
      <c r="K14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5" s="7"/>
      <c r="M1415" t="s">
        <v>799</v>
      </c>
      <c r="N1415" t="s">
        <v>797</v>
      </c>
      <c r="O1415" s="1">
        <v>45160</v>
      </c>
      <c r="P1415">
        <v>1</v>
      </c>
      <c r="Q1415">
        <v>1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1</v>
      </c>
      <c r="AF1415">
        <v>0</v>
      </c>
      <c r="AG1415" s="3">
        <v>4.2244999999999999</v>
      </c>
      <c r="AH1415" s="4">
        <v>3</v>
      </c>
      <c r="AI1415" s="4">
        <v>3</v>
      </c>
    </row>
    <row r="1416" spans="1:35" hidden="1" x14ac:dyDescent="0.25">
      <c r="A1416">
        <v>104</v>
      </c>
      <c r="B1416">
        <v>1103039</v>
      </c>
      <c r="D1416" t="s">
        <v>801</v>
      </c>
      <c r="E1416" s="6"/>
      <c r="F1416" s="7">
        <f>+IF(TablaClasificarPrestaciones_20231206_1933[[#This Row],[ClasificacionGrupo]] &lt;&gt; "", 1, 0)</f>
        <v>0</v>
      </c>
      <c r="G1416" s="6"/>
      <c r="H1416" s="7">
        <f>+IF(TablaClasificarPrestaciones_20231206_1933[[#This Row],[ClasificacionSubgrupo]]&lt;&gt;"",1,0)</f>
        <v>0</v>
      </c>
      <c r="I1416" s="6"/>
      <c r="J1416" s="7">
        <f>+IF(TablaClasificarPrestaciones_20231206_1933[[#This Row],[ClasificacionApertura]]&lt;&gt;"",1,0)</f>
        <v>0</v>
      </c>
      <c r="K14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6" s="7"/>
      <c r="M1416" t="s">
        <v>802</v>
      </c>
      <c r="N1416" t="s">
        <v>800</v>
      </c>
      <c r="O1416" s="1">
        <v>44848</v>
      </c>
      <c r="P1416">
        <v>0</v>
      </c>
      <c r="Q1416">
        <v>1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1</v>
      </c>
      <c r="AF1416">
        <v>0</v>
      </c>
      <c r="AG1416" s="3">
        <v>3.1057000000000001</v>
      </c>
      <c r="AH1416" s="4">
        <v>1</v>
      </c>
      <c r="AI1416" s="4">
        <v>1</v>
      </c>
    </row>
    <row r="1417" spans="1:35" hidden="1" x14ac:dyDescent="0.25">
      <c r="A1417">
        <v>22</v>
      </c>
      <c r="B1417">
        <v>1103040</v>
      </c>
      <c r="D1417" t="s">
        <v>804</v>
      </c>
      <c r="E1417" s="6"/>
      <c r="F1417" s="7">
        <f>+IF(TablaClasificarPrestaciones_20231206_1933[[#This Row],[ClasificacionGrupo]] &lt;&gt; "", 1, 0)</f>
        <v>0</v>
      </c>
      <c r="G1417" s="6"/>
      <c r="H1417" s="7">
        <f>+IF(TablaClasificarPrestaciones_20231206_1933[[#This Row],[ClasificacionSubgrupo]]&lt;&gt;"",1,0)</f>
        <v>0</v>
      </c>
      <c r="I1417" s="6"/>
      <c r="J1417" s="7">
        <f>+IF(TablaClasificarPrestaciones_20231206_1933[[#This Row],[ClasificacionApertura]]&lt;&gt;"",1,0)</f>
        <v>0</v>
      </c>
      <c r="K14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7" s="7"/>
      <c r="M1417" t="s">
        <v>805</v>
      </c>
      <c r="N1417" t="s">
        <v>803</v>
      </c>
      <c r="O1417" s="1">
        <v>44760</v>
      </c>
      <c r="P1417">
        <v>0</v>
      </c>
      <c r="Q1417">
        <v>1</v>
      </c>
      <c r="R1417">
        <v>0</v>
      </c>
      <c r="S1417">
        <v>0</v>
      </c>
      <c r="T1417">
        <v>1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1</v>
      </c>
      <c r="AF1417">
        <v>0</v>
      </c>
      <c r="AG1417" s="3">
        <v>1.4500999999999999</v>
      </c>
      <c r="AH1417" s="4">
        <v>1</v>
      </c>
      <c r="AI1417" s="4">
        <v>1</v>
      </c>
    </row>
    <row r="1418" spans="1:35" hidden="1" x14ac:dyDescent="0.25">
      <c r="A1418">
        <v>1979</v>
      </c>
      <c r="B1418">
        <v>1103042</v>
      </c>
      <c r="D1418" t="s">
        <v>807</v>
      </c>
      <c r="E1418" s="6"/>
      <c r="F1418" s="7">
        <f>+IF(TablaClasificarPrestaciones_20231206_1933[[#This Row],[ClasificacionGrupo]] &lt;&gt; "", 1, 0)</f>
        <v>0</v>
      </c>
      <c r="G1418" s="6"/>
      <c r="H1418" s="7">
        <f>+IF(TablaClasificarPrestaciones_20231206_1933[[#This Row],[ClasificacionSubgrupo]]&lt;&gt;"",1,0)</f>
        <v>0</v>
      </c>
      <c r="I1418" s="6"/>
      <c r="J1418" s="7">
        <f>+IF(TablaClasificarPrestaciones_20231206_1933[[#This Row],[ClasificacionApertura]]&lt;&gt;"",1,0)</f>
        <v>0</v>
      </c>
      <c r="K14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8" s="7"/>
      <c r="M1418" t="s">
        <v>808</v>
      </c>
      <c r="N1418" t="s">
        <v>806</v>
      </c>
      <c r="O1418" s="1">
        <v>45205</v>
      </c>
      <c r="P1418">
        <v>1</v>
      </c>
      <c r="Q1418">
        <v>1</v>
      </c>
      <c r="R1418">
        <v>0</v>
      </c>
      <c r="S1418">
        <v>0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1</v>
      </c>
      <c r="AF1418">
        <v>0</v>
      </c>
      <c r="AG1418" s="3">
        <v>20.291399999999999</v>
      </c>
      <c r="AH1418" s="4">
        <v>23</v>
      </c>
      <c r="AI1418" s="4">
        <v>23</v>
      </c>
    </row>
    <row r="1419" spans="1:35" hidden="1" x14ac:dyDescent="0.25">
      <c r="A1419">
        <v>723</v>
      </c>
      <c r="B1419">
        <v>1103043</v>
      </c>
      <c r="D1419" t="s">
        <v>810</v>
      </c>
      <c r="E1419" s="6"/>
      <c r="F1419" s="7">
        <f>+IF(TablaClasificarPrestaciones_20231206_1933[[#This Row],[ClasificacionGrupo]] &lt;&gt; "", 1, 0)</f>
        <v>0</v>
      </c>
      <c r="G1419" s="6"/>
      <c r="H1419" s="7">
        <f>+IF(TablaClasificarPrestaciones_20231206_1933[[#This Row],[ClasificacionSubgrupo]]&lt;&gt;"",1,0)</f>
        <v>0</v>
      </c>
      <c r="I1419" s="6"/>
      <c r="J1419" s="7">
        <f>+IF(TablaClasificarPrestaciones_20231206_1933[[#This Row],[ClasificacionApertura]]&lt;&gt;"",1,0)</f>
        <v>0</v>
      </c>
      <c r="K14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19" s="7"/>
      <c r="M1419" t="s">
        <v>811</v>
      </c>
      <c r="N1419" t="s">
        <v>809</v>
      </c>
      <c r="O1419" s="1">
        <v>45070</v>
      </c>
      <c r="P1419">
        <v>1</v>
      </c>
      <c r="Q1419">
        <v>1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1</v>
      </c>
      <c r="AF1419">
        <v>0</v>
      </c>
      <c r="AG1419" s="3">
        <v>14.3955</v>
      </c>
      <c r="AH1419" s="4">
        <v>2</v>
      </c>
      <c r="AI1419" s="4">
        <v>2</v>
      </c>
    </row>
    <row r="1420" spans="1:35" hidden="1" x14ac:dyDescent="0.25">
      <c r="A1420">
        <v>547</v>
      </c>
      <c r="B1420">
        <v>1103046</v>
      </c>
      <c r="D1420" t="s">
        <v>813</v>
      </c>
      <c r="E1420" s="6"/>
      <c r="F1420" s="7">
        <f>+IF(TablaClasificarPrestaciones_20231206_1933[[#This Row],[ClasificacionGrupo]] &lt;&gt; "", 1, 0)</f>
        <v>0</v>
      </c>
      <c r="G1420" s="6"/>
      <c r="H1420" s="7">
        <f>+IF(TablaClasificarPrestaciones_20231206_1933[[#This Row],[ClasificacionSubgrupo]]&lt;&gt;"",1,0)</f>
        <v>0</v>
      </c>
      <c r="I1420" s="6"/>
      <c r="J1420" s="7">
        <f>+IF(TablaClasificarPrestaciones_20231206_1933[[#This Row],[ClasificacionApertura]]&lt;&gt;"",1,0)</f>
        <v>0</v>
      </c>
      <c r="K14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0" s="7"/>
      <c r="M1420" t="s">
        <v>814</v>
      </c>
      <c r="N1420" t="s">
        <v>812</v>
      </c>
      <c r="O1420" s="1">
        <v>45033</v>
      </c>
      <c r="P1420">
        <v>1</v>
      </c>
      <c r="Q1420">
        <v>1</v>
      </c>
      <c r="R1420">
        <v>0</v>
      </c>
      <c r="S1420">
        <v>0</v>
      </c>
      <c r="T1420">
        <v>1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1</v>
      </c>
      <c r="AF1420">
        <v>0</v>
      </c>
      <c r="AG1420" s="3">
        <v>13.381500000000001</v>
      </c>
      <c r="AH1420" s="4">
        <v>1</v>
      </c>
      <c r="AI1420" s="4">
        <v>1</v>
      </c>
    </row>
    <row r="1421" spans="1:35" hidden="1" x14ac:dyDescent="0.25">
      <c r="A1421">
        <v>2125</v>
      </c>
      <c r="B1421">
        <v>1103048</v>
      </c>
      <c r="D1421" t="s">
        <v>816</v>
      </c>
      <c r="E1421" s="6"/>
      <c r="F1421" s="7">
        <f>+IF(TablaClasificarPrestaciones_20231206_1933[[#This Row],[ClasificacionGrupo]] &lt;&gt; "", 1, 0)</f>
        <v>0</v>
      </c>
      <c r="G1421" s="6"/>
      <c r="H1421" s="7">
        <f>+IF(TablaClasificarPrestaciones_20231206_1933[[#This Row],[ClasificacionSubgrupo]]&lt;&gt;"",1,0)</f>
        <v>0</v>
      </c>
      <c r="I1421" s="6"/>
      <c r="J1421" s="7">
        <f>+IF(TablaClasificarPrestaciones_20231206_1933[[#This Row],[ClasificacionApertura]]&lt;&gt;"",1,0)</f>
        <v>0</v>
      </c>
      <c r="K14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1" s="7"/>
      <c r="M1421" t="s">
        <v>817</v>
      </c>
      <c r="N1421" t="s">
        <v>815</v>
      </c>
      <c r="O1421" s="1">
        <v>45212</v>
      </c>
      <c r="P1421">
        <v>1</v>
      </c>
      <c r="Q1421">
        <v>1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1</v>
      </c>
      <c r="AF1421">
        <v>0</v>
      </c>
      <c r="AG1421" s="3">
        <v>458.28730000000002</v>
      </c>
      <c r="AH1421" s="4">
        <v>65</v>
      </c>
      <c r="AI1421" s="4">
        <v>67</v>
      </c>
    </row>
    <row r="1422" spans="1:35" hidden="1" x14ac:dyDescent="0.25">
      <c r="A1422">
        <v>1448</v>
      </c>
      <c r="B1422">
        <v>1103049</v>
      </c>
      <c r="D1422" t="s">
        <v>819</v>
      </c>
      <c r="E1422" s="6"/>
      <c r="F1422" s="7">
        <f>+IF(TablaClasificarPrestaciones_20231206_1933[[#This Row],[ClasificacionGrupo]] &lt;&gt; "", 1, 0)</f>
        <v>0</v>
      </c>
      <c r="G1422" s="6"/>
      <c r="H1422" s="7">
        <f>+IF(TablaClasificarPrestaciones_20231206_1933[[#This Row],[ClasificacionSubgrupo]]&lt;&gt;"",1,0)</f>
        <v>0</v>
      </c>
      <c r="I1422" s="6"/>
      <c r="J1422" s="7">
        <f>+IF(TablaClasificarPrestaciones_20231206_1933[[#This Row],[ClasificacionApertura]]&lt;&gt;"",1,0)</f>
        <v>0</v>
      </c>
      <c r="K14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2" s="7"/>
      <c r="M1422" t="s">
        <v>820</v>
      </c>
      <c r="N1422" t="s">
        <v>818</v>
      </c>
      <c r="O1422" s="1">
        <v>45167</v>
      </c>
      <c r="P1422">
        <v>1</v>
      </c>
      <c r="Q1422">
        <v>1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1</v>
      </c>
      <c r="AF1422">
        <v>0</v>
      </c>
      <c r="AG1422" s="3">
        <v>607.38040000000001</v>
      </c>
      <c r="AH1422" s="4">
        <v>62</v>
      </c>
      <c r="AI1422" s="4">
        <v>64</v>
      </c>
    </row>
    <row r="1423" spans="1:35" hidden="1" x14ac:dyDescent="0.25">
      <c r="A1423">
        <v>548</v>
      </c>
      <c r="B1423">
        <v>1103050</v>
      </c>
      <c r="D1423" t="s">
        <v>822</v>
      </c>
      <c r="E1423" s="6"/>
      <c r="F1423" s="7">
        <f>+IF(TablaClasificarPrestaciones_20231206_1933[[#This Row],[ClasificacionGrupo]] &lt;&gt; "", 1, 0)</f>
        <v>0</v>
      </c>
      <c r="G1423" s="6"/>
      <c r="H1423" s="7">
        <f>+IF(TablaClasificarPrestaciones_20231206_1933[[#This Row],[ClasificacionSubgrupo]]&lt;&gt;"",1,0)</f>
        <v>0</v>
      </c>
      <c r="I1423" s="6"/>
      <c r="J1423" s="7">
        <f>+IF(TablaClasificarPrestaciones_20231206_1933[[#This Row],[ClasificacionApertura]]&lt;&gt;"",1,0)</f>
        <v>0</v>
      </c>
      <c r="K14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3" s="7"/>
      <c r="M1423" t="s">
        <v>823</v>
      </c>
      <c r="N1423" t="s">
        <v>821</v>
      </c>
      <c r="O1423" s="1">
        <v>45033</v>
      </c>
      <c r="P1423">
        <v>1</v>
      </c>
      <c r="Q1423">
        <v>1</v>
      </c>
      <c r="R1423">
        <v>0</v>
      </c>
      <c r="S1423">
        <v>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1</v>
      </c>
      <c r="AF1423">
        <v>0</v>
      </c>
      <c r="AG1423" s="3">
        <v>335.54700000000003</v>
      </c>
      <c r="AH1423" s="4">
        <v>22</v>
      </c>
      <c r="AI1423" s="4">
        <v>22</v>
      </c>
    </row>
    <row r="1424" spans="1:35" hidden="1" x14ac:dyDescent="0.25">
      <c r="A1424">
        <v>71</v>
      </c>
      <c r="B1424">
        <v>1103053</v>
      </c>
      <c r="D1424" t="s">
        <v>825</v>
      </c>
      <c r="E1424" s="6"/>
      <c r="F1424" s="7">
        <f>+IF(TablaClasificarPrestaciones_20231206_1933[[#This Row],[ClasificacionGrupo]] &lt;&gt; "", 1, 0)</f>
        <v>0</v>
      </c>
      <c r="G1424" s="6"/>
      <c r="H1424" s="7">
        <f>+IF(TablaClasificarPrestaciones_20231206_1933[[#This Row],[ClasificacionSubgrupo]]&lt;&gt;"",1,0)</f>
        <v>0</v>
      </c>
      <c r="I1424" s="6"/>
      <c r="J1424" s="7">
        <f>+IF(TablaClasificarPrestaciones_20231206_1933[[#This Row],[ClasificacionApertura]]&lt;&gt;"",1,0)</f>
        <v>0</v>
      </c>
      <c r="K14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4" s="7"/>
      <c r="M1424" t="s">
        <v>826</v>
      </c>
      <c r="N1424" t="s">
        <v>824</v>
      </c>
      <c r="O1424" s="1">
        <v>44832</v>
      </c>
      <c r="P1424">
        <v>0</v>
      </c>
      <c r="Q1424">
        <v>1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1</v>
      </c>
      <c r="AF1424">
        <v>0</v>
      </c>
      <c r="AG1424" s="3">
        <v>57.4756</v>
      </c>
      <c r="AH1424" s="4">
        <v>1</v>
      </c>
      <c r="AI1424" s="4">
        <v>1</v>
      </c>
    </row>
    <row r="1425" spans="1:35" hidden="1" x14ac:dyDescent="0.25">
      <c r="A1425">
        <v>1100</v>
      </c>
      <c r="B1425">
        <v>1103057</v>
      </c>
      <c r="D1425" t="s">
        <v>828</v>
      </c>
      <c r="E1425" s="6"/>
      <c r="F1425" s="7">
        <f>+IF(TablaClasificarPrestaciones_20231206_1933[[#This Row],[ClasificacionGrupo]] &lt;&gt; "", 1, 0)</f>
        <v>0</v>
      </c>
      <c r="G1425" s="6"/>
      <c r="H1425" s="7">
        <f>+IF(TablaClasificarPrestaciones_20231206_1933[[#This Row],[ClasificacionSubgrupo]]&lt;&gt;"",1,0)</f>
        <v>0</v>
      </c>
      <c r="I1425" s="6"/>
      <c r="J1425" s="7">
        <f>+IF(TablaClasificarPrestaciones_20231206_1933[[#This Row],[ClasificacionApertura]]&lt;&gt;"",1,0)</f>
        <v>0</v>
      </c>
      <c r="K14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5" s="7"/>
      <c r="M1425" t="s">
        <v>829</v>
      </c>
      <c r="N1425" t="s">
        <v>827</v>
      </c>
      <c r="O1425" s="1">
        <v>45125</v>
      </c>
      <c r="P1425">
        <v>1</v>
      </c>
      <c r="Q1425">
        <v>1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1</v>
      </c>
      <c r="AF1425">
        <v>0</v>
      </c>
      <c r="AG1425" s="3">
        <v>343.9667</v>
      </c>
      <c r="AH1425" s="4">
        <v>33</v>
      </c>
      <c r="AI1425" s="4">
        <v>33</v>
      </c>
    </row>
    <row r="1426" spans="1:35" hidden="1" x14ac:dyDescent="0.25">
      <c r="A1426">
        <v>1569</v>
      </c>
      <c r="B1426">
        <v>1103058</v>
      </c>
      <c r="D1426" t="s">
        <v>831</v>
      </c>
      <c r="E1426" s="6"/>
      <c r="F1426" s="7">
        <f>+IF(TablaClasificarPrestaciones_20231206_1933[[#This Row],[ClasificacionGrupo]] &lt;&gt; "", 1, 0)</f>
        <v>0</v>
      </c>
      <c r="G1426" s="6"/>
      <c r="H1426" s="7">
        <f>+IF(TablaClasificarPrestaciones_20231206_1933[[#This Row],[ClasificacionSubgrupo]]&lt;&gt;"",1,0)</f>
        <v>0</v>
      </c>
      <c r="I1426" s="6"/>
      <c r="J1426" s="7">
        <f>+IF(TablaClasificarPrestaciones_20231206_1933[[#This Row],[ClasificacionApertura]]&lt;&gt;"",1,0)</f>
        <v>0</v>
      </c>
      <c r="K14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6" s="7"/>
      <c r="M1426" t="s">
        <v>832</v>
      </c>
      <c r="N1426" t="s">
        <v>830</v>
      </c>
      <c r="O1426" s="1">
        <v>45177</v>
      </c>
      <c r="P1426">
        <v>1</v>
      </c>
      <c r="Q1426">
        <v>1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1</v>
      </c>
      <c r="AF1426">
        <v>0</v>
      </c>
      <c r="AG1426" s="3">
        <v>21.413900000000002</v>
      </c>
      <c r="AH1426" s="4">
        <v>3</v>
      </c>
      <c r="AI1426" s="4">
        <v>3</v>
      </c>
    </row>
    <row r="1427" spans="1:35" hidden="1" x14ac:dyDescent="0.25">
      <c r="A1427">
        <v>511</v>
      </c>
      <c r="B1427">
        <v>1103060</v>
      </c>
      <c r="D1427" t="s">
        <v>834</v>
      </c>
      <c r="E1427" s="6"/>
      <c r="F1427" s="7">
        <f>+IF(TablaClasificarPrestaciones_20231206_1933[[#This Row],[ClasificacionGrupo]] &lt;&gt; "", 1, 0)</f>
        <v>0</v>
      </c>
      <c r="G1427" s="6"/>
      <c r="H1427" s="7">
        <f>+IF(TablaClasificarPrestaciones_20231206_1933[[#This Row],[ClasificacionSubgrupo]]&lt;&gt;"",1,0)</f>
        <v>0</v>
      </c>
      <c r="I1427" s="6"/>
      <c r="J1427" s="7">
        <f>+IF(TablaClasificarPrestaciones_20231206_1933[[#This Row],[ClasificacionApertura]]&lt;&gt;"",1,0)</f>
        <v>0</v>
      </c>
      <c r="K14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7" s="7"/>
      <c r="M1427" t="s">
        <v>835</v>
      </c>
      <c r="N1427" t="s">
        <v>833</v>
      </c>
      <c r="O1427" s="1">
        <v>45019</v>
      </c>
      <c r="P1427">
        <v>1</v>
      </c>
      <c r="Q1427">
        <v>1</v>
      </c>
      <c r="R1427">
        <v>0</v>
      </c>
      <c r="S1427">
        <v>0</v>
      </c>
      <c r="T1427">
        <v>1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1</v>
      </c>
      <c r="AF1427">
        <v>0</v>
      </c>
      <c r="AG1427" s="3">
        <v>0</v>
      </c>
      <c r="AH1427" s="4">
        <v>1</v>
      </c>
      <c r="AI1427" s="4">
        <v>1</v>
      </c>
    </row>
    <row r="1428" spans="1:35" hidden="1" x14ac:dyDescent="0.25">
      <c r="A1428">
        <v>45</v>
      </c>
      <c r="B1428">
        <v>1103061</v>
      </c>
      <c r="D1428" t="s">
        <v>837</v>
      </c>
      <c r="E1428" s="6"/>
      <c r="F1428" s="7">
        <f>+IF(TablaClasificarPrestaciones_20231206_1933[[#This Row],[ClasificacionGrupo]] &lt;&gt; "", 1, 0)</f>
        <v>0</v>
      </c>
      <c r="G1428" s="6"/>
      <c r="H1428" s="7">
        <f>+IF(TablaClasificarPrestaciones_20231206_1933[[#This Row],[ClasificacionSubgrupo]]&lt;&gt;"",1,0)</f>
        <v>0</v>
      </c>
      <c r="I1428" s="6"/>
      <c r="J1428" s="7">
        <f>+IF(TablaClasificarPrestaciones_20231206_1933[[#This Row],[ClasificacionApertura]]&lt;&gt;"",1,0)</f>
        <v>0</v>
      </c>
      <c r="K14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8" s="7"/>
      <c r="M1428" t="s">
        <v>838</v>
      </c>
      <c r="N1428" t="s">
        <v>836</v>
      </c>
      <c r="O1428" s="1">
        <v>44810</v>
      </c>
      <c r="P1428">
        <v>0</v>
      </c>
      <c r="Q1428">
        <v>1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1</v>
      </c>
      <c r="AF1428">
        <v>0</v>
      </c>
      <c r="AG1428" s="3">
        <v>0.35299999999999998</v>
      </c>
      <c r="AH1428" s="4">
        <v>2</v>
      </c>
      <c r="AI1428" s="4">
        <v>3</v>
      </c>
    </row>
    <row r="1429" spans="1:35" hidden="1" x14ac:dyDescent="0.25">
      <c r="A1429">
        <v>730</v>
      </c>
      <c r="B1429">
        <v>1103062</v>
      </c>
      <c r="D1429" t="s">
        <v>840</v>
      </c>
      <c r="E1429" s="6"/>
      <c r="F1429" s="7">
        <f>+IF(TablaClasificarPrestaciones_20231206_1933[[#This Row],[ClasificacionGrupo]] &lt;&gt; "", 1, 0)</f>
        <v>0</v>
      </c>
      <c r="G1429" s="6"/>
      <c r="H1429" s="7">
        <f>+IF(TablaClasificarPrestaciones_20231206_1933[[#This Row],[ClasificacionSubgrupo]]&lt;&gt;"",1,0)</f>
        <v>0</v>
      </c>
      <c r="I1429" s="6"/>
      <c r="J1429" s="7">
        <f>+IF(TablaClasificarPrestaciones_20231206_1933[[#This Row],[ClasificacionApertura]]&lt;&gt;"",1,0)</f>
        <v>0</v>
      </c>
      <c r="K14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29" s="7"/>
      <c r="M1429" t="s">
        <v>841</v>
      </c>
      <c r="N1429" t="s">
        <v>839</v>
      </c>
      <c r="O1429" s="1">
        <v>45071</v>
      </c>
      <c r="P1429">
        <v>1</v>
      </c>
      <c r="Q1429">
        <v>1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1</v>
      </c>
      <c r="AF1429">
        <v>0</v>
      </c>
      <c r="AG1429" s="3">
        <v>111.47620000000001</v>
      </c>
      <c r="AH1429" s="4">
        <v>13</v>
      </c>
      <c r="AI1429" s="4">
        <v>14</v>
      </c>
    </row>
    <row r="1430" spans="1:35" hidden="1" x14ac:dyDescent="0.25">
      <c r="A1430">
        <v>1232</v>
      </c>
      <c r="B1430">
        <v>1103063</v>
      </c>
      <c r="D1430" t="s">
        <v>843</v>
      </c>
      <c r="E1430" s="6"/>
      <c r="F1430" s="7">
        <f>+IF(TablaClasificarPrestaciones_20231206_1933[[#This Row],[ClasificacionGrupo]] &lt;&gt; "", 1, 0)</f>
        <v>0</v>
      </c>
      <c r="G1430" s="6"/>
      <c r="H1430" s="7">
        <f>+IF(TablaClasificarPrestaciones_20231206_1933[[#This Row],[ClasificacionSubgrupo]]&lt;&gt;"",1,0)</f>
        <v>0</v>
      </c>
      <c r="I1430" s="6"/>
      <c r="J1430" s="7">
        <f>+IF(TablaClasificarPrestaciones_20231206_1933[[#This Row],[ClasificacionApertura]]&lt;&gt;"",1,0)</f>
        <v>0</v>
      </c>
      <c r="K14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0" s="7"/>
      <c r="M1430" t="s">
        <v>844</v>
      </c>
      <c r="N1430" t="s">
        <v>842</v>
      </c>
      <c r="O1430" s="1">
        <v>45140</v>
      </c>
      <c r="P1430">
        <v>1</v>
      </c>
      <c r="Q1430">
        <v>1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1</v>
      </c>
      <c r="AF1430">
        <v>0</v>
      </c>
      <c r="AG1430" s="3">
        <v>31.122299999999999</v>
      </c>
      <c r="AH1430" s="4">
        <v>6</v>
      </c>
      <c r="AI1430" s="4">
        <v>7</v>
      </c>
    </row>
    <row r="1431" spans="1:35" hidden="1" x14ac:dyDescent="0.25">
      <c r="A1431">
        <v>1844</v>
      </c>
      <c r="B1431">
        <v>1103066</v>
      </c>
      <c r="D1431" t="s">
        <v>846</v>
      </c>
      <c r="E1431" s="6"/>
      <c r="F1431" s="7">
        <f>+IF(TablaClasificarPrestaciones_20231206_1933[[#This Row],[ClasificacionGrupo]] &lt;&gt; "", 1, 0)</f>
        <v>0</v>
      </c>
      <c r="G1431" s="6"/>
      <c r="H1431" s="7">
        <f>+IF(TablaClasificarPrestaciones_20231206_1933[[#This Row],[ClasificacionSubgrupo]]&lt;&gt;"",1,0)</f>
        <v>0</v>
      </c>
      <c r="I1431" s="6"/>
      <c r="J1431" s="7">
        <f>+IF(TablaClasificarPrestaciones_20231206_1933[[#This Row],[ClasificacionApertura]]&lt;&gt;"",1,0)</f>
        <v>0</v>
      </c>
      <c r="K14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1" s="7"/>
      <c r="M1431" t="s">
        <v>847</v>
      </c>
      <c r="N1431" t="s">
        <v>845</v>
      </c>
      <c r="O1431" s="1">
        <v>45198</v>
      </c>
      <c r="P1431">
        <v>1</v>
      </c>
      <c r="Q1431">
        <v>1</v>
      </c>
      <c r="R1431">
        <v>0</v>
      </c>
      <c r="S1431">
        <v>0</v>
      </c>
      <c r="T1431">
        <v>1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1</v>
      </c>
      <c r="AF1431">
        <v>0</v>
      </c>
      <c r="AG1431" s="3">
        <v>294.22070000000002</v>
      </c>
      <c r="AH1431" s="4">
        <v>53</v>
      </c>
      <c r="AI1431" s="4">
        <v>55</v>
      </c>
    </row>
    <row r="1432" spans="1:35" hidden="1" x14ac:dyDescent="0.25">
      <c r="A1432">
        <v>1555</v>
      </c>
      <c r="B1432">
        <v>1103067</v>
      </c>
      <c r="D1432" t="s">
        <v>849</v>
      </c>
      <c r="E1432" s="6"/>
      <c r="F1432" s="7">
        <f>+IF(TablaClasificarPrestaciones_20231206_1933[[#This Row],[ClasificacionGrupo]] &lt;&gt; "", 1, 0)</f>
        <v>0</v>
      </c>
      <c r="G1432" s="6"/>
      <c r="H1432" s="7">
        <f>+IF(TablaClasificarPrestaciones_20231206_1933[[#This Row],[ClasificacionSubgrupo]]&lt;&gt;"",1,0)</f>
        <v>0</v>
      </c>
      <c r="I1432" s="6"/>
      <c r="J1432" s="7">
        <f>+IF(TablaClasificarPrestaciones_20231206_1933[[#This Row],[ClasificacionApertura]]&lt;&gt;"",1,0)</f>
        <v>0</v>
      </c>
      <c r="K14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2" s="7"/>
      <c r="M1432" t="s">
        <v>850</v>
      </c>
      <c r="N1432" t="s">
        <v>848</v>
      </c>
      <c r="O1432" s="1">
        <v>45176</v>
      </c>
      <c r="P1432">
        <v>1</v>
      </c>
      <c r="Q1432">
        <v>1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1</v>
      </c>
      <c r="AF1432">
        <v>0</v>
      </c>
      <c r="AG1432" s="3">
        <v>25.501999999999999</v>
      </c>
      <c r="AH1432" s="4">
        <v>3</v>
      </c>
      <c r="AI1432" s="4">
        <v>4</v>
      </c>
    </row>
    <row r="1433" spans="1:35" hidden="1" x14ac:dyDescent="0.25">
      <c r="A1433">
        <v>593</v>
      </c>
      <c r="B1433">
        <v>1103068</v>
      </c>
      <c r="D1433" t="s">
        <v>852</v>
      </c>
      <c r="E1433" s="6"/>
      <c r="F1433" s="7">
        <f>+IF(TablaClasificarPrestaciones_20231206_1933[[#This Row],[ClasificacionGrupo]] &lt;&gt; "", 1, 0)</f>
        <v>0</v>
      </c>
      <c r="G1433" s="6"/>
      <c r="H1433" s="7">
        <f>+IF(TablaClasificarPrestaciones_20231206_1933[[#This Row],[ClasificacionSubgrupo]]&lt;&gt;"",1,0)</f>
        <v>0</v>
      </c>
      <c r="I1433" s="6"/>
      <c r="J1433" s="7">
        <f>+IF(TablaClasificarPrestaciones_20231206_1933[[#This Row],[ClasificacionApertura]]&lt;&gt;"",1,0)</f>
        <v>0</v>
      </c>
      <c r="K14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3" s="7"/>
      <c r="M1433" t="s">
        <v>853</v>
      </c>
      <c r="N1433" t="s">
        <v>851</v>
      </c>
      <c r="O1433" s="1">
        <v>45043</v>
      </c>
      <c r="P1433">
        <v>1</v>
      </c>
      <c r="Q1433">
        <v>1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1</v>
      </c>
      <c r="AF1433">
        <v>0</v>
      </c>
      <c r="AG1433" s="3">
        <v>13.388999999999999</v>
      </c>
      <c r="AH1433" s="4">
        <v>2</v>
      </c>
      <c r="AI1433" s="4">
        <v>2</v>
      </c>
    </row>
    <row r="1434" spans="1:35" hidden="1" x14ac:dyDescent="0.25">
      <c r="A1434">
        <v>1798</v>
      </c>
      <c r="B1434">
        <v>1103069</v>
      </c>
      <c r="D1434" t="s">
        <v>855</v>
      </c>
      <c r="E1434" s="6"/>
      <c r="F1434" s="7">
        <f>+IF(TablaClasificarPrestaciones_20231206_1933[[#This Row],[ClasificacionGrupo]] &lt;&gt; "", 1, 0)</f>
        <v>0</v>
      </c>
      <c r="G1434" s="6"/>
      <c r="H1434" s="7">
        <f>+IF(TablaClasificarPrestaciones_20231206_1933[[#This Row],[ClasificacionSubgrupo]]&lt;&gt;"",1,0)</f>
        <v>0</v>
      </c>
      <c r="I1434" s="6"/>
      <c r="J1434" s="7">
        <f>+IF(TablaClasificarPrestaciones_20231206_1933[[#This Row],[ClasificacionApertura]]&lt;&gt;"",1,0)</f>
        <v>0</v>
      </c>
      <c r="K14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4" s="7"/>
      <c r="M1434" t="s">
        <v>856</v>
      </c>
      <c r="N1434" t="s">
        <v>854</v>
      </c>
      <c r="O1434" s="1">
        <v>45196</v>
      </c>
      <c r="P1434">
        <v>1</v>
      </c>
      <c r="Q1434">
        <v>1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</v>
      </c>
      <c r="AF1434">
        <v>0</v>
      </c>
      <c r="AG1434" s="3">
        <v>435.04629999999997</v>
      </c>
      <c r="AH1434" s="4">
        <v>40</v>
      </c>
      <c r="AI1434" s="4">
        <v>41</v>
      </c>
    </row>
    <row r="1435" spans="1:35" hidden="1" x14ac:dyDescent="0.25">
      <c r="A1435">
        <v>695</v>
      </c>
      <c r="B1435">
        <v>1170002</v>
      </c>
      <c r="D1435" t="s">
        <v>864</v>
      </c>
      <c r="E1435" s="6"/>
      <c r="F1435" s="7">
        <f>+IF(TablaClasificarPrestaciones_20231206_1933[[#This Row],[ClasificacionGrupo]] &lt;&gt; "", 1, 0)</f>
        <v>0</v>
      </c>
      <c r="G1435" s="6"/>
      <c r="H1435" s="7">
        <f>+IF(TablaClasificarPrestaciones_20231206_1933[[#This Row],[ClasificacionSubgrupo]]&lt;&gt;"",1,0)</f>
        <v>0</v>
      </c>
      <c r="I1435" s="6"/>
      <c r="J1435" s="7">
        <f>+IF(TablaClasificarPrestaciones_20231206_1933[[#This Row],[ClasificacionApertura]]&lt;&gt;"",1,0)</f>
        <v>0</v>
      </c>
      <c r="K14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5" s="7"/>
      <c r="M1435" t="s">
        <v>865</v>
      </c>
      <c r="N1435" t="s">
        <v>863</v>
      </c>
      <c r="O1435" s="1">
        <v>45064</v>
      </c>
      <c r="P1435">
        <v>1</v>
      </c>
      <c r="Q1435">
        <v>1</v>
      </c>
      <c r="R1435">
        <v>0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1</v>
      </c>
      <c r="AG1435" s="3">
        <v>1.0221</v>
      </c>
      <c r="AH1435" s="4">
        <v>1</v>
      </c>
      <c r="AI1435" s="4">
        <v>1</v>
      </c>
    </row>
    <row r="1436" spans="1:35" hidden="1" x14ac:dyDescent="0.25">
      <c r="A1436">
        <v>1242</v>
      </c>
      <c r="B1436">
        <v>1170003</v>
      </c>
      <c r="D1436" t="s">
        <v>867</v>
      </c>
      <c r="E1436" s="6"/>
      <c r="F1436" s="7">
        <f>+IF(TablaClasificarPrestaciones_20231206_1933[[#This Row],[ClasificacionGrupo]] &lt;&gt; "", 1, 0)</f>
        <v>0</v>
      </c>
      <c r="G1436" s="6"/>
      <c r="H1436" s="7">
        <f>+IF(TablaClasificarPrestaciones_20231206_1933[[#This Row],[ClasificacionSubgrupo]]&lt;&gt;"",1,0)</f>
        <v>0</v>
      </c>
      <c r="I1436" s="6"/>
      <c r="J1436" s="7">
        <f>+IF(TablaClasificarPrestaciones_20231206_1933[[#This Row],[ClasificacionApertura]]&lt;&gt;"",1,0)</f>
        <v>0</v>
      </c>
      <c r="K14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6" s="7"/>
      <c r="M1436" t="s">
        <v>868</v>
      </c>
      <c r="N1436" t="s">
        <v>866</v>
      </c>
      <c r="O1436" s="1">
        <v>45141</v>
      </c>
      <c r="P1436">
        <v>1</v>
      </c>
      <c r="Q1436">
        <v>1</v>
      </c>
      <c r="R1436">
        <v>0</v>
      </c>
      <c r="S1436">
        <v>1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 s="3">
        <v>2.0838000000000001</v>
      </c>
      <c r="AH1436" s="4">
        <v>4</v>
      </c>
      <c r="AI1436" s="4">
        <v>4</v>
      </c>
    </row>
    <row r="1437" spans="1:35" hidden="1" x14ac:dyDescent="0.25">
      <c r="A1437">
        <v>869</v>
      </c>
      <c r="B1437">
        <v>1170004</v>
      </c>
      <c r="D1437" t="s">
        <v>870</v>
      </c>
      <c r="E1437" s="6"/>
      <c r="F1437" s="7">
        <f>+IF(TablaClasificarPrestaciones_20231206_1933[[#This Row],[ClasificacionGrupo]] &lt;&gt; "", 1, 0)</f>
        <v>0</v>
      </c>
      <c r="G1437" s="6"/>
      <c r="H1437" s="7">
        <f>+IF(TablaClasificarPrestaciones_20231206_1933[[#This Row],[ClasificacionSubgrupo]]&lt;&gt;"",1,0)</f>
        <v>0</v>
      </c>
      <c r="I1437" s="6"/>
      <c r="J1437" s="7">
        <f>+IF(TablaClasificarPrestaciones_20231206_1933[[#This Row],[ClasificacionApertura]]&lt;&gt;"",1,0)</f>
        <v>0</v>
      </c>
      <c r="K14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7" s="7"/>
      <c r="M1437" t="s">
        <v>871</v>
      </c>
      <c r="N1437" t="s">
        <v>869</v>
      </c>
      <c r="O1437" s="1">
        <v>45092</v>
      </c>
      <c r="P1437">
        <v>1</v>
      </c>
      <c r="Q1437">
        <v>1</v>
      </c>
      <c r="R1437">
        <v>0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1</v>
      </c>
      <c r="AG1437" s="3">
        <v>15.678599999999999</v>
      </c>
      <c r="AH1437" s="4">
        <v>5</v>
      </c>
      <c r="AI1437" s="4">
        <v>5</v>
      </c>
    </row>
    <row r="1438" spans="1:35" hidden="1" x14ac:dyDescent="0.25">
      <c r="A1438">
        <v>272</v>
      </c>
      <c r="B1438">
        <v>1170005</v>
      </c>
      <c r="D1438" t="s">
        <v>873</v>
      </c>
      <c r="E1438" s="6"/>
      <c r="F1438" s="7">
        <f>+IF(TablaClasificarPrestaciones_20231206_1933[[#This Row],[ClasificacionGrupo]] &lt;&gt; "", 1, 0)</f>
        <v>0</v>
      </c>
      <c r="G1438" s="6"/>
      <c r="H1438" s="7">
        <f>+IF(TablaClasificarPrestaciones_20231206_1933[[#This Row],[ClasificacionSubgrupo]]&lt;&gt;"",1,0)</f>
        <v>0</v>
      </c>
      <c r="I1438" s="6"/>
      <c r="J1438" s="7">
        <f>+IF(TablaClasificarPrestaciones_20231206_1933[[#This Row],[ClasificacionApertura]]&lt;&gt;"",1,0)</f>
        <v>0</v>
      </c>
      <c r="K14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8" s="7"/>
      <c r="M1438" t="s">
        <v>874</v>
      </c>
      <c r="N1438" t="s">
        <v>872</v>
      </c>
      <c r="O1438" s="1">
        <v>44925</v>
      </c>
      <c r="P1438">
        <v>1</v>
      </c>
      <c r="Q1438">
        <v>1</v>
      </c>
      <c r="R1438">
        <v>0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1</v>
      </c>
      <c r="AG1438" s="3">
        <v>2.7079</v>
      </c>
      <c r="AH1438" s="4">
        <v>1</v>
      </c>
      <c r="AI1438" s="4">
        <v>1</v>
      </c>
    </row>
    <row r="1439" spans="1:35" hidden="1" x14ac:dyDescent="0.25">
      <c r="A1439">
        <v>724</v>
      </c>
      <c r="B1439">
        <v>1170008</v>
      </c>
      <c r="D1439" t="s">
        <v>876</v>
      </c>
      <c r="E1439" s="6"/>
      <c r="F1439" s="7">
        <f>+IF(TablaClasificarPrestaciones_20231206_1933[[#This Row],[ClasificacionGrupo]] &lt;&gt; "", 1, 0)</f>
        <v>0</v>
      </c>
      <c r="G1439" s="6"/>
      <c r="H1439" s="7">
        <f>+IF(TablaClasificarPrestaciones_20231206_1933[[#This Row],[ClasificacionSubgrupo]]&lt;&gt;"",1,0)</f>
        <v>0</v>
      </c>
      <c r="I1439" s="6"/>
      <c r="J1439" s="7">
        <f>+IF(TablaClasificarPrestaciones_20231206_1933[[#This Row],[ClasificacionApertura]]&lt;&gt;"",1,0)</f>
        <v>0</v>
      </c>
      <c r="K14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39" s="7"/>
      <c r="M1439" t="s">
        <v>877</v>
      </c>
      <c r="N1439" t="s">
        <v>875</v>
      </c>
      <c r="O1439" s="1">
        <v>45070</v>
      </c>
      <c r="P1439">
        <v>1</v>
      </c>
      <c r="Q1439">
        <v>1</v>
      </c>
      <c r="R1439">
        <v>0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 s="3">
        <v>7.2378999999999998</v>
      </c>
      <c r="AH1439" s="4">
        <v>4</v>
      </c>
      <c r="AI1439" s="4">
        <v>5</v>
      </c>
    </row>
    <row r="1440" spans="1:35" hidden="1" x14ac:dyDescent="0.25">
      <c r="A1440">
        <v>1507</v>
      </c>
      <c r="B1440">
        <v>1170015</v>
      </c>
      <c r="D1440" t="s">
        <v>879</v>
      </c>
      <c r="E1440" s="6"/>
      <c r="F1440" s="7">
        <f>+IF(TablaClasificarPrestaciones_20231206_1933[[#This Row],[ClasificacionGrupo]] &lt;&gt; "", 1, 0)</f>
        <v>0</v>
      </c>
      <c r="G1440" s="6"/>
      <c r="H1440" s="7">
        <f>+IF(TablaClasificarPrestaciones_20231206_1933[[#This Row],[ClasificacionSubgrupo]]&lt;&gt;"",1,0)</f>
        <v>0</v>
      </c>
      <c r="I1440" s="6"/>
      <c r="J1440" s="7">
        <f>+IF(TablaClasificarPrestaciones_20231206_1933[[#This Row],[ClasificacionApertura]]&lt;&gt;"",1,0)</f>
        <v>0</v>
      </c>
      <c r="K14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0" s="7"/>
      <c r="M1440" t="s">
        <v>880</v>
      </c>
      <c r="N1440" t="s">
        <v>878</v>
      </c>
      <c r="O1440" s="1">
        <v>45173</v>
      </c>
      <c r="P1440">
        <v>1</v>
      </c>
      <c r="Q1440">
        <v>1</v>
      </c>
      <c r="R1440">
        <v>0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1</v>
      </c>
      <c r="AG1440" s="3">
        <v>6.0488</v>
      </c>
      <c r="AH1440" s="4">
        <v>2</v>
      </c>
      <c r="AI1440" s="4">
        <v>2</v>
      </c>
    </row>
    <row r="1441" spans="1:35" hidden="1" x14ac:dyDescent="0.25">
      <c r="A1441">
        <v>1182</v>
      </c>
      <c r="B1441">
        <v>1170026</v>
      </c>
      <c r="D1441" t="s">
        <v>882</v>
      </c>
      <c r="E1441" s="6"/>
      <c r="F1441" s="7">
        <f>+IF(TablaClasificarPrestaciones_20231206_1933[[#This Row],[ClasificacionGrupo]] &lt;&gt; "", 1, 0)</f>
        <v>0</v>
      </c>
      <c r="G1441" s="6"/>
      <c r="H1441" s="7">
        <f>+IF(TablaClasificarPrestaciones_20231206_1933[[#This Row],[ClasificacionSubgrupo]]&lt;&gt;"",1,0)</f>
        <v>0</v>
      </c>
      <c r="I1441" s="6"/>
      <c r="J1441" s="7">
        <f>+IF(TablaClasificarPrestaciones_20231206_1933[[#This Row],[ClasificacionApertura]]&lt;&gt;"",1,0)</f>
        <v>0</v>
      </c>
      <c r="K14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1" s="7"/>
      <c r="M1441" t="s">
        <v>883</v>
      </c>
      <c r="N1441" t="s">
        <v>881</v>
      </c>
      <c r="O1441" s="1">
        <v>45134</v>
      </c>
      <c r="P1441">
        <v>1</v>
      </c>
      <c r="Q1441">
        <v>1</v>
      </c>
      <c r="R1441">
        <v>0</v>
      </c>
      <c r="S1441">
        <v>1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</v>
      </c>
      <c r="AG1441" s="3">
        <v>2.6743999999999999</v>
      </c>
      <c r="AH1441" s="4">
        <v>3</v>
      </c>
      <c r="AI1441" s="4">
        <v>3</v>
      </c>
    </row>
    <row r="1442" spans="1:35" hidden="1" x14ac:dyDescent="0.25">
      <c r="A1442">
        <v>1060</v>
      </c>
      <c r="B1442">
        <v>1170033</v>
      </c>
      <c r="D1442" t="s">
        <v>885</v>
      </c>
      <c r="E1442" s="6"/>
      <c r="F1442" s="7">
        <f>+IF(TablaClasificarPrestaciones_20231206_1933[[#This Row],[ClasificacionGrupo]] &lt;&gt; "", 1, 0)</f>
        <v>0</v>
      </c>
      <c r="G1442" s="6"/>
      <c r="H1442" s="7">
        <f>+IF(TablaClasificarPrestaciones_20231206_1933[[#This Row],[ClasificacionSubgrupo]]&lt;&gt;"",1,0)</f>
        <v>0</v>
      </c>
      <c r="I1442" s="6"/>
      <c r="J1442" s="7">
        <f>+IF(TablaClasificarPrestaciones_20231206_1933[[#This Row],[ClasificacionApertura]]&lt;&gt;"",1,0)</f>
        <v>0</v>
      </c>
      <c r="K14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2" s="7"/>
      <c r="M1442" t="s">
        <v>886</v>
      </c>
      <c r="N1442" t="s">
        <v>884</v>
      </c>
      <c r="O1442" s="1">
        <v>45118</v>
      </c>
      <c r="P1442">
        <v>1</v>
      </c>
      <c r="Q1442">
        <v>1</v>
      </c>
      <c r="R1442">
        <v>0</v>
      </c>
      <c r="S1442">
        <v>0</v>
      </c>
      <c r="T1442">
        <v>1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1</v>
      </c>
      <c r="AF1442">
        <v>0</v>
      </c>
      <c r="AG1442" s="3">
        <v>14.0221</v>
      </c>
      <c r="AH1442" s="4">
        <v>6</v>
      </c>
      <c r="AI1442" s="4">
        <v>6</v>
      </c>
    </row>
    <row r="1443" spans="1:35" hidden="1" x14ac:dyDescent="0.25">
      <c r="A1443">
        <v>642</v>
      </c>
      <c r="B1443">
        <v>1170034</v>
      </c>
      <c r="D1443" t="s">
        <v>888</v>
      </c>
      <c r="E1443" s="6"/>
      <c r="F1443" s="7">
        <f>+IF(TablaClasificarPrestaciones_20231206_1933[[#This Row],[ClasificacionGrupo]] &lt;&gt; "", 1, 0)</f>
        <v>0</v>
      </c>
      <c r="G1443" s="6"/>
      <c r="H1443" s="7">
        <f>+IF(TablaClasificarPrestaciones_20231206_1933[[#This Row],[ClasificacionSubgrupo]]&lt;&gt;"",1,0)</f>
        <v>0</v>
      </c>
      <c r="I1443" s="6"/>
      <c r="J1443" s="7">
        <f>+IF(TablaClasificarPrestaciones_20231206_1933[[#This Row],[ClasificacionApertura]]&lt;&gt;"",1,0)</f>
        <v>0</v>
      </c>
      <c r="K14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3" s="7"/>
      <c r="M1443" t="s">
        <v>889</v>
      </c>
      <c r="N1443" t="s">
        <v>887</v>
      </c>
      <c r="O1443" s="1">
        <v>45055</v>
      </c>
      <c r="P1443">
        <v>1</v>
      </c>
      <c r="Q1443">
        <v>1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1</v>
      </c>
      <c r="AG1443" s="3">
        <v>5.2072000000000003</v>
      </c>
      <c r="AH1443" s="4">
        <v>4</v>
      </c>
      <c r="AI1443" s="4">
        <v>4</v>
      </c>
    </row>
    <row r="1444" spans="1:35" hidden="1" x14ac:dyDescent="0.25">
      <c r="A1444">
        <v>345</v>
      </c>
      <c r="B1444">
        <v>1170036</v>
      </c>
      <c r="D1444" t="s">
        <v>891</v>
      </c>
      <c r="E1444" s="6"/>
      <c r="F1444" s="7">
        <f>+IF(TablaClasificarPrestaciones_20231206_1933[[#This Row],[ClasificacionGrupo]] &lt;&gt; "", 1, 0)</f>
        <v>0</v>
      </c>
      <c r="G1444" s="6"/>
      <c r="H1444" s="7">
        <f>+IF(TablaClasificarPrestaciones_20231206_1933[[#This Row],[ClasificacionSubgrupo]]&lt;&gt;"",1,0)</f>
        <v>0</v>
      </c>
      <c r="I1444" s="6"/>
      <c r="J1444" s="7">
        <f>+IF(TablaClasificarPrestaciones_20231206_1933[[#This Row],[ClasificacionApertura]]&lt;&gt;"",1,0)</f>
        <v>0</v>
      </c>
      <c r="K14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4" s="7"/>
      <c r="M1444" t="s">
        <v>892</v>
      </c>
      <c r="N1444" t="s">
        <v>890</v>
      </c>
      <c r="O1444" s="1">
        <v>44963</v>
      </c>
      <c r="P1444">
        <v>1</v>
      </c>
      <c r="Q1444">
        <v>1</v>
      </c>
      <c r="R1444">
        <v>0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1</v>
      </c>
      <c r="AG1444" s="3">
        <v>8.7410999999999994</v>
      </c>
      <c r="AH1444" s="4">
        <v>2</v>
      </c>
      <c r="AI1444" s="4">
        <v>2</v>
      </c>
    </row>
    <row r="1445" spans="1:35" hidden="1" x14ac:dyDescent="0.25">
      <c r="A1445">
        <v>1086</v>
      </c>
      <c r="B1445">
        <v>1170040</v>
      </c>
      <c r="D1445" t="s">
        <v>894</v>
      </c>
      <c r="E1445" s="6"/>
      <c r="F1445" s="7">
        <f>+IF(TablaClasificarPrestaciones_20231206_1933[[#This Row],[ClasificacionGrupo]] &lt;&gt; "", 1, 0)</f>
        <v>0</v>
      </c>
      <c r="G1445" s="6"/>
      <c r="H1445" s="7">
        <f>+IF(TablaClasificarPrestaciones_20231206_1933[[#This Row],[ClasificacionSubgrupo]]&lt;&gt;"",1,0)</f>
        <v>0</v>
      </c>
      <c r="I1445" s="6"/>
      <c r="J1445" s="7">
        <f>+IF(TablaClasificarPrestaciones_20231206_1933[[#This Row],[ClasificacionApertura]]&lt;&gt;"",1,0)</f>
        <v>0</v>
      </c>
      <c r="K14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5" s="7"/>
      <c r="M1445" t="s">
        <v>895</v>
      </c>
      <c r="N1445" t="s">
        <v>893</v>
      </c>
      <c r="O1445" s="1">
        <v>45123</v>
      </c>
      <c r="P1445">
        <v>1</v>
      </c>
      <c r="Q1445">
        <v>1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1</v>
      </c>
      <c r="AG1445" s="3">
        <v>0.23699999999999999</v>
      </c>
      <c r="AH1445" s="4">
        <v>1</v>
      </c>
      <c r="AI1445" s="4">
        <v>1</v>
      </c>
    </row>
    <row r="1446" spans="1:35" hidden="1" x14ac:dyDescent="0.25">
      <c r="A1446">
        <v>1101</v>
      </c>
      <c r="B1446">
        <v>1170050</v>
      </c>
      <c r="D1446" t="s">
        <v>897</v>
      </c>
      <c r="E1446" s="6"/>
      <c r="F1446" s="7">
        <f>+IF(TablaClasificarPrestaciones_20231206_1933[[#This Row],[ClasificacionGrupo]] &lt;&gt; "", 1, 0)</f>
        <v>0</v>
      </c>
      <c r="G1446" s="6"/>
      <c r="H1446" s="7">
        <f>+IF(TablaClasificarPrestaciones_20231206_1933[[#This Row],[ClasificacionSubgrupo]]&lt;&gt;"",1,0)</f>
        <v>0</v>
      </c>
      <c r="I1446" s="6"/>
      <c r="J1446" s="7">
        <f>+IF(TablaClasificarPrestaciones_20231206_1933[[#This Row],[ClasificacionApertura]]&lt;&gt;"",1,0)</f>
        <v>0</v>
      </c>
      <c r="K14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6" s="7"/>
      <c r="M1446" t="s">
        <v>898</v>
      </c>
      <c r="N1446" t="s">
        <v>896</v>
      </c>
      <c r="O1446" s="1">
        <v>45125</v>
      </c>
      <c r="P1446">
        <v>1</v>
      </c>
      <c r="Q1446">
        <v>1</v>
      </c>
      <c r="R1446">
        <v>0</v>
      </c>
      <c r="S1446">
        <v>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1</v>
      </c>
      <c r="AG1446" s="3">
        <v>0.2218</v>
      </c>
      <c r="AH1446" s="4">
        <v>1</v>
      </c>
      <c r="AI1446" s="4">
        <v>1</v>
      </c>
    </row>
    <row r="1447" spans="1:35" hidden="1" x14ac:dyDescent="0.25">
      <c r="A1447">
        <v>507</v>
      </c>
      <c r="B1447">
        <v>1170057</v>
      </c>
      <c r="D1447" t="s">
        <v>900</v>
      </c>
      <c r="E1447" s="6"/>
      <c r="F1447" s="7">
        <f>+IF(TablaClasificarPrestaciones_20231206_1933[[#This Row],[ClasificacionGrupo]] &lt;&gt; "", 1, 0)</f>
        <v>0</v>
      </c>
      <c r="G1447" s="6"/>
      <c r="H1447" s="7">
        <f>+IF(TablaClasificarPrestaciones_20231206_1933[[#This Row],[ClasificacionSubgrupo]]&lt;&gt;"",1,0)</f>
        <v>0</v>
      </c>
      <c r="I1447" s="6"/>
      <c r="J1447" s="7">
        <f>+IF(TablaClasificarPrestaciones_20231206_1933[[#This Row],[ClasificacionApertura]]&lt;&gt;"",1,0)</f>
        <v>0</v>
      </c>
      <c r="K14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7" s="7"/>
      <c r="M1447" t="s">
        <v>901</v>
      </c>
      <c r="N1447" t="s">
        <v>899</v>
      </c>
      <c r="O1447" s="1">
        <v>45017</v>
      </c>
      <c r="P1447">
        <v>1</v>
      </c>
      <c r="Q1447">
        <v>1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1</v>
      </c>
      <c r="AG1447" s="3">
        <v>0.24229999999999999</v>
      </c>
      <c r="AH1447" s="4">
        <v>2</v>
      </c>
      <c r="AI1447" s="4">
        <v>2</v>
      </c>
    </row>
    <row r="1448" spans="1:35" hidden="1" x14ac:dyDescent="0.25">
      <c r="A1448">
        <v>1818</v>
      </c>
      <c r="B1448">
        <v>1170075</v>
      </c>
      <c r="D1448" t="s">
        <v>903</v>
      </c>
      <c r="E1448" s="6"/>
      <c r="F1448" s="7">
        <f>+IF(TablaClasificarPrestaciones_20231206_1933[[#This Row],[ClasificacionGrupo]] &lt;&gt; "", 1, 0)</f>
        <v>0</v>
      </c>
      <c r="G1448" s="6"/>
      <c r="H1448" s="7">
        <f>+IF(TablaClasificarPrestaciones_20231206_1933[[#This Row],[ClasificacionSubgrupo]]&lt;&gt;"",1,0)</f>
        <v>0</v>
      </c>
      <c r="I1448" s="6"/>
      <c r="J1448" s="7">
        <f>+IF(TablaClasificarPrestaciones_20231206_1933[[#This Row],[ClasificacionApertura]]&lt;&gt;"",1,0)</f>
        <v>0</v>
      </c>
      <c r="K14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8" s="7"/>
      <c r="M1448" t="s">
        <v>904</v>
      </c>
      <c r="N1448" t="s">
        <v>902</v>
      </c>
      <c r="O1448" s="1">
        <v>45197</v>
      </c>
      <c r="P1448">
        <v>1</v>
      </c>
      <c r="Q1448">
        <v>1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1</v>
      </c>
      <c r="AF1448">
        <v>0</v>
      </c>
      <c r="AG1448" s="3">
        <v>7.7328000000000001</v>
      </c>
      <c r="AH1448" s="4">
        <v>8</v>
      </c>
      <c r="AI1448" s="4">
        <v>8</v>
      </c>
    </row>
    <row r="1449" spans="1:35" hidden="1" x14ac:dyDescent="0.25">
      <c r="A1449">
        <v>494</v>
      </c>
      <c r="B1449">
        <v>1170241</v>
      </c>
      <c r="D1449" t="s">
        <v>906</v>
      </c>
      <c r="E1449" s="6"/>
      <c r="F1449" s="7">
        <f>+IF(TablaClasificarPrestaciones_20231206_1933[[#This Row],[ClasificacionGrupo]] &lt;&gt; "", 1, 0)</f>
        <v>0</v>
      </c>
      <c r="G1449" s="6"/>
      <c r="H1449" s="7">
        <f>+IF(TablaClasificarPrestaciones_20231206_1933[[#This Row],[ClasificacionSubgrupo]]&lt;&gt;"",1,0)</f>
        <v>0</v>
      </c>
      <c r="I1449" s="6"/>
      <c r="J1449" s="7">
        <f>+IF(TablaClasificarPrestaciones_20231206_1933[[#This Row],[ClasificacionApertura]]&lt;&gt;"",1,0)</f>
        <v>0</v>
      </c>
      <c r="K14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49" s="7"/>
      <c r="M1449" t="s">
        <v>907</v>
      </c>
      <c r="N1449" t="s">
        <v>905</v>
      </c>
      <c r="O1449" s="1">
        <v>45013</v>
      </c>
      <c r="P1449">
        <v>1</v>
      </c>
      <c r="Q1449">
        <v>1</v>
      </c>
      <c r="R1449">
        <v>0</v>
      </c>
      <c r="S1449">
        <v>0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1</v>
      </c>
      <c r="AF1449">
        <v>0</v>
      </c>
      <c r="AG1449" s="3">
        <v>3.1840999999999999</v>
      </c>
      <c r="AH1449" s="4">
        <v>2</v>
      </c>
      <c r="AI1449" s="4">
        <v>2</v>
      </c>
    </row>
    <row r="1450" spans="1:35" hidden="1" x14ac:dyDescent="0.25">
      <c r="A1450">
        <v>1899</v>
      </c>
      <c r="B1450">
        <v>1171001</v>
      </c>
      <c r="D1450" t="s">
        <v>909</v>
      </c>
      <c r="E1450" s="6"/>
      <c r="F1450" s="7">
        <f>+IF(TablaClasificarPrestaciones_20231206_1933[[#This Row],[ClasificacionGrupo]] &lt;&gt; "", 1, 0)</f>
        <v>0</v>
      </c>
      <c r="G1450" s="6"/>
      <c r="H1450" s="7">
        <f>+IF(TablaClasificarPrestaciones_20231206_1933[[#This Row],[ClasificacionSubgrupo]]&lt;&gt;"",1,0)</f>
        <v>0</v>
      </c>
      <c r="I1450" s="6"/>
      <c r="J1450" s="7">
        <f>+IF(TablaClasificarPrestaciones_20231206_1933[[#This Row],[ClasificacionApertura]]&lt;&gt;"",1,0)</f>
        <v>0</v>
      </c>
      <c r="K14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0" s="7"/>
      <c r="M1450" t="s">
        <v>910</v>
      </c>
      <c r="N1450" t="s">
        <v>908</v>
      </c>
      <c r="O1450" s="1">
        <v>45202</v>
      </c>
      <c r="P1450">
        <v>1</v>
      </c>
      <c r="Q1450">
        <v>1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1</v>
      </c>
      <c r="AF1450">
        <v>0</v>
      </c>
      <c r="AG1450" s="3">
        <v>3.9327999999999999</v>
      </c>
      <c r="AH1450" s="4">
        <v>11</v>
      </c>
      <c r="AI1450" s="4">
        <v>11</v>
      </c>
    </row>
    <row r="1451" spans="1:35" hidden="1" x14ac:dyDescent="0.25">
      <c r="A1451">
        <v>2551</v>
      </c>
      <c r="B1451">
        <v>1201001</v>
      </c>
      <c r="D1451" t="s">
        <v>912</v>
      </c>
      <c r="E1451" s="6"/>
      <c r="F1451" s="7">
        <f>+IF(TablaClasificarPrestaciones_20231206_1933[[#This Row],[ClasificacionGrupo]] &lt;&gt; "", 1, 0)</f>
        <v>0</v>
      </c>
      <c r="G1451" s="6"/>
      <c r="H1451" s="7">
        <f>+IF(TablaClasificarPrestaciones_20231206_1933[[#This Row],[ClasificacionSubgrupo]]&lt;&gt;"",1,0)</f>
        <v>0</v>
      </c>
      <c r="I1451" s="6"/>
      <c r="J1451" s="7">
        <f>+IF(TablaClasificarPrestaciones_20231206_1933[[#This Row],[ClasificacionApertura]]&lt;&gt;"",1,0)</f>
        <v>0</v>
      </c>
      <c r="K14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1" s="7"/>
      <c r="M1451" t="s">
        <v>913</v>
      </c>
      <c r="N1451" t="s">
        <v>911</v>
      </c>
      <c r="O1451" s="1">
        <v>45224</v>
      </c>
      <c r="P1451">
        <v>1</v>
      </c>
      <c r="Q1451">
        <v>1</v>
      </c>
      <c r="R1451">
        <v>1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1</v>
      </c>
      <c r="AG1451" s="3">
        <v>29.872</v>
      </c>
      <c r="AH1451" s="4">
        <v>68</v>
      </c>
      <c r="AI1451" s="4">
        <v>74</v>
      </c>
    </row>
    <row r="1452" spans="1:35" hidden="1" x14ac:dyDescent="0.25">
      <c r="A1452">
        <v>1370</v>
      </c>
      <c r="B1452">
        <v>1201002</v>
      </c>
      <c r="D1452" t="s">
        <v>915</v>
      </c>
      <c r="E1452" s="6"/>
      <c r="F1452" s="7">
        <f>+IF(TablaClasificarPrestaciones_20231206_1933[[#This Row],[ClasificacionGrupo]] &lt;&gt; "", 1, 0)</f>
        <v>0</v>
      </c>
      <c r="G1452" s="6"/>
      <c r="H1452" s="7">
        <f>+IF(TablaClasificarPrestaciones_20231206_1933[[#This Row],[ClasificacionSubgrupo]]&lt;&gt;"",1,0)</f>
        <v>0</v>
      </c>
      <c r="I1452" s="6"/>
      <c r="J1452" s="7">
        <f>+IF(TablaClasificarPrestaciones_20231206_1933[[#This Row],[ClasificacionApertura]]&lt;&gt;"",1,0)</f>
        <v>0</v>
      </c>
      <c r="K14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2" s="7"/>
      <c r="M1452" t="s">
        <v>916</v>
      </c>
      <c r="N1452" t="s">
        <v>914</v>
      </c>
      <c r="O1452" s="1">
        <v>45159</v>
      </c>
      <c r="P1452">
        <v>1</v>
      </c>
      <c r="Q1452">
        <v>1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1</v>
      </c>
      <c r="AG1452" s="3">
        <v>6.8369</v>
      </c>
      <c r="AH1452" s="4">
        <v>7</v>
      </c>
      <c r="AI1452" s="4">
        <v>9</v>
      </c>
    </row>
    <row r="1453" spans="1:35" hidden="1" x14ac:dyDescent="0.25">
      <c r="A1453">
        <v>3348</v>
      </c>
      <c r="B1453">
        <v>1201003</v>
      </c>
      <c r="D1453" t="s">
        <v>918</v>
      </c>
      <c r="E1453" s="6"/>
      <c r="F1453" s="7">
        <f>+IF(TablaClasificarPrestaciones_20231206_1933[[#This Row],[ClasificacionGrupo]] &lt;&gt; "", 1, 0)</f>
        <v>0</v>
      </c>
      <c r="G1453" s="6"/>
      <c r="H1453" s="7">
        <f>+IF(TablaClasificarPrestaciones_20231206_1933[[#This Row],[ClasificacionSubgrupo]]&lt;&gt;"",1,0)</f>
        <v>0</v>
      </c>
      <c r="I1453" s="6"/>
      <c r="J1453" s="7">
        <f>+IF(TablaClasificarPrestaciones_20231206_1933[[#This Row],[ClasificacionApertura]]&lt;&gt;"",1,0)</f>
        <v>0</v>
      </c>
      <c r="K14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3" s="7"/>
      <c r="M1453" t="s">
        <v>919</v>
      </c>
      <c r="N1453" t="s">
        <v>917</v>
      </c>
      <c r="O1453" s="1">
        <v>45230</v>
      </c>
      <c r="P1453">
        <v>1</v>
      </c>
      <c r="Q1453">
        <v>1</v>
      </c>
      <c r="R1453">
        <v>1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1</v>
      </c>
      <c r="AG1453" s="3">
        <v>49.533900000000003</v>
      </c>
      <c r="AH1453" s="4">
        <v>563</v>
      </c>
      <c r="AI1453" s="4">
        <v>576</v>
      </c>
    </row>
    <row r="1454" spans="1:35" hidden="1" x14ac:dyDescent="0.25">
      <c r="A1454">
        <v>3349</v>
      </c>
      <c r="B1454">
        <v>1201004</v>
      </c>
      <c r="D1454" t="s">
        <v>921</v>
      </c>
      <c r="E1454" s="6"/>
      <c r="F1454" s="7">
        <f>+IF(TablaClasificarPrestaciones_20231206_1933[[#This Row],[ClasificacionGrupo]] &lt;&gt; "", 1, 0)</f>
        <v>0</v>
      </c>
      <c r="G1454" s="6"/>
      <c r="H1454" s="7">
        <f>+IF(TablaClasificarPrestaciones_20231206_1933[[#This Row],[ClasificacionSubgrupo]]&lt;&gt;"",1,0)</f>
        <v>0</v>
      </c>
      <c r="I1454" s="6"/>
      <c r="J1454" s="7">
        <f>+IF(TablaClasificarPrestaciones_20231206_1933[[#This Row],[ClasificacionApertura]]&lt;&gt;"",1,0)</f>
        <v>0</v>
      </c>
      <c r="K14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4" s="7"/>
      <c r="M1454" t="s">
        <v>922</v>
      </c>
      <c r="N1454" t="s">
        <v>920</v>
      </c>
      <c r="O1454" s="1">
        <v>45230</v>
      </c>
      <c r="P1454">
        <v>1</v>
      </c>
      <c r="Q1454">
        <v>1</v>
      </c>
      <c r="R1454">
        <v>1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 s="3">
        <v>288.39760000000001</v>
      </c>
      <c r="AH1454" s="4">
        <v>1081</v>
      </c>
      <c r="AI1454" s="4">
        <v>1262</v>
      </c>
    </row>
    <row r="1455" spans="1:35" hidden="1" x14ac:dyDescent="0.25">
      <c r="A1455">
        <v>2845</v>
      </c>
      <c r="B1455">
        <v>1201005</v>
      </c>
      <c r="D1455" t="s">
        <v>924</v>
      </c>
      <c r="E1455" s="6"/>
      <c r="F1455" s="7">
        <f>+IF(TablaClasificarPrestaciones_20231206_1933[[#This Row],[ClasificacionGrupo]] &lt;&gt; "", 1, 0)</f>
        <v>0</v>
      </c>
      <c r="G1455" s="6"/>
      <c r="H1455" s="7">
        <f>+IF(TablaClasificarPrestaciones_20231206_1933[[#This Row],[ClasificacionSubgrupo]]&lt;&gt;"",1,0)</f>
        <v>0</v>
      </c>
      <c r="I1455" s="6"/>
      <c r="J1455" s="7">
        <f>+IF(TablaClasificarPrestaciones_20231206_1933[[#This Row],[ClasificacionApertura]]&lt;&gt;"",1,0)</f>
        <v>0</v>
      </c>
      <c r="K14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5" s="7"/>
      <c r="M1455" t="s">
        <v>925</v>
      </c>
      <c r="N1455" t="s">
        <v>923</v>
      </c>
      <c r="O1455" s="1">
        <v>45229</v>
      </c>
      <c r="P1455">
        <v>1</v>
      </c>
      <c r="Q1455">
        <v>1</v>
      </c>
      <c r="R1455">
        <v>1</v>
      </c>
      <c r="S1455">
        <v>1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1</v>
      </c>
      <c r="AG1455" s="3">
        <v>3.3755000000000002</v>
      </c>
      <c r="AH1455" s="4">
        <v>46</v>
      </c>
      <c r="AI1455" s="4">
        <v>46</v>
      </c>
    </row>
    <row r="1456" spans="1:35" hidden="1" x14ac:dyDescent="0.25">
      <c r="A1456">
        <v>55</v>
      </c>
      <c r="B1456">
        <v>1201006</v>
      </c>
      <c r="D1456" t="s">
        <v>927</v>
      </c>
      <c r="E1456" s="6"/>
      <c r="F1456" s="7">
        <f>+IF(TablaClasificarPrestaciones_20231206_1933[[#This Row],[ClasificacionGrupo]] &lt;&gt; "", 1, 0)</f>
        <v>0</v>
      </c>
      <c r="G1456" s="6"/>
      <c r="H1456" s="7">
        <f>+IF(TablaClasificarPrestaciones_20231206_1933[[#This Row],[ClasificacionSubgrupo]]&lt;&gt;"",1,0)</f>
        <v>0</v>
      </c>
      <c r="I1456" s="6"/>
      <c r="J1456" s="7">
        <f>+IF(TablaClasificarPrestaciones_20231206_1933[[#This Row],[ClasificacionApertura]]&lt;&gt;"",1,0)</f>
        <v>0</v>
      </c>
      <c r="K14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6" s="7"/>
      <c r="M1456" t="s">
        <v>928</v>
      </c>
      <c r="N1456" t="s">
        <v>926</v>
      </c>
      <c r="O1456" s="1">
        <v>44818</v>
      </c>
      <c r="P1456">
        <v>0</v>
      </c>
      <c r="Q1456">
        <v>1</v>
      </c>
      <c r="R1456">
        <v>0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1</v>
      </c>
      <c r="AG1456" s="3">
        <v>1.1043000000000001</v>
      </c>
      <c r="AH1456" s="4">
        <v>1</v>
      </c>
      <c r="AI1456" s="4">
        <v>1</v>
      </c>
    </row>
    <row r="1457" spans="1:35" hidden="1" x14ac:dyDescent="0.25">
      <c r="A1457">
        <v>627</v>
      </c>
      <c r="B1457">
        <v>1201007</v>
      </c>
      <c r="D1457" t="s">
        <v>930</v>
      </c>
      <c r="E1457" s="6"/>
      <c r="F1457" s="7">
        <f>+IF(TablaClasificarPrestaciones_20231206_1933[[#This Row],[ClasificacionGrupo]] &lt;&gt; "", 1, 0)</f>
        <v>0</v>
      </c>
      <c r="G1457" s="6"/>
      <c r="H1457" s="7">
        <f>+IF(TablaClasificarPrestaciones_20231206_1933[[#This Row],[ClasificacionSubgrupo]]&lt;&gt;"",1,0)</f>
        <v>0</v>
      </c>
      <c r="I1457" s="6"/>
      <c r="J1457" s="7">
        <f>+IF(TablaClasificarPrestaciones_20231206_1933[[#This Row],[ClasificacionApertura]]&lt;&gt;"",1,0)</f>
        <v>0</v>
      </c>
      <c r="K14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7" s="7"/>
      <c r="M1457" t="s">
        <v>931</v>
      </c>
      <c r="N1457" t="s">
        <v>929</v>
      </c>
      <c r="O1457" s="1">
        <v>45051</v>
      </c>
      <c r="P1457">
        <v>1</v>
      </c>
      <c r="Q1457">
        <v>1</v>
      </c>
      <c r="R1457">
        <v>0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1</v>
      </c>
      <c r="AG1457" s="3">
        <v>0.63560000000000005</v>
      </c>
      <c r="AH1457" s="4">
        <v>1</v>
      </c>
      <c r="AI1457" s="4">
        <v>1</v>
      </c>
    </row>
    <row r="1458" spans="1:35" hidden="1" x14ac:dyDescent="0.25">
      <c r="A1458">
        <v>2353</v>
      </c>
      <c r="B1458">
        <v>1201008</v>
      </c>
      <c r="D1458" t="s">
        <v>933</v>
      </c>
      <c r="E1458" s="6"/>
      <c r="F1458" s="7">
        <f>+IF(TablaClasificarPrestaciones_20231206_1933[[#This Row],[ClasificacionGrupo]] &lt;&gt; "", 1, 0)</f>
        <v>0</v>
      </c>
      <c r="G1458" s="6"/>
      <c r="H1458" s="7">
        <f>+IF(TablaClasificarPrestaciones_20231206_1933[[#This Row],[ClasificacionSubgrupo]]&lt;&gt;"",1,0)</f>
        <v>0</v>
      </c>
      <c r="I1458" s="6"/>
      <c r="J1458" s="7">
        <f>+IF(TablaClasificarPrestaciones_20231206_1933[[#This Row],[ClasificacionApertura]]&lt;&gt;"",1,0)</f>
        <v>0</v>
      </c>
      <c r="K14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8" s="7"/>
      <c r="M1458" t="s">
        <v>934</v>
      </c>
      <c r="N1458" t="s">
        <v>932</v>
      </c>
      <c r="O1458" s="1">
        <v>45219</v>
      </c>
      <c r="P1458">
        <v>1</v>
      </c>
      <c r="Q1458">
        <v>1</v>
      </c>
      <c r="R1458">
        <v>1</v>
      </c>
      <c r="S1458">
        <v>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1</v>
      </c>
      <c r="AG1458" s="3">
        <v>3.7162000000000002</v>
      </c>
      <c r="AH1458" s="4">
        <v>8</v>
      </c>
      <c r="AI1458" s="4">
        <v>11</v>
      </c>
    </row>
    <row r="1459" spans="1:35" hidden="1" x14ac:dyDescent="0.25">
      <c r="A1459">
        <v>3350</v>
      </c>
      <c r="B1459">
        <v>1201009</v>
      </c>
      <c r="D1459" t="s">
        <v>936</v>
      </c>
      <c r="E1459" s="6"/>
      <c r="F1459" s="7">
        <f>+IF(TablaClasificarPrestaciones_20231206_1933[[#This Row],[ClasificacionGrupo]] &lt;&gt; "", 1, 0)</f>
        <v>0</v>
      </c>
      <c r="G1459" s="6"/>
      <c r="H1459" s="7">
        <f>+IF(TablaClasificarPrestaciones_20231206_1933[[#This Row],[ClasificacionSubgrupo]]&lt;&gt;"",1,0)</f>
        <v>0</v>
      </c>
      <c r="I1459" s="6"/>
      <c r="J1459" s="7">
        <f>+IF(TablaClasificarPrestaciones_20231206_1933[[#This Row],[ClasificacionApertura]]&lt;&gt;"",1,0)</f>
        <v>0</v>
      </c>
      <c r="K14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59" s="7"/>
      <c r="M1459" t="s">
        <v>937</v>
      </c>
      <c r="N1459" t="s">
        <v>935</v>
      </c>
      <c r="O1459" s="1">
        <v>45230</v>
      </c>
      <c r="P1459">
        <v>1</v>
      </c>
      <c r="Q1459">
        <v>1</v>
      </c>
      <c r="R1459">
        <v>1</v>
      </c>
      <c r="S1459">
        <v>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1</v>
      </c>
      <c r="AG1459" s="3">
        <v>113.3081</v>
      </c>
      <c r="AH1459" s="4">
        <v>465</v>
      </c>
      <c r="AI1459" s="4">
        <v>497</v>
      </c>
    </row>
    <row r="1460" spans="1:35" hidden="1" x14ac:dyDescent="0.25">
      <c r="A1460">
        <v>2638</v>
      </c>
      <c r="B1460">
        <v>1201010</v>
      </c>
      <c r="D1460" t="s">
        <v>939</v>
      </c>
      <c r="E1460" s="6"/>
      <c r="F1460" s="7">
        <f>+IF(TablaClasificarPrestaciones_20231206_1933[[#This Row],[ClasificacionGrupo]] &lt;&gt; "", 1, 0)</f>
        <v>0</v>
      </c>
      <c r="G1460" s="6"/>
      <c r="H1460" s="7">
        <f>+IF(TablaClasificarPrestaciones_20231206_1933[[#This Row],[ClasificacionSubgrupo]]&lt;&gt;"",1,0)</f>
        <v>0</v>
      </c>
      <c r="I1460" s="6"/>
      <c r="J1460" s="7">
        <f>+IF(TablaClasificarPrestaciones_20231206_1933[[#This Row],[ClasificacionApertura]]&lt;&gt;"",1,0)</f>
        <v>0</v>
      </c>
      <c r="K14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0" s="7"/>
      <c r="M1460" t="s">
        <v>940</v>
      </c>
      <c r="N1460" t="s">
        <v>938</v>
      </c>
      <c r="O1460" s="1">
        <v>45225</v>
      </c>
      <c r="P1460">
        <v>1</v>
      </c>
      <c r="Q1460">
        <v>1</v>
      </c>
      <c r="R1460">
        <v>1</v>
      </c>
      <c r="S1460">
        <v>1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1</v>
      </c>
      <c r="AG1460" s="3">
        <v>102.73560000000001</v>
      </c>
      <c r="AH1460" s="4">
        <v>290</v>
      </c>
      <c r="AI1460" s="4">
        <v>304</v>
      </c>
    </row>
    <row r="1461" spans="1:35" hidden="1" x14ac:dyDescent="0.25">
      <c r="A1461">
        <v>2492</v>
      </c>
      <c r="B1461">
        <v>1201011</v>
      </c>
      <c r="D1461" t="s">
        <v>942</v>
      </c>
      <c r="E1461" s="6"/>
      <c r="F1461" s="7">
        <f>+IF(TablaClasificarPrestaciones_20231206_1933[[#This Row],[ClasificacionGrupo]] &lt;&gt; "", 1, 0)</f>
        <v>0</v>
      </c>
      <c r="G1461" s="6"/>
      <c r="H1461" s="7">
        <f>+IF(TablaClasificarPrestaciones_20231206_1933[[#This Row],[ClasificacionSubgrupo]]&lt;&gt;"",1,0)</f>
        <v>0</v>
      </c>
      <c r="I1461" s="6"/>
      <c r="J1461" s="7">
        <f>+IF(TablaClasificarPrestaciones_20231206_1933[[#This Row],[ClasificacionApertura]]&lt;&gt;"",1,0)</f>
        <v>0</v>
      </c>
      <c r="K14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1" s="7"/>
      <c r="M1461" t="s">
        <v>943</v>
      </c>
      <c r="N1461" t="s">
        <v>941</v>
      </c>
      <c r="O1461" s="1">
        <v>45223</v>
      </c>
      <c r="P1461">
        <v>1</v>
      </c>
      <c r="Q1461">
        <v>1</v>
      </c>
      <c r="R1461">
        <v>1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1</v>
      </c>
      <c r="AG1461" s="3">
        <v>16.846</v>
      </c>
      <c r="AH1461" s="4">
        <v>74</v>
      </c>
      <c r="AI1461" s="4">
        <v>83</v>
      </c>
    </row>
    <row r="1462" spans="1:35" hidden="1" x14ac:dyDescent="0.25">
      <c r="A1462">
        <v>3351</v>
      </c>
      <c r="B1462">
        <v>1201012</v>
      </c>
      <c r="D1462" t="s">
        <v>945</v>
      </c>
      <c r="E1462" s="6"/>
      <c r="F1462" s="7">
        <f>+IF(TablaClasificarPrestaciones_20231206_1933[[#This Row],[ClasificacionGrupo]] &lt;&gt; "", 1, 0)</f>
        <v>0</v>
      </c>
      <c r="G1462" s="6"/>
      <c r="H1462" s="7">
        <f>+IF(TablaClasificarPrestaciones_20231206_1933[[#This Row],[ClasificacionSubgrupo]]&lt;&gt;"",1,0)</f>
        <v>0</v>
      </c>
      <c r="I1462" s="6"/>
      <c r="J1462" s="7">
        <f>+IF(TablaClasificarPrestaciones_20231206_1933[[#This Row],[ClasificacionApertura]]&lt;&gt;"",1,0)</f>
        <v>0</v>
      </c>
      <c r="K14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2" s="7"/>
      <c r="M1462" t="s">
        <v>946</v>
      </c>
      <c r="N1462" t="s">
        <v>944</v>
      </c>
      <c r="O1462" s="1">
        <v>45230</v>
      </c>
      <c r="P1462">
        <v>1</v>
      </c>
      <c r="Q1462">
        <v>1</v>
      </c>
      <c r="R1462">
        <v>1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1</v>
      </c>
      <c r="AG1462" s="3">
        <v>356.30689999999998</v>
      </c>
      <c r="AH1462" s="4">
        <v>2478</v>
      </c>
      <c r="AI1462" s="4">
        <v>2795</v>
      </c>
    </row>
    <row r="1463" spans="1:35" hidden="1" x14ac:dyDescent="0.25">
      <c r="A1463">
        <v>1710</v>
      </c>
      <c r="B1463">
        <v>1201013</v>
      </c>
      <c r="D1463" t="s">
        <v>948</v>
      </c>
      <c r="E1463" s="6"/>
      <c r="F1463" s="7">
        <f>+IF(TablaClasificarPrestaciones_20231206_1933[[#This Row],[ClasificacionGrupo]] &lt;&gt; "", 1, 0)</f>
        <v>0</v>
      </c>
      <c r="G1463" s="6"/>
      <c r="H1463" s="7">
        <f>+IF(TablaClasificarPrestaciones_20231206_1933[[#This Row],[ClasificacionSubgrupo]]&lt;&gt;"",1,0)</f>
        <v>0</v>
      </c>
      <c r="I1463" s="6"/>
      <c r="J1463" s="7">
        <f>+IF(TablaClasificarPrestaciones_20231206_1933[[#This Row],[ClasificacionApertura]]&lt;&gt;"",1,0)</f>
        <v>0</v>
      </c>
      <c r="K14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3" s="7"/>
      <c r="M1463" t="s">
        <v>949</v>
      </c>
      <c r="N1463" t="s">
        <v>947</v>
      </c>
      <c r="O1463" s="1">
        <v>45190</v>
      </c>
      <c r="P1463">
        <v>1</v>
      </c>
      <c r="Q1463">
        <v>1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1</v>
      </c>
      <c r="AG1463" s="3">
        <v>2.9430000000000001</v>
      </c>
      <c r="AH1463" s="4">
        <v>5</v>
      </c>
      <c r="AI1463" s="4">
        <v>5</v>
      </c>
    </row>
    <row r="1464" spans="1:35" hidden="1" x14ac:dyDescent="0.25">
      <c r="A1464">
        <v>3352</v>
      </c>
      <c r="B1464">
        <v>1201014</v>
      </c>
      <c r="D1464" t="s">
        <v>951</v>
      </c>
      <c r="E1464" s="6"/>
      <c r="F1464" s="7">
        <f>+IF(TablaClasificarPrestaciones_20231206_1933[[#This Row],[ClasificacionGrupo]] &lt;&gt; "", 1, 0)</f>
        <v>0</v>
      </c>
      <c r="G1464" s="6"/>
      <c r="H1464" s="7">
        <f>+IF(TablaClasificarPrestaciones_20231206_1933[[#This Row],[ClasificacionSubgrupo]]&lt;&gt;"",1,0)</f>
        <v>0</v>
      </c>
      <c r="I1464" s="6"/>
      <c r="J1464" s="7">
        <f>+IF(TablaClasificarPrestaciones_20231206_1933[[#This Row],[ClasificacionApertura]]&lt;&gt;"",1,0)</f>
        <v>0</v>
      </c>
      <c r="K14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4" s="7"/>
      <c r="M1464" t="s">
        <v>952</v>
      </c>
      <c r="N1464" t="s">
        <v>950</v>
      </c>
      <c r="O1464" s="1">
        <v>45230</v>
      </c>
      <c r="P1464">
        <v>1</v>
      </c>
      <c r="Q1464">
        <v>1</v>
      </c>
      <c r="R1464">
        <v>1</v>
      </c>
      <c r="S1464">
        <v>1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1</v>
      </c>
      <c r="AG1464" s="3">
        <v>45.081200000000003</v>
      </c>
      <c r="AH1464" s="4">
        <v>1200</v>
      </c>
      <c r="AI1464" s="4">
        <v>1313</v>
      </c>
    </row>
    <row r="1465" spans="1:35" hidden="1" x14ac:dyDescent="0.25">
      <c r="A1465">
        <v>3353</v>
      </c>
      <c r="B1465">
        <v>1201015</v>
      </c>
      <c r="D1465" t="s">
        <v>954</v>
      </c>
      <c r="E1465" s="6"/>
      <c r="F1465" s="7">
        <f>+IF(TablaClasificarPrestaciones_20231206_1933[[#This Row],[ClasificacionGrupo]] &lt;&gt; "", 1, 0)</f>
        <v>0</v>
      </c>
      <c r="G1465" s="6"/>
      <c r="H1465" s="7">
        <f>+IF(TablaClasificarPrestaciones_20231206_1933[[#This Row],[ClasificacionSubgrupo]]&lt;&gt;"",1,0)</f>
        <v>0</v>
      </c>
      <c r="I1465" s="6"/>
      <c r="J1465" s="7">
        <f>+IF(TablaClasificarPrestaciones_20231206_1933[[#This Row],[ClasificacionApertura]]&lt;&gt;"",1,0)</f>
        <v>0</v>
      </c>
      <c r="K14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5" s="7"/>
      <c r="M1465" t="s">
        <v>955</v>
      </c>
      <c r="N1465" t="s">
        <v>953</v>
      </c>
      <c r="O1465" s="1">
        <v>45230</v>
      </c>
      <c r="P1465">
        <v>1</v>
      </c>
      <c r="Q1465">
        <v>1</v>
      </c>
      <c r="R1465">
        <v>1</v>
      </c>
      <c r="S1465">
        <v>1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1</v>
      </c>
      <c r="AG1465" s="3">
        <v>33.648000000000003</v>
      </c>
      <c r="AH1465" s="4">
        <v>148</v>
      </c>
      <c r="AI1465" s="4">
        <v>319</v>
      </c>
    </row>
    <row r="1466" spans="1:35" hidden="1" x14ac:dyDescent="0.25">
      <c r="A1466">
        <v>2846</v>
      </c>
      <c r="B1466">
        <v>1201016</v>
      </c>
      <c r="D1466" t="s">
        <v>957</v>
      </c>
      <c r="E1466" s="6"/>
      <c r="F1466" s="7">
        <f>+IF(TablaClasificarPrestaciones_20231206_1933[[#This Row],[ClasificacionGrupo]] &lt;&gt; "", 1, 0)</f>
        <v>0</v>
      </c>
      <c r="G1466" s="6"/>
      <c r="H1466" s="7">
        <f>+IF(TablaClasificarPrestaciones_20231206_1933[[#This Row],[ClasificacionSubgrupo]]&lt;&gt;"",1,0)</f>
        <v>0</v>
      </c>
      <c r="I1466" s="6"/>
      <c r="J1466" s="7">
        <f>+IF(TablaClasificarPrestaciones_20231206_1933[[#This Row],[ClasificacionApertura]]&lt;&gt;"",1,0)</f>
        <v>0</v>
      </c>
      <c r="K14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6" s="7"/>
      <c r="M1466" t="s">
        <v>958</v>
      </c>
      <c r="N1466" t="s">
        <v>956</v>
      </c>
      <c r="O1466" s="1">
        <v>45229</v>
      </c>
      <c r="P1466">
        <v>1</v>
      </c>
      <c r="Q1466">
        <v>1</v>
      </c>
      <c r="R1466">
        <v>1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1</v>
      </c>
      <c r="AG1466" s="3">
        <v>180.2595</v>
      </c>
      <c r="AH1466" s="4">
        <v>321</v>
      </c>
      <c r="AI1466" s="4">
        <v>356</v>
      </c>
    </row>
    <row r="1467" spans="1:35" hidden="1" x14ac:dyDescent="0.25">
      <c r="A1467">
        <v>1449</v>
      </c>
      <c r="B1467">
        <v>1201017</v>
      </c>
      <c r="D1467" t="s">
        <v>960</v>
      </c>
      <c r="E1467" s="6"/>
      <c r="F1467" s="7">
        <f>+IF(TablaClasificarPrestaciones_20231206_1933[[#This Row],[ClasificacionGrupo]] &lt;&gt; "", 1, 0)</f>
        <v>0</v>
      </c>
      <c r="G1467" s="6"/>
      <c r="H1467" s="7">
        <f>+IF(TablaClasificarPrestaciones_20231206_1933[[#This Row],[ClasificacionSubgrupo]]&lt;&gt;"",1,0)</f>
        <v>0</v>
      </c>
      <c r="I1467" s="6"/>
      <c r="J1467" s="7">
        <f>+IF(TablaClasificarPrestaciones_20231206_1933[[#This Row],[ClasificacionApertura]]&lt;&gt;"",1,0)</f>
        <v>0</v>
      </c>
      <c r="K14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7" s="7"/>
      <c r="M1467" t="s">
        <v>961</v>
      </c>
      <c r="N1467" t="s">
        <v>959</v>
      </c>
      <c r="O1467" s="1">
        <v>45167</v>
      </c>
      <c r="P1467">
        <v>1</v>
      </c>
      <c r="Q1467">
        <v>1</v>
      </c>
      <c r="R1467">
        <v>1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1</v>
      </c>
      <c r="AG1467" s="3">
        <v>3.3407</v>
      </c>
      <c r="AH1467" s="4">
        <v>18</v>
      </c>
      <c r="AI1467" s="4">
        <v>18</v>
      </c>
    </row>
    <row r="1468" spans="1:35" hidden="1" x14ac:dyDescent="0.25">
      <c r="A1468">
        <v>2354</v>
      </c>
      <c r="B1468">
        <v>1201018</v>
      </c>
      <c r="D1468" t="s">
        <v>963</v>
      </c>
      <c r="E1468" s="6"/>
      <c r="F1468" s="7">
        <f>+IF(TablaClasificarPrestaciones_20231206_1933[[#This Row],[ClasificacionGrupo]] &lt;&gt; "", 1, 0)</f>
        <v>0</v>
      </c>
      <c r="G1468" s="6"/>
      <c r="H1468" s="7">
        <f>+IF(TablaClasificarPrestaciones_20231206_1933[[#This Row],[ClasificacionSubgrupo]]&lt;&gt;"",1,0)</f>
        <v>0</v>
      </c>
      <c r="I1468" s="6"/>
      <c r="J1468" s="7">
        <f>+IF(TablaClasificarPrestaciones_20231206_1933[[#This Row],[ClasificacionApertura]]&lt;&gt;"",1,0)</f>
        <v>0</v>
      </c>
      <c r="K14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8" s="7"/>
      <c r="M1468" t="s">
        <v>964</v>
      </c>
      <c r="N1468" t="s">
        <v>962</v>
      </c>
      <c r="O1468" s="1">
        <v>45219</v>
      </c>
      <c r="P1468">
        <v>1</v>
      </c>
      <c r="Q1468">
        <v>1</v>
      </c>
      <c r="R1468">
        <v>1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1</v>
      </c>
      <c r="AG1468" s="3">
        <v>10.976699999999999</v>
      </c>
      <c r="AH1468" s="4">
        <v>11</v>
      </c>
      <c r="AI1468" s="4">
        <v>16</v>
      </c>
    </row>
    <row r="1469" spans="1:35" hidden="1" x14ac:dyDescent="0.25">
      <c r="A1469">
        <v>3354</v>
      </c>
      <c r="B1469">
        <v>1201019</v>
      </c>
      <c r="D1469" t="s">
        <v>966</v>
      </c>
      <c r="E1469" s="6"/>
      <c r="F1469" s="7">
        <f>+IF(TablaClasificarPrestaciones_20231206_1933[[#This Row],[ClasificacionGrupo]] &lt;&gt; "", 1, 0)</f>
        <v>0</v>
      </c>
      <c r="G1469" s="6"/>
      <c r="H1469" s="7">
        <f>+IF(TablaClasificarPrestaciones_20231206_1933[[#This Row],[ClasificacionSubgrupo]]&lt;&gt;"",1,0)</f>
        <v>0</v>
      </c>
      <c r="I1469" s="6"/>
      <c r="J1469" s="7">
        <f>+IF(TablaClasificarPrestaciones_20231206_1933[[#This Row],[ClasificacionApertura]]&lt;&gt;"",1,0)</f>
        <v>0</v>
      </c>
      <c r="K14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69" s="7"/>
      <c r="M1469" t="s">
        <v>967</v>
      </c>
      <c r="N1469" t="s">
        <v>965</v>
      </c>
      <c r="O1469" s="1">
        <v>45230</v>
      </c>
      <c r="P1469">
        <v>1</v>
      </c>
      <c r="Q1469">
        <v>1</v>
      </c>
      <c r="R1469">
        <v>1</v>
      </c>
      <c r="S1469">
        <v>1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1</v>
      </c>
      <c r="AG1469" s="3">
        <v>543.55799999999897</v>
      </c>
      <c r="AH1469" s="4">
        <v>6967</v>
      </c>
      <c r="AI1469" s="4">
        <v>8663</v>
      </c>
    </row>
    <row r="1470" spans="1:35" hidden="1" x14ac:dyDescent="0.25">
      <c r="A1470">
        <v>3355</v>
      </c>
      <c r="B1470">
        <v>1201020</v>
      </c>
      <c r="D1470" t="s">
        <v>969</v>
      </c>
      <c r="E1470" s="6"/>
      <c r="F1470" s="7">
        <f>+IF(TablaClasificarPrestaciones_20231206_1933[[#This Row],[ClasificacionGrupo]] &lt;&gt; "", 1, 0)</f>
        <v>0</v>
      </c>
      <c r="G1470" s="6"/>
      <c r="H1470" s="7">
        <f>+IF(TablaClasificarPrestaciones_20231206_1933[[#This Row],[ClasificacionSubgrupo]]&lt;&gt;"",1,0)</f>
        <v>0</v>
      </c>
      <c r="I1470" s="6"/>
      <c r="J1470" s="7">
        <f>+IF(TablaClasificarPrestaciones_20231206_1933[[#This Row],[ClasificacionApertura]]&lt;&gt;"",1,0)</f>
        <v>0</v>
      </c>
      <c r="K14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0" s="7"/>
      <c r="M1470" t="s">
        <v>970</v>
      </c>
      <c r="N1470" t="s">
        <v>968</v>
      </c>
      <c r="O1470" s="1">
        <v>45230</v>
      </c>
      <c r="P1470">
        <v>1</v>
      </c>
      <c r="Q1470">
        <v>1</v>
      </c>
      <c r="R1470">
        <v>1</v>
      </c>
      <c r="S1470">
        <v>1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1</v>
      </c>
      <c r="AG1470" s="3">
        <v>422.66329999999999</v>
      </c>
      <c r="AH1470" s="4">
        <v>939</v>
      </c>
      <c r="AI1470" s="4">
        <v>997</v>
      </c>
    </row>
    <row r="1471" spans="1:35" hidden="1" x14ac:dyDescent="0.25">
      <c r="A1471">
        <v>857</v>
      </c>
      <c r="B1471">
        <v>1201021</v>
      </c>
      <c r="D1471" t="s">
        <v>972</v>
      </c>
      <c r="E1471" s="6"/>
      <c r="F1471" s="7">
        <f>+IF(TablaClasificarPrestaciones_20231206_1933[[#This Row],[ClasificacionGrupo]] &lt;&gt; "", 1, 0)</f>
        <v>0</v>
      </c>
      <c r="G1471" s="6"/>
      <c r="H1471" s="7">
        <f>+IF(TablaClasificarPrestaciones_20231206_1933[[#This Row],[ClasificacionSubgrupo]]&lt;&gt;"",1,0)</f>
        <v>0</v>
      </c>
      <c r="I1471" s="6"/>
      <c r="J1471" s="7">
        <f>+IF(TablaClasificarPrestaciones_20231206_1933[[#This Row],[ClasificacionApertura]]&lt;&gt;"",1,0)</f>
        <v>0</v>
      </c>
      <c r="K14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1" s="7"/>
      <c r="M1471" t="s">
        <v>973</v>
      </c>
      <c r="N1471" t="s">
        <v>971</v>
      </c>
      <c r="O1471" s="1">
        <v>45091</v>
      </c>
      <c r="P1471">
        <v>1</v>
      </c>
      <c r="Q1471">
        <v>1</v>
      </c>
      <c r="R1471">
        <v>0</v>
      </c>
      <c r="S1471">
        <v>1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1</v>
      </c>
      <c r="AG1471" s="3">
        <v>8.3799999999999999E-2</v>
      </c>
      <c r="AH1471" s="4">
        <v>1</v>
      </c>
      <c r="AI1471" s="4">
        <v>1</v>
      </c>
    </row>
    <row r="1472" spans="1:35" hidden="1" x14ac:dyDescent="0.25">
      <c r="A1472">
        <v>858</v>
      </c>
      <c r="B1472">
        <v>1201024</v>
      </c>
      <c r="D1472" t="s">
        <v>975</v>
      </c>
      <c r="E1472" s="6"/>
      <c r="F1472" s="7">
        <f>+IF(TablaClasificarPrestaciones_20231206_1933[[#This Row],[ClasificacionGrupo]] &lt;&gt; "", 1, 0)</f>
        <v>0</v>
      </c>
      <c r="G1472" s="6"/>
      <c r="H1472" s="7">
        <f>+IF(TablaClasificarPrestaciones_20231206_1933[[#This Row],[ClasificacionSubgrupo]]&lt;&gt;"",1,0)</f>
        <v>0</v>
      </c>
      <c r="I1472" s="6"/>
      <c r="J1472" s="7">
        <f>+IF(TablaClasificarPrestaciones_20231206_1933[[#This Row],[ClasificacionApertura]]&lt;&gt;"",1,0)</f>
        <v>0</v>
      </c>
      <c r="K14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2" s="7"/>
      <c r="M1472" t="s">
        <v>976</v>
      </c>
      <c r="N1472" t="s">
        <v>974</v>
      </c>
      <c r="O1472" s="1">
        <v>45091</v>
      </c>
      <c r="P1472">
        <v>1</v>
      </c>
      <c r="Q1472">
        <v>1</v>
      </c>
      <c r="R1472">
        <v>0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1</v>
      </c>
      <c r="AG1472" s="3">
        <v>6.1994999999999996</v>
      </c>
      <c r="AH1472" s="4">
        <v>4</v>
      </c>
      <c r="AI1472" s="4">
        <v>4</v>
      </c>
    </row>
    <row r="1473" spans="1:35" hidden="1" x14ac:dyDescent="0.25">
      <c r="A1473">
        <v>3356</v>
      </c>
      <c r="B1473">
        <v>1201027</v>
      </c>
      <c r="D1473" t="s">
        <v>978</v>
      </c>
      <c r="E1473" s="6"/>
      <c r="F1473" s="7">
        <f>+IF(TablaClasificarPrestaciones_20231206_1933[[#This Row],[ClasificacionGrupo]] &lt;&gt; "", 1, 0)</f>
        <v>0</v>
      </c>
      <c r="G1473" s="6"/>
      <c r="H1473" s="7">
        <f>+IF(TablaClasificarPrestaciones_20231206_1933[[#This Row],[ClasificacionSubgrupo]]&lt;&gt;"",1,0)</f>
        <v>0</v>
      </c>
      <c r="I1473" s="6"/>
      <c r="J1473" s="7">
        <f>+IF(TablaClasificarPrestaciones_20231206_1933[[#This Row],[ClasificacionApertura]]&lt;&gt;"",1,0)</f>
        <v>0</v>
      </c>
      <c r="K14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3" s="7"/>
      <c r="M1473" t="s">
        <v>979</v>
      </c>
      <c r="N1473" t="s">
        <v>977</v>
      </c>
      <c r="O1473" s="1">
        <v>45230</v>
      </c>
      <c r="P1473">
        <v>1</v>
      </c>
      <c r="Q1473">
        <v>1</v>
      </c>
      <c r="R1473">
        <v>1</v>
      </c>
      <c r="S1473">
        <v>1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 s="3">
        <v>458.60479999999899</v>
      </c>
      <c r="AH1473" s="4">
        <v>6143</v>
      </c>
      <c r="AI1473" s="4">
        <v>6489</v>
      </c>
    </row>
    <row r="1474" spans="1:35" hidden="1" x14ac:dyDescent="0.25">
      <c r="A1474">
        <v>1674</v>
      </c>
      <c r="B1474">
        <v>1201029</v>
      </c>
      <c r="D1474" t="s">
        <v>981</v>
      </c>
      <c r="E1474" s="6"/>
      <c r="F1474" s="7">
        <f>+IF(TablaClasificarPrestaciones_20231206_1933[[#This Row],[ClasificacionGrupo]] &lt;&gt; "", 1, 0)</f>
        <v>0</v>
      </c>
      <c r="G1474" s="6"/>
      <c r="H1474" s="7">
        <f>+IF(TablaClasificarPrestaciones_20231206_1933[[#This Row],[ClasificacionSubgrupo]]&lt;&gt;"",1,0)</f>
        <v>0</v>
      </c>
      <c r="I1474" s="6"/>
      <c r="J1474" s="7">
        <f>+IF(TablaClasificarPrestaciones_20231206_1933[[#This Row],[ClasificacionApertura]]&lt;&gt;"",1,0)</f>
        <v>0</v>
      </c>
      <c r="K14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4" s="7"/>
      <c r="M1474" t="s">
        <v>982</v>
      </c>
      <c r="N1474" t="s">
        <v>980</v>
      </c>
      <c r="O1474" s="1">
        <v>45188</v>
      </c>
      <c r="P1474">
        <v>1</v>
      </c>
      <c r="Q1474">
        <v>1</v>
      </c>
      <c r="R1474">
        <v>0</v>
      </c>
      <c r="S1474">
        <v>1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1</v>
      </c>
      <c r="AG1474" s="3">
        <v>6.6006</v>
      </c>
      <c r="AH1474" s="4">
        <v>4</v>
      </c>
      <c r="AI1474" s="4">
        <v>5</v>
      </c>
    </row>
    <row r="1475" spans="1:35" hidden="1" x14ac:dyDescent="0.25">
      <c r="A1475">
        <v>476</v>
      </c>
      <c r="B1475">
        <v>1201030</v>
      </c>
      <c r="D1475" t="s">
        <v>984</v>
      </c>
      <c r="E1475" s="6"/>
      <c r="F1475" s="7">
        <f>+IF(TablaClasificarPrestaciones_20231206_1933[[#This Row],[ClasificacionGrupo]] &lt;&gt; "", 1, 0)</f>
        <v>0</v>
      </c>
      <c r="G1475" s="6"/>
      <c r="H1475" s="7">
        <f>+IF(TablaClasificarPrestaciones_20231206_1933[[#This Row],[ClasificacionSubgrupo]]&lt;&gt;"",1,0)</f>
        <v>0</v>
      </c>
      <c r="I1475" s="6"/>
      <c r="J1475" s="7">
        <f>+IF(TablaClasificarPrestaciones_20231206_1933[[#This Row],[ClasificacionApertura]]&lt;&gt;"",1,0)</f>
        <v>0</v>
      </c>
      <c r="K14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5" s="7"/>
      <c r="M1475" t="s">
        <v>985</v>
      </c>
      <c r="N1475" t="s">
        <v>983</v>
      </c>
      <c r="O1475" s="1">
        <v>45007</v>
      </c>
      <c r="P1475">
        <v>1</v>
      </c>
      <c r="Q1475">
        <v>1</v>
      </c>
      <c r="R1475">
        <v>0</v>
      </c>
      <c r="S1475">
        <v>1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1</v>
      </c>
      <c r="AG1475" s="3">
        <v>7.8399999999999997E-2</v>
      </c>
      <c r="AH1475" s="4">
        <v>1</v>
      </c>
      <c r="AI1475" s="4">
        <v>1</v>
      </c>
    </row>
    <row r="1476" spans="1:35" hidden="1" x14ac:dyDescent="0.25">
      <c r="A1476">
        <v>1556</v>
      </c>
      <c r="B1476">
        <v>1201031</v>
      </c>
      <c r="D1476" t="s">
        <v>987</v>
      </c>
      <c r="E1476" s="6"/>
      <c r="F1476" s="7">
        <f>+IF(TablaClasificarPrestaciones_20231206_1933[[#This Row],[ClasificacionGrupo]] &lt;&gt; "", 1, 0)</f>
        <v>0</v>
      </c>
      <c r="G1476" s="6"/>
      <c r="H1476" s="7">
        <f>+IF(TablaClasificarPrestaciones_20231206_1933[[#This Row],[ClasificacionSubgrupo]]&lt;&gt;"",1,0)</f>
        <v>0</v>
      </c>
      <c r="I1476" s="6"/>
      <c r="J1476" s="7">
        <f>+IF(TablaClasificarPrestaciones_20231206_1933[[#This Row],[ClasificacionApertura]]&lt;&gt;"",1,0)</f>
        <v>0</v>
      </c>
      <c r="K14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6" s="7"/>
      <c r="M1476" t="s">
        <v>988</v>
      </c>
      <c r="N1476" t="s">
        <v>986</v>
      </c>
      <c r="O1476" s="1">
        <v>45176</v>
      </c>
      <c r="P1476">
        <v>1</v>
      </c>
      <c r="Q1476">
        <v>1</v>
      </c>
      <c r="R1476">
        <v>0</v>
      </c>
      <c r="S1476">
        <v>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 s="3">
        <v>2.7086000000000001</v>
      </c>
      <c r="AH1476" s="4">
        <v>7</v>
      </c>
      <c r="AI1476" s="4">
        <v>7</v>
      </c>
    </row>
    <row r="1477" spans="1:35" hidden="1" x14ac:dyDescent="0.25">
      <c r="A1477">
        <v>544</v>
      </c>
      <c r="B1477">
        <v>1201032</v>
      </c>
      <c r="D1477" t="s">
        <v>990</v>
      </c>
      <c r="E1477" s="6"/>
      <c r="F1477" s="7">
        <f>+IF(TablaClasificarPrestaciones_20231206_1933[[#This Row],[ClasificacionGrupo]] &lt;&gt; "", 1, 0)</f>
        <v>0</v>
      </c>
      <c r="G1477" s="6"/>
      <c r="H1477" s="7">
        <f>+IF(TablaClasificarPrestaciones_20231206_1933[[#This Row],[ClasificacionSubgrupo]]&lt;&gt;"",1,0)</f>
        <v>0</v>
      </c>
      <c r="I1477" s="6"/>
      <c r="J1477" s="7">
        <f>+IF(TablaClasificarPrestaciones_20231206_1933[[#This Row],[ClasificacionApertura]]&lt;&gt;"",1,0)</f>
        <v>0</v>
      </c>
      <c r="K14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7" s="7"/>
      <c r="M1477" t="s">
        <v>991</v>
      </c>
      <c r="N1477" t="s">
        <v>989</v>
      </c>
      <c r="O1477" s="1">
        <v>45031</v>
      </c>
      <c r="P1477">
        <v>1</v>
      </c>
      <c r="Q1477">
        <v>1</v>
      </c>
      <c r="R1477">
        <v>0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</v>
      </c>
      <c r="AG1477" s="3">
        <v>0.3014</v>
      </c>
      <c r="AH1477" s="4">
        <v>1</v>
      </c>
      <c r="AI1477" s="4">
        <v>1</v>
      </c>
    </row>
    <row r="1478" spans="1:35" hidden="1" x14ac:dyDescent="0.25">
      <c r="A1478">
        <v>2126</v>
      </c>
      <c r="B1478">
        <v>1201033</v>
      </c>
      <c r="D1478" t="s">
        <v>993</v>
      </c>
      <c r="E1478" s="6"/>
      <c r="F1478" s="7">
        <f>+IF(TablaClasificarPrestaciones_20231206_1933[[#This Row],[ClasificacionGrupo]] &lt;&gt; "", 1, 0)</f>
        <v>0</v>
      </c>
      <c r="G1478" s="6"/>
      <c r="H1478" s="7">
        <f>+IF(TablaClasificarPrestaciones_20231206_1933[[#This Row],[ClasificacionSubgrupo]]&lt;&gt;"",1,0)</f>
        <v>0</v>
      </c>
      <c r="I1478" s="6"/>
      <c r="J1478" s="7">
        <f>+IF(TablaClasificarPrestaciones_20231206_1933[[#This Row],[ClasificacionApertura]]&lt;&gt;"",1,0)</f>
        <v>0</v>
      </c>
      <c r="K14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8" s="7"/>
      <c r="M1478" t="s">
        <v>994</v>
      </c>
      <c r="N1478" t="s">
        <v>992</v>
      </c>
      <c r="O1478" s="1">
        <v>45212</v>
      </c>
      <c r="P1478">
        <v>1</v>
      </c>
      <c r="Q1478">
        <v>1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1</v>
      </c>
      <c r="AG1478" s="3">
        <v>0.70730000000000004</v>
      </c>
      <c r="AH1478" s="4">
        <v>2</v>
      </c>
      <c r="AI1478" s="4">
        <v>2</v>
      </c>
    </row>
    <row r="1479" spans="1:35" hidden="1" x14ac:dyDescent="0.25">
      <c r="A1479">
        <v>1493</v>
      </c>
      <c r="B1479">
        <v>1201034</v>
      </c>
      <c r="D1479" t="s">
        <v>996</v>
      </c>
      <c r="E1479" s="6"/>
      <c r="F1479" s="7">
        <f>+IF(TablaClasificarPrestaciones_20231206_1933[[#This Row],[ClasificacionGrupo]] &lt;&gt; "", 1, 0)</f>
        <v>0</v>
      </c>
      <c r="G1479" s="6"/>
      <c r="H1479" s="7">
        <f>+IF(TablaClasificarPrestaciones_20231206_1933[[#This Row],[ClasificacionSubgrupo]]&lt;&gt;"",1,0)</f>
        <v>0</v>
      </c>
      <c r="I1479" s="6"/>
      <c r="J1479" s="7">
        <f>+IF(TablaClasificarPrestaciones_20231206_1933[[#This Row],[ClasificacionApertura]]&lt;&gt;"",1,0)</f>
        <v>0</v>
      </c>
      <c r="K14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79" s="7"/>
      <c r="M1479" t="s">
        <v>997</v>
      </c>
      <c r="N1479" t="s">
        <v>995</v>
      </c>
      <c r="O1479" s="1">
        <v>45170</v>
      </c>
      <c r="P1479">
        <v>1</v>
      </c>
      <c r="Q1479">
        <v>1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1</v>
      </c>
      <c r="AG1479" s="3">
        <v>0.13</v>
      </c>
      <c r="AH1479" s="4">
        <v>1</v>
      </c>
      <c r="AI1479" s="4">
        <v>1</v>
      </c>
    </row>
    <row r="1480" spans="1:35" hidden="1" x14ac:dyDescent="0.25">
      <c r="A1480">
        <v>1183</v>
      </c>
      <c r="B1480">
        <v>1201037</v>
      </c>
      <c r="D1480" t="s">
        <v>999</v>
      </c>
      <c r="E1480" s="6"/>
      <c r="F1480" s="7">
        <f>+IF(TablaClasificarPrestaciones_20231206_1933[[#This Row],[ClasificacionGrupo]] &lt;&gt; "", 1, 0)</f>
        <v>0</v>
      </c>
      <c r="G1480" s="6"/>
      <c r="H1480" s="7">
        <f>+IF(TablaClasificarPrestaciones_20231206_1933[[#This Row],[ClasificacionSubgrupo]]&lt;&gt;"",1,0)</f>
        <v>0</v>
      </c>
      <c r="I1480" s="6"/>
      <c r="J1480" s="7">
        <f>+IF(TablaClasificarPrestaciones_20231206_1933[[#This Row],[ClasificacionApertura]]&lt;&gt;"",1,0)</f>
        <v>0</v>
      </c>
      <c r="K14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0" s="7"/>
      <c r="M1480" t="s">
        <v>1000</v>
      </c>
      <c r="N1480" t="s">
        <v>998</v>
      </c>
      <c r="O1480" s="1">
        <v>45134</v>
      </c>
      <c r="P1480">
        <v>1</v>
      </c>
      <c r="Q1480">
        <v>1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1</v>
      </c>
      <c r="AF1480">
        <v>0</v>
      </c>
      <c r="AG1480" s="3">
        <v>2.4346999999999999</v>
      </c>
      <c r="AH1480" s="4">
        <v>2</v>
      </c>
      <c r="AI1480" s="4">
        <v>5</v>
      </c>
    </row>
    <row r="1481" spans="1:35" hidden="1" x14ac:dyDescent="0.25">
      <c r="A1481">
        <v>175</v>
      </c>
      <c r="B1481">
        <v>1201038</v>
      </c>
      <c r="D1481" t="s">
        <v>1002</v>
      </c>
      <c r="E1481" s="6"/>
      <c r="F1481" s="7">
        <f>+IF(TablaClasificarPrestaciones_20231206_1933[[#This Row],[ClasificacionGrupo]] &lt;&gt; "", 1, 0)</f>
        <v>0</v>
      </c>
      <c r="G1481" s="6"/>
      <c r="H1481" s="7">
        <f>+IF(TablaClasificarPrestaciones_20231206_1933[[#This Row],[ClasificacionSubgrupo]]&lt;&gt;"",1,0)</f>
        <v>0</v>
      </c>
      <c r="I1481" s="6"/>
      <c r="J1481" s="7">
        <f>+IF(TablaClasificarPrestaciones_20231206_1933[[#This Row],[ClasificacionApertura]]&lt;&gt;"",1,0)</f>
        <v>0</v>
      </c>
      <c r="K14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1" s="7"/>
      <c r="M1481" t="s">
        <v>1003</v>
      </c>
      <c r="N1481" t="s">
        <v>1001</v>
      </c>
      <c r="O1481" s="1">
        <v>44884</v>
      </c>
      <c r="P1481">
        <v>0</v>
      </c>
      <c r="Q1481">
        <v>1</v>
      </c>
      <c r="R1481">
        <v>0</v>
      </c>
      <c r="S1481">
        <v>1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 s="3">
        <v>3.0114999999999998</v>
      </c>
      <c r="AH1481" s="4">
        <v>4</v>
      </c>
      <c r="AI1481" s="4">
        <v>4</v>
      </c>
    </row>
    <row r="1482" spans="1:35" hidden="1" x14ac:dyDescent="0.25">
      <c r="A1482">
        <v>441</v>
      </c>
      <c r="B1482">
        <v>1201039</v>
      </c>
      <c r="D1482" t="s">
        <v>1005</v>
      </c>
      <c r="E1482" s="6"/>
      <c r="F1482" s="7">
        <f>+IF(TablaClasificarPrestaciones_20231206_1933[[#This Row],[ClasificacionGrupo]] &lt;&gt; "", 1, 0)</f>
        <v>0</v>
      </c>
      <c r="G1482" s="6"/>
      <c r="H1482" s="7">
        <f>+IF(TablaClasificarPrestaciones_20231206_1933[[#This Row],[ClasificacionSubgrupo]]&lt;&gt;"",1,0)</f>
        <v>0</v>
      </c>
      <c r="I1482" s="6"/>
      <c r="J1482" s="7">
        <f>+IF(TablaClasificarPrestaciones_20231206_1933[[#This Row],[ClasificacionApertura]]&lt;&gt;"",1,0)</f>
        <v>0</v>
      </c>
      <c r="K14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2" s="7"/>
      <c r="M1482" t="s">
        <v>1006</v>
      </c>
      <c r="N1482" t="s">
        <v>1004</v>
      </c>
      <c r="O1482" s="1">
        <v>44996</v>
      </c>
      <c r="P1482">
        <v>1</v>
      </c>
      <c r="Q1482">
        <v>1</v>
      </c>
      <c r="R1482">
        <v>0</v>
      </c>
      <c r="S1482">
        <v>1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1</v>
      </c>
      <c r="AF1482">
        <v>0</v>
      </c>
      <c r="AG1482" s="3">
        <v>0.6804</v>
      </c>
      <c r="AH1482" s="4">
        <v>1</v>
      </c>
      <c r="AI1482" s="4">
        <v>1</v>
      </c>
    </row>
    <row r="1483" spans="1:35" hidden="1" x14ac:dyDescent="0.25">
      <c r="A1483">
        <v>960</v>
      </c>
      <c r="B1483">
        <v>1201040</v>
      </c>
      <c r="D1483" t="s">
        <v>1008</v>
      </c>
      <c r="E1483" s="6"/>
      <c r="F1483" s="7">
        <f>+IF(TablaClasificarPrestaciones_20231206_1933[[#This Row],[ClasificacionGrupo]] &lt;&gt; "", 1, 0)</f>
        <v>0</v>
      </c>
      <c r="G1483" s="6"/>
      <c r="H1483" s="7">
        <f>+IF(TablaClasificarPrestaciones_20231206_1933[[#This Row],[ClasificacionSubgrupo]]&lt;&gt;"",1,0)</f>
        <v>0</v>
      </c>
      <c r="I1483" s="6"/>
      <c r="J1483" s="7">
        <f>+IF(TablaClasificarPrestaciones_20231206_1933[[#This Row],[ClasificacionApertura]]&lt;&gt;"",1,0)</f>
        <v>0</v>
      </c>
      <c r="K14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3" s="7"/>
      <c r="M1483" t="s">
        <v>1009</v>
      </c>
      <c r="N1483" t="s">
        <v>1007</v>
      </c>
      <c r="O1483" s="1">
        <v>45106</v>
      </c>
      <c r="P1483">
        <v>1</v>
      </c>
      <c r="Q1483">
        <v>1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1</v>
      </c>
      <c r="AF1483">
        <v>0</v>
      </c>
      <c r="AG1483" s="3">
        <v>1.972</v>
      </c>
      <c r="AH1483" s="4">
        <v>4</v>
      </c>
      <c r="AI1483" s="4">
        <v>4</v>
      </c>
    </row>
    <row r="1484" spans="1:35" hidden="1" x14ac:dyDescent="0.25">
      <c r="A1484">
        <v>129</v>
      </c>
      <c r="B1484">
        <v>1201041</v>
      </c>
      <c r="D1484" t="s">
        <v>1011</v>
      </c>
      <c r="E1484" s="6"/>
      <c r="F1484" s="7">
        <f>+IF(TablaClasificarPrestaciones_20231206_1933[[#This Row],[ClasificacionGrupo]] &lt;&gt; "", 1, 0)</f>
        <v>0</v>
      </c>
      <c r="G1484" s="6"/>
      <c r="H1484" s="7">
        <f>+IF(TablaClasificarPrestaciones_20231206_1933[[#This Row],[ClasificacionSubgrupo]]&lt;&gt;"",1,0)</f>
        <v>0</v>
      </c>
      <c r="I1484" s="6"/>
      <c r="J1484" s="7">
        <f>+IF(TablaClasificarPrestaciones_20231206_1933[[#This Row],[ClasificacionApertura]]&lt;&gt;"",1,0)</f>
        <v>0</v>
      </c>
      <c r="K14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4" s="7"/>
      <c r="M1484" t="s">
        <v>1012</v>
      </c>
      <c r="N1484" t="s">
        <v>1010</v>
      </c>
      <c r="O1484" s="1">
        <v>44860</v>
      </c>
      <c r="P1484">
        <v>0</v>
      </c>
      <c r="Q1484">
        <v>1</v>
      </c>
      <c r="R1484">
        <v>0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1</v>
      </c>
      <c r="AF1484">
        <v>0</v>
      </c>
      <c r="AG1484" s="3">
        <v>3.6429</v>
      </c>
      <c r="AH1484" s="4">
        <v>3</v>
      </c>
      <c r="AI1484" s="4">
        <v>3</v>
      </c>
    </row>
    <row r="1485" spans="1:35" hidden="1" x14ac:dyDescent="0.25">
      <c r="A1485">
        <v>2639</v>
      </c>
      <c r="B1485">
        <v>1201042</v>
      </c>
      <c r="D1485" t="s">
        <v>1014</v>
      </c>
      <c r="E1485" s="6"/>
      <c r="F1485" s="7">
        <f>+IF(TablaClasificarPrestaciones_20231206_1933[[#This Row],[ClasificacionGrupo]] &lt;&gt; "", 1, 0)</f>
        <v>0</v>
      </c>
      <c r="G1485" s="6"/>
      <c r="H1485" s="7">
        <f>+IF(TablaClasificarPrestaciones_20231206_1933[[#This Row],[ClasificacionSubgrupo]]&lt;&gt;"",1,0)</f>
        <v>0</v>
      </c>
      <c r="I1485" s="6"/>
      <c r="J1485" s="7">
        <f>+IF(TablaClasificarPrestaciones_20231206_1933[[#This Row],[ClasificacionApertura]]&lt;&gt;"",1,0)</f>
        <v>0</v>
      </c>
      <c r="K14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5" s="7"/>
      <c r="M1485" t="s">
        <v>1015</v>
      </c>
      <c r="N1485" t="s">
        <v>1013</v>
      </c>
      <c r="O1485" s="1">
        <v>45225</v>
      </c>
      <c r="P1485">
        <v>1</v>
      </c>
      <c r="Q1485">
        <v>1</v>
      </c>
      <c r="R1485">
        <v>0</v>
      </c>
      <c r="S1485">
        <v>1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1</v>
      </c>
      <c r="AG1485" s="3">
        <v>307.03140000000002</v>
      </c>
      <c r="AH1485" s="4">
        <v>490</v>
      </c>
      <c r="AI1485" s="4">
        <v>531</v>
      </c>
    </row>
    <row r="1486" spans="1:35" hidden="1" x14ac:dyDescent="0.25">
      <c r="A1486">
        <v>2640</v>
      </c>
      <c r="B1486">
        <v>1201043</v>
      </c>
      <c r="D1486" t="s">
        <v>1017</v>
      </c>
      <c r="E1486" s="6"/>
      <c r="F1486" s="7">
        <f>+IF(TablaClasificarPrestaciones_20231206_1933[[#This Row],[ClasificacionGrupo]] &lt;&gt; "", 1, 0)</f>
        <v>0</v>
      </c>
      <c r="G1486" s="6"/>
      <c r="H1486" s="7">
        <f>+IF(TablaClasificarPrestaciones_20231206_1933[[#This Row],[ClasificacionSubgrupo]]&lt;&gt;"",1,0)</f>
        <v>0</v>
      </c>
      <c r="I1486" s="6"/>
      <c r="J1486" s="7">
        <f>+IF(TablaClasificarPrestaciones_20231206_1933[[#This Row],[ClasificacionApertura]]&lt;&gt;"",1,0)</f>
        <v>0</v>
      </c>
      <c r="K14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6" s="7"/>
      <c r="M1486" t="s">
        <v>1018</v>
      </c>
      <c r="N1486" t="s">
        <v>1016</v>
      </c>
      <c r="O1486" s="1">
        <v>45225</v>
      </c>
      <c r="P1486">
        <v>1</v>
      </c>
      <c r="Q1486">
        <v>1</v>
      </c>
      <c r="R1486">
        <v>0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1</v>
      </c>
      <c r="AG1486" s="3">
        <v>795.66650000000004</v>
      </c>
      <c r="AH1486" s="4">
        <v>806</v>
      </c>
      <c r="AI1486" s="4">
        <v>893</v>
      </c>
    </row>
    <row r="1487" spans="1:35" hidden="1" x14ac:dyDescent="0.25">
      <c r="A1487">
        <v>3357</v>
      </c>
      <c r="B1487">
        <v>1201044</v>
      </c>
      <c r="D1487" t="s">
        <v>1020</v>
      </c>
      <c r="E1487" s="6"/>
      <c r="F1487" s="7">
        <f>+IF(TablaClasificarPrestaciones_20231206_1933[[#This Row],[ClasificacionGrupo]] &lt;&gt; "", 1, 0)</f>
        <v>0</v>
      </c>
      <c r="G1487" s="6"/>
      <c r="H1487" s="7">
        <f>+IF(TablaClasificarPrestaciones_20231206_1933[[#This Row],[ClasificacionSubgrupo]]&lt;&gt;"",1,0)</f>
        <v>0</v>
      </c>
      <c r="I1487" s="6"/>
      <c r="J1487" s="7">
        <f>+IF(TablaClasificarPrestaciones_20231206_1933[[#This Row],[ClasificacionApertura]]&lt;&gt;"",1,0)</f>
        <v>0</v>
      </c>
      <c r="K14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7" s="7"/>
      <c r="M1487" t="s">
        <v>1021</v>
      </c>
      <c r="N1487" t="s">
        <v>1019</v>
      </c>
      <c r="O1487" s="1">
        <v>45230</v>
      </c>
      <c r="P1487">
        <v>1</v>
      </c>
      <c r="Q1487">
        <v>1</v>
      </c>
      <c r="R1487">
        <v>1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1</v>
      </c>
      <c r="AG1487" s="3">
        <v>1818.1183000000001</v>
      </c>
      <c r="AH1487" s="4">
        <v>2221</v>
      </c>
      <c r="AI1487" s="4">
        <v>2508</v>
      </c>
    </row>
    <row r="1488" spans="1:35" hidden="1" x14ac:dyDescent="0.25">
      <c r="A1488">
        <v>1980</v>
      </c>
      <c r="B1488">
        <v>1201800</v>
      </c>
      <c r="D1488" t="s">
        <v>1023</v>
      </c>
      <c r="E1488" s="6"/>
      <c r="F1488" s="7">
        <f>+IF(TablaClasificarPrestaciones_20231206_1933[[#This Row],[ClasificacionGrupo]] &lt;&gt; "", 1, 0)</f>
        <v>0</v>
      </c>
      <c r="G1488" s="6"/>
      <c r="H1488" s="7">
        <f>+IF(TablaClasificarPrestaciones_20231206_1933[[#This Row],[ClasificacionSubgrupo]]&lt;&gt;"",1,0)</f>
        <v>0</v>
      </c>
      <c r="I1488" s="6"/>
      <c r="J1488" s="7">
        <f>+IF(TablaClasificarPrestaciones_20231206_1933[[#This Row],[ClasificacionApertura]]&lt;&gt;"",1,0)</f>
        <v>0</v>
      </c>
      <c r="K14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8" s="7"/>
      <c r="M1488" t="s">
        <v>1024</v>
      </c>
      <c r="N1488" t="s">
        <v>1022</v>
      </c>
      <c r="O1488" s="1">
        <v>45205</v>
      </c>
      <c r="P1488">
        <v>1</v>
      </c>
      <c r="Q1488">
        <v>1</v>
      </c>
      <c r="R1488">
        <v>0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1</v>
      </c>
      <c r="AG1488" s="3">
        <v>2.1154999999999999</v>
      </c>
      <c r="AH1488" s="4">
        <v>3</v>
      </c>
      <c r="AI1488" s="4">
        <v>3</v>
      </c>
    </row>
    <row r="1489" spans="1:35" hidden="1" x14ac:dyDescent="0.25">
      <c r="A1489">
        <v>3358</v>
      </c>
      <c r="B1489">
        <v>1201801</v>
      </c>
      <c r="D1489" t="s">
        <v>1026</v>
      </c>
      <c r="E1489" s="6"/>
      <c r="F1489" s="7">
        <f>+IF(TablaClasificarPrestaciones_20231206_1933[[#This Row],[ClasificacionGrupo]] &lt;&gt; "", 1, 0)</f>
        <v>0</v>
      </c>
      <c r="G1489" s="6"/>
      <c r="H1489" s="7">
        <f>+IF(TablaClasificarPrestaciones_20231206_1933[[#This Row],[ClasificacionSubgrupo]]&lt;&gt;"",1,0)</f>
        <v>0</v>
      </c>
      <c r="I1489" s="6"/>
      <c r="J1489" s="7">
        <f>+IF(TablaClasificarPrestaciones_20231206_1933[[#This Row],[ClasificacionApertura]]&lt;&gt;"",1,0)</f>
        <v>0</v>
      </c>
      <c r="K14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89" s="7"/>
      <c r="M1489" t="s">
        <v>1027</v>
      </c>
      <c r="N1489" t="s">
        <v>1025</v>
      </c>
      <c r="O1489" s="1">
        <v>45230</v>
      </c>
      <c r="P1489">
        <v>1</v>
      </c>
      <c r="Q1489">
        <v>1</v>
      </c>
      <c r="R1489">
        <v>1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1</v>
      </c>
      <c r="AG1489" s="3">
        <v>143.44069999999999</v>
      </c>
      <c r="AH1489" s="4">
        <v>499</v>
      </c>
      <c r="AI1489" s="4">
        <v>509</v>
      </c>
    </row>
    <row r="1490" spans="1:35" hidden="1" x14ac:dyDescent="0.25">
      <c r="A1490">
        <v>1737</v>
      </c>
      <c r="B1490">
        <v>1201803</v>
      </c>
      <c r="D1490" t="s">
        <v>1029</v>
      </c>
      <c r="E1490" s="6"/>
      <c r="F1490" s="7">
        <f>+IF(TablaClasificarPrestaciones_20231206_1933[[#This Row],[ClasificacionGrupo]] &lt;&gt; "", 1, 0)</f>
        <v>0</v>
      </c>
      <c r="G1490" s="6"/>
      <c r="H1490" s="7">
        <f>+IF(TablaClasificarPrestaciones_20231206_1933[[#This Row],[ClasificacionSubgrupo]]&lt;&gt;"",1,0)</f>
        <v>0</v>
      </c>
      <c r="I1490" s="6"/>
      <c r="J1490" s="7">
        <f>+IF(TablaClasificarPrestaciones_20231206_1933[[#This Row],[ClasificacionApertura]]&lt;&gt;"",1,0)</f>
        <v>0</v>
      </c>
      <c r="K14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0" s="7"/>
      <c r="M1490" t="s">
        <v>1030</v>
      </c>
      <c r="N1490" t="s">
        <v>1028</v>
      </c>
      <c r="O1490" s="1">
        <v>45191</v>
      </c>
      <c r="P1490">
        <v>1</v>
      </c>
      <c r="Q1490">
        <v>1</v>
      </c>
      <c r="R1490">
        <v>0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1</v>
      </c>
      <c r="AG1490" s="3">
        <v>1.3983000000000001</v>
      </c>
      <c r="AH1490" s="4">
        <v>6</v>
      </c>
      <c r="AI1490" s="4">
        <v>6</v>
      </c>
    </row>
    <row r="1491" spans="1:35" hidden="1" x14ac:dyDescent="0.25">
      <c r="A1491">
        <v>1289</v>
      </c>
      <c r="B1491">
        <v>1201804</v>
      </c>
      <c r="D1491" t="s">
        <v>8177</v>
      </c>
      <c r="E1491" s="6"/>
      <c r="F1491" s="7">
        <f>+IF(TablaClasificarPrestaciones_20231206_1933[[#This Row],[ClasificacionGrupo]] &lt;&gt; "", 1, 0)</f>
        <v>0</v>
      </c>
      <c r="G1491" s="6"/>
      <c r="H1491" s="7">
        <f>+IF(TablaClasificarPrestaciones_20231206_1933[[#This Row],[ClasificacionSubgrupo]]&lt;&gt;"",1,0)</f>
        <v>0</v>
      </c>
      <c r="I1491" s="6"/>
      <c r="J1491" s="7">
        <f>+IF(TablaClasificarPrestaciones_20231206_1933[[#This Row],[ClasificacionApertura]]&lt;&gt;"",1,0)</f>
        <v>0</v>
      </c>
      <c r="K14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1" s="7"/>
      <c r="M1491" t="s">
        <v>2</v>
      </c>
      <c r="N1491" t="s">
        <v>8176</v>
      </c>
      <c r="O1491" s="1">
        <v>45149</v>
      </c>
      <c r="P1491">
        <v>1</v>
      </c>
      <c r="Q1491">
        <v>1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1</v>
      </c>
      <c r="AG1491" s="3">
        <v>1.0159</v>
      </c>
      <c r="AH1491" s="4">
        <v>4</v>
      </c>
      <c r="AI1491" s="4">
        <v>4</v>
      </c>
    </row>
    <row r="1492" spans="1:35" hidden="1" x14ac:dyDescent="0.25">
      <c r="A1492">
        <v>2266</v>
      </c>
      <c r="B1492">
        <v>1201805</v>
      </c>
      <c r="D1492" t="s">
        <v>1032</v>
      </c>
      <c r="E1492" s="6"/>
      <c r="F1492" s="7">
        <f>+IF(TablaClasificarPrestaciones_20231206_1933[[#This Row],[ClasificacionGrupo]] &lt;&gt; "", 1, 0)</f>
        <v>0</v>
      </c>
      <c r="G1492" s="6"/>
      <c r="H1492" s="7">
        <f>+IF(TablaClasificarPrestaciones_20231206_1933[[#This Row],[ClasificacionSubgrupo]]&lt;&gt;"",1,0)</f>
        <v>0</v>
      </c>
      <c r="I1492" s="6"/>
      <c r="J1492" s="7">
        <f>+IF(TablaClasificarPrestaciones_20231206_1933[[#This Row],[ClasificacionApertura]]&lt;&gt;"",1,0)</f>
        <v>0</v>
      </c>
      <c r="K14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2" s="7"/>
      <c r="M1492" t="s">
        <v>1033</v>
      </c>
      <c r="N1492" t="s">
        <v>1031</v>
      </c>
      <c r="O1492" s="1">
        <v>45217</v>
      </c>
      <c r="P1492">
        <v>1</v>
      </c>
      <c r="Q1492">
        <v>1</v>
      </c>
      <c r="R1492">
        <v>0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1</v>
      </c>
      <c r="AG1492" s="3">
        <v>9.6492000000000004</v>
      </c>
      <c r="AH1492" s="4">
        <v>15</v>
      </c>
      <c r="AI1492" s="4">
        <v>15</v>
      </c>
    </row>
    <row r="1493" spans="1:35" hidden="1" x14ac:dyDescent="0.25">
      <c r="A1493">
        <v>2396</v>
      </c>
      <c r="B1493">
        <v>1201806</v>
      </c>
      <c r="D1493" t="s">
        <v>1035</v>
      </c>
      <c r="E1493" s="6"/>
      <c r="F1493" s="7">
        <f>+IF(TablaClasificarPrestaciones_20231206_1933[[#This Row],[ClasificacionGrupo]] &lt;&gt; "", 1, 0)</f>
        <v>0</v>
      </c>
      <c r="G1493" s="6"/>
      <c r="H1493" s="7">
        <f>+IF(TablaClasificarPrestaciones_20231206_1933[[#This Row],[ClasificacionSubgrupo]]&lt;&gt;"",1,0)</f>
        <v>0</v>
      </c>
      <c r="I1493" s="6"/>
      <c r="J1493" s="7">
        <f>+IF(TablaClasificarPrestaciones_20231206_1933[[#This Row],[ClasificacionApertura]]&lt;&gt;"",1,0)</f>
        <v>0</v>
      </c>
      <c r="K14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3" s="7"/>
      <c r="M1493" t="s">
        <v>1036</v>
      </c>
      <c r="N1493" t="s">
        <v>1034</v>
      </c>
      <c r="O1493" s="1">
        <v>45220</v>
      </c>
      <c r="P1493">
        <v>1</v>
      </c>
      <c r="Q1493">
        <v>1</v>
      </c>
      <c r="R1493">
        <v>0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1</v>
      </c>
      <c r="AG1493" s="3">
        <v>4.6809000000000003</v>
      </c>
      <c r="AH1493" s="4">
        <v>7</v>
      </c>
      <c r="AI1493" s="4">
        <v>7</v>
      </c>
    </row>
    <row r="1494" spans="1:35" hidden="1" x14ac:dyDescent="0.25">
      <c r="A1494">
        <v>1345</v>
      </c>
      <c r="B1494">
        <v>1201807</v>
      </c>
      <c r="D1494" t="s">
        <v>1038</v>
      </c>
      <c r="E1494" s="6"/>
      <c r="F1494" s="7">
        <f>+IF(TablaClasificarPrestaciones_20231206_1933[[#This Row],[ClasificacionGrupo]] &lt;&gt; "", 1, 0)</f>
        <v>0</v>
      </c>
      <c r="G1494" s="6"/>
      <c r="H1494" s="7">
        <f>+IF(TablaClasificarPrestaciones_20231206_1933[[#This Row],[ClasificacionSubgrupo]]&lt;&gt;"",1,0)</f>
        <v>0</v>
      </c>
      <c r="I1494" s="6"/>
      <c r="J1494" s="7">
        <f>+IF(TablaClasificarPrestaciones_20231206_1933[[#This Row],[ClasificacionApertura]]&lt;&gt;"",1,0)</f>
        <v>0</v>
      </c>
      <c r="K14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4" s="7"/>
      <c r="M1494" t="s">
        <v>1039</v>
      </c>
      <c r="N1494" t="s">
        <v>1037</v>
      </c>
      <c r="O1494" s="1">
        <v>45156</v>
      </c>
      <c r="P1494">
        <v>1</v>
      </c>
      <c r="Q1494">
        <v>1</v>
      </c>
      <c r="R1494">
        <v>0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1</v>
      </c>
      <c r="AG1494" s="3">
        <v>1.3421000000000001</v>
      </c>
      <c r="AH1494" s="4">
        <v>5</v>
      </c>
      <c r="AI1494" s="4">
        <v>5</v>
      </c>
    </row>
    <row r="1495" spans="1:35" hidden="1" x14ac:dyDescent="0.25">
      <c r="A1495">
        <v>1764</v>
      </c>
      <c r="B1495">
        <v>1201808</v>
      </c>
      <c r="D1495" t="s">
        <v>1041</v>
      </c>
      <c r="E1495" s="6"/>
      <c r="F1495" s="7">
        <f>+IF(TablaClasificarPrestaciones_20231206_1933[[#This Row],[ClasificacionGrupo]] &lt;&gt; "", 1, 0)</f>
        <v>0</v>
      </c>
      <c r="G1495" s="6"/>
      <c r="H1495" s="7">
        <f>+IF(TablaClasificarPrestaciones_20231206_1933[[#This Row],[ClasificacionSubgrupo]]&lt;&gt;"",1,0)</f>
        <v>0</v>
      </c>
      <c r="I1495" s="6"/>
      <c r="J1495" s="7">
        <f>+IF(TablaClasificarPrestaciones_20231206_1933[[#This Row],[ClasificacionApertura]]&lt;&gt;"",1,0)</f>
        <v>0</v>
      </c>
      <c r="K14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5" s="7"/>
      <c r="M1495" t="s">
        <v>1042</v>
      </c>
      <c r="N1495" t="s">
        <v>1040</v>
      </c>
      <c r="O1495" s="1">
        <v>45194</v>
      </c>
      <c r="P1495">
        <v>1</v>
      </c>
      <c r="Q1495">
        <v>1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 s="3">
        <v>3.4821</v>
      </c>
      <c r="AH1495" s="4">
        <v>23</v>
      </c>
      <c r="AI1495" s="4">
        <v>23</v>
      </c>
    </row>
    <row r="1496" spans="1:35" hidden="1" x14ac:dyDescent="0.25">
      <c r="A1496">
        <v>2437</v>
      </c>
      <c r="B1496">
        <v>1201809</v>
      </c>
      <c r="D1496" t="s">
        <v>1044</v>
      </c>
      <c r="E1496" s="6"/>
      <c r="F1496" s="7">
        <f>+IF(TablaClasificarPrestaciones_20231206_1933[[#This Row],[ClasificacionGrupo]] &lt;&gt; "", 1, 0)</f>
        <v>0</v>
      </c>
      <c r="G1496" s="6"/>
      <c r="H1496" s="7">
        <f>+IF(TablaClasificarPrestaciones_20231206_1933[[#This Row],[ClasificacionSubgrupo]]&lt;&gt;"",1,0)</f>
        <v>0</v>
      </c>
      <c r="I1496" s="6"/>
      <c r="J1496" s="7">
        <f>+IF(TablaClasificarPrestaciones_20231206_1933[[#This Row],[ClasificacionApertura]]&lt;&gt;"",1,0)</f>
        <v>0</v>
      </c>
      <c r="K14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6" s="7"/>
      <c r="M1496" t="s">
        <v>1045</v>
      </c>
      <c r="N1496" t="s">
        <v>1043</v>
      </c>
      <c r="O1496" s="1">
        <v>45222</v>
      </c>
      <c r="P1496">
        <v>1</v>
      </c>
      <c r="Q1496">
        <v>1</v>
      </c>
      <c r="R1496">
        <v>1</v>
      </c>
      <c r="S1496">
        <v>1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 s="3">
        <v>25.8245</v>
      </c>
      <c r="AH1496" s="4">
        <v>79</v>
      </c>
      <c r="AI1496" s="4">
        <v>80</v>
      </c>
    </row>
    <row r="1497" spans="1:35" hidden="1" x14ac:dyDescent="0.25">
      <c r="A1497">
        <v>2174</v>
      </c>
      <c r="B1497">
        <v>1202004</v>
      </c>
      <c r="D1497" t="s">
        <v>1047</v>
      </c>
      <c r="E1497" s="6"/>
      <c r="F1497" s="7">
        <f>+IF(TablaClasificarPrestaciones_20231206_1933[[#This Row],[ClasificacionGrupo]] &lt;&gt; "", 1, 0)</f>
        <v>0</v>
      </c>
      <c r="G1497" s="6"/>
      <c r="H1497" s="7">
        <f>+IF(TablaClasificarPrestaciones_20231206_1933[[#This Row],[ClasificacionSubgrupo]]&lt;&gt;"",1,0)</f>
        <v>0</v>
      </c>
      <c r="I1497" s="6"/>
      <c r="J1497" s="7">
        <f>+IF(TablaClasificarPrestaciones_20231206_1933[[#This Row],[ClasificacionApertura]]&lt;&gt;"",1,0)</f>
        <v>0</v>
      </c>
      <c r="K14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7" s="7"/>
      <c r="M1497" t="s">
        <v>1048</v>
      </c>
      <c r="N1497" t="s">
        <v>1046</v>
      </c>
      <c r="O1497" s="1">
        <v>45214</v>
      </c>
      <c r="P1497">
        <v>1</v>
      </c>
      <c r="Q1497">
        <v>1</v>
      </c>
      <c r="R1497">
        <v>0</v>
      </c>
      <c r="S1497">
        <v>1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1</v>
      </c>
      <c r="AF1497">
        <v>0</v>
      </c>
      <c r="AG1497" s="3">
        <v>7.1257999999999999</v>
      </c>
      <c r="AH1497" s="4">
        <v>8</v>
      </c>
      <c r="AI1497" s="4">
        <v>8</v>
      </c>
    </row>
    <row r="1498" spans="1:35" hidden="1" x14ac:dyDescent="0.25">
      <c r="A1498">
        <v>31</v>
      </c>
      <c r="B1498">
        <v>1202005</v>
      </c>
      <c r="D1498" t="s">
        <v>1050</v>
      </c>
      <c r="E1498" s="6"/>
      <c r="F1498" s="7">
        <f>+IF(TablaClasificarPrestaciones_20231206_1933[[#This Row],[ClasificacionGrupo]] &lt;&gt; "", 1, 0)</f>
        <v>0</v>
      </c>
      <c r="G1498" s="6"/>
      <c r="H1498" s="7">
        <f>+IF(TablaClasificarPrestaciones_20231206_1933[[#This Row],[ClasificacionSubgrupo]]&lt;&gt;"",1,0)</f>
        <v>0</v>
      </c>
      <c r="I1498" s="6"/>
      <c r="J1498" s="7">
        <f>+IF(TablaClasificarPrestaciones_20231206_1933[[#This Row],[ClasificacionApertura]]&lt;&gt;"",1,0)</f>
        <v>0</v>
      </c>
      <c r="K14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8" s="7"/>
      <c r="M1498" t="s">
        <v>1051</v>
      </c>
      <c r="N1498" t="s">
        <v>1049</v>
      </c>
      <c r="O1498" s="1">
        <v>44789</v>
      </c>
      <c r="P1498">
        <v>0</v>
      </c>
      <c r="Q1498">
        <v>1</v>
      </c>
      <c r="R1498">
        <v>0</v>
      </c>
      <c r="S1498">
        <v>0</v>
      </c>
      <c r="T1498">
        <v>1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1</v>
      </c>
      <c r="AF1498">
        <v>0</v>
      </c>
      <c r="AG1498" s="3">
        <v>40.052799999999998</v>
      </c>
      <c r="AH1498" s="4">
        <v>1</v>
      </c>
      <c r="AI1498" s="4">
        <v>1</v>
      </c>
    </row>
    <row r="1499" spans="1:35" hidden="1" x14ac:dyDescent="0.25">
      <c r="A1499">
        <v>1233</v>
      </c>
      <c r="B1499">
        <v>1202006</v>
      </c>
      <c r="D1499" t="s">
        <v>1053</v>
      </c>
      <c r="E1499" s="6"/>
      <c r="F1499" s="7">
        <f>+IF(TablaClasificarPrestaciones_20231206_1933[[#This Row],[ClasificacionGrupo]] &lt;&gt; "", 1, 0)</f>
        <v>0</v>
      </c>
      <c r="G1499" s="6"/>
      <c r="H1499" s="7">
        <f>+IF(TablaClasificarPrestaciones_20231206_1933[[#This Row],[ClasificacionSubgrupo]]&lt;&gt;"",1,0)</f>
        <v>0</v>
      </c>
      <c r="I1499" s="6"/>
      <c r="J1499" s="7">
        <f>+IF(TablaClasificarPrestaciones_20231206_1933[[#This Row],[ClasificacionApertura]]&lt;&gt;"",1,0)</f>
        <v>0</v>
      </c>
      <c r="K14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499" s="7"/>
      <c r="M1499" t="s">
        <v>1054</v>
      </c>
      <c r="N1499" t="s">
        <v>1052</v>
      </c>
      <c r="O1499" s="1">
        <v>45140</v>
      </c>
      <c r="P1499">
        <v>1</v>
      </c>
      <c r="Q1499">
        <v>1</v>
      </c>
      <c r="R1499">
        <v>0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1</v>
      </c>
      <c r="AF1499">
        <v>0</v>
      </c>
      <c r="AG1499" s="3">
        <v>4.0644999999999998</v>
      </c>
      <c r="AH1499" s="4">
        <v>4</v>
      </c>
      <c r="AI1499" s="4">
        <v>4</v>
      </c>
    </row>
    <row r="1500" spans="1:35" hidden="1" x14ac:dyDescent="0.25">
      <c r="A1500">
        <v>8</v>
      </c>
      <c r="B1500">
        <v>1202008</v>
      </c>
      <c r="D1500" t="s">
        <v>1056</v>
      </c>
      <c r="E1500" s="6"/>
      <c r="F1500" s="7">
        <f>+IF(TablaClasificarPrestaciones_20231206_1933[[#This Row],[ClasificacionGrupo]] &lt;&gt; "", 1, 0)</f>
        <v>0</v>
      </c>
      <c r="G1500" s="6"/>
      <c r="H1500" s="7">
        <f>+IF(TablaClasificarPrestaciones_20231206_1933[[#This Row],[ClasificacionSubgrupo]]&lt;&gt;"",1,0)</f>
        <v>0</v>
      </c>
      <c r="I1500" s="6"/>
      <c r="J1500" s="7">
        <f>+IF(TablaClasificarPrestaciones_20231206_1933[[#This Row],[ClasificacionApertura]]&lt;&gt;"",1,0)</f>
        <v>0</v>
      </c>
      <c r="K15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0" s="7"/>
      <c r="M1500" t="s">
        <v>1057</v>
      </c>
      <c r="N1500" t="s">
        <v>1055</v>
      </c>
      <c r="O1500" s="1">
        <v>44704</v>
      </c>
      <c r="P1500">
        <v>0</v>
      </c>
      <c r="Q1500">
        <v>1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1</v>
      </c>
      <c r="AF1500">
        <v>0</v>
      </c>
      <c r="AG1500" s="3">
        <v>1.1525000000000001</v>
      </c>
      <c r="AH1500" s="4">
        <v>1</v>
      </c>
      <c r="AI1500" s="4">
        <v>1</v>
      </c>
    </row>
    <row r="1501" spans="1:35" hidden="1" x14ac:dyDescent="0.25">
      <c r="A1501">
        <v>839</v>
      </c>
      <c r="B1501">
        <v>1202011</v>
      </c>
      <c r="D1501" t="s">
        <v>1059</v>
      </c>
      <c r="E1501" s="6"/>
      <c r="F1501" s="7">
        <f>+IF(TablaClasificarPrestaciones_20231206_1933[[#This Row],[ClasificacionGrupo]] &lt;&gt; "", 1, 0)</f>
        <v>0</v>
      </c>
      <c r="G1501" s="6"/>
      <c r="H1501" s="7">
        <f>+IF(TablaClasificarPrestaciones_20231206_1933[[#This Row],[ClasificacionSubgrupo]]&lt;&gt;"",1,0)</f>
        <v>0</v>
      </c>
      <c r="I1501" s="6"/>
      <c r="J1501" s="7">
        <f>+IF(TablaClasificarPrestaciones_20231206_1933[[#This Row],[ClasificacionApertura]]&lt;&gt;"",1,0)</f>
        <v>0</v>
      </c>
      <c r="K15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1" s="7"/>
      <c r="M1501" t="s">
        <v>1060</v>
      </c>
      <c r="N1501" t="s">
        <v>1058</v>
      </c>
      <c r="O1501" s="1">
        <v>45089</v>
      </c>
      <c r="P1501">
        <v>1</v>
      </c>
      <c r="Q1501">
        <v>1</v>
      </c>
      <c r="R1501">
        <v>0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1</v>
      </c>
      <c r="AF1501">
        <v>0</v>
      </c>
      <c r="AG1501" s="3">
        <v>1.7414000000000001</v>
      </c>
      <c r="AH1501" s="4">
        <v>1</v>
      </c>
      <c r="AI1501" s="4">
        <v>1</v>
      </c>
    </row>
    <row r="1502" spans="1:35" hidden="1" x14ac:dyDescent="0.25">
      <c r="A1502">
        <v>686</v>
      </c>
      <c r="B1502">
        <v>1202012</v>
      </c>
      <c r="D1502" t="s">
        <v>1062</v>
      </c>
      <c r="E1502" s="6"/>
      <c r="F1502" s="7">
        <f>+IF(TablaClasificarPrestaciones_20231206_1933[[#This Row],[ClasificacionGrupo]] &lt;&gt; "", 1, 0)</f>
        <v>0</v>
      </c>
      <c r="G1502" s="6"/>
      <c r="H1502" s="7">
        <f>+IF(TablaClasificarPrestaciones_20231206_1933[[#This Row],[ClasificacionSubgrupo]]&lt;&gt;"",1,0)</f>
        <v>0</v>
      </c>
      <c r="I1502" s="6"/>
      <c r="J1502" s="7">
        <f>+IF(TablaClasificarPrestaciones_20231206_1933[[#This Row],[ClasificacionApertura]]&lt;&gt;"",1,0)</f>
        <v>0</v>
      </c>
      <c r="K15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2" s="7"/>
      <c r="M1502" t="s">
        <v>1063</v>
      </c>
      <c r="N1502" t="s">
        <v>1061</v>
      </c>
      <c r="O1502" s="1">
        <v>45063</v>
      </c>
      <c r="P1502">
        <v>1</v>
      </c>
      <c r="Q1502">
        <v>1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1</v>
      </c>
      <c r="AF1502">
        <v>0</v>
      </c>
      <c r="AG1502" s="3">
        <v>10.7082</v>
      </c>
      <c r="AH1502" s="4">
        <v>2</v>
      </c>
      <c r="AI1502" s="4">
        <v>2</v>
      </c>
    </row>
    <row r="1503" spans="1:35" hidden="1" x14ac:dyDescent="0.25">
      <c r="A1503">
        <v>245</v>
      </c>
      <c r="B1503">
        <v>1202013</v>
      </c>
      <c r="D1503" t="s">
        <v>1065</v>
      </c>
      <c r="E1503" s="6"/>
      <c r="F1503" s="7">
        <f>+IF(TablaClasificarPrestaciones_20231206_1933[[#This Row],[ClasificacionGrupo]] &lt;&gt; "", 1, 0)</f>
        <v>0</v>
      </c>
      <c r="G1503" s="6"/>
      <c r="H1503" s="7">
        <f>+IF(TablaClasificarPrestaciones_20231206_1933[[#This Row],[ClasificacionSubgrupo]]&lt;&gt;"",1,0)</f>
        <v>0</v>
      </c>
      <c r="I1503" s="6"/>
      <c r="J1503" s="7">
        <f>+IF(TablaClasificarPrestaciones_20231206_1933[[#This Row],[ClasificacionApertura]]&lt;&gt;"",1,0)</f>
        <v>0</v>
      </c>
      <c r="K15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3" s="7"/>
      <c r="M1503" t="s">
        <v>1066</v>
      </c>
      <c r="N1503" t="s">
        <v>1064</v>
      </c>
      <c r="O1503" s="1">
        <v>44916</v>
      </c>
      <c r="P1503">
        <v>1</v>
      </c>
      <c r="Q1503">
        <v>1</v>
      </c>
      <c r="R1503">
        <v>0</v>
      </c>
      <c r="S1503">
        <v>0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1</v>
      </c>
      <c r="AF1503">
        <v>0</v>
      </c>
      <c r="AG1503" s="3">
        <v>3.2252000000000001</v>
      </c>
      <c r="AH1503" s="4">
        <v>1</v>
      </c>
      <c r="AI1503" s="4">
        <v>2</v>
      </c>
    </row>
    <row r="1504" spans="1:35" hidden="1" x14ac:dyDescent="0.25">
      <c r="A1504">
        <v>230</v>
      </c>
      <c r="B1504">
        <v>1202014</v>
      </c>
      <c r="D1504" t="s">
        <v>1068</v>
      </c>
      <c r="E1504" s="6"/>
      <c r="F1504" s="7">
        <f>+IF(TablaClasificarPrestaciones_20231206_1933[[#This Row],[ClasificacionGrupo]] &lt;&gt; "", 1, 0)</f>
        <v>0</v>
      </c>
      <c r="G1504" s="6"/>
      <c r="H1504" s="7">
        <f>+IF(TablaClasificarPrestaciones_20231206_1933[[#This Row],[ClasificacionSubgrupo]]&lt;&gt;"",1,0)</f>
        <v>0</v>
      </c>
      <c r="I1504" s="6"/>
      <c r="J1504" s="7">
        <f>+IF(TablaClasificarPrestaciones_20231206_1933[[#This Row],[ClasificacionApertura]]&lt;&gt;"",1,0)</f>
        <v>0</v>
      </c>
      <c r="K15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4" s="7"/>
      <c r="M1504" t="s">
        <v>1069</v>
      </c>
      <c r="N1504" t="s">
        <v>1067</v>
      </c>
      <c r="O1504" s="1">
        <v>44911</v>
      </c>
      <c r="P1504">
        <v>1</v>
      </c>
      <c r="Q1504">
        <v>1</v>
      </c>
      <c r="R1504">
        <v>0</v>
      </c>
      <c r="S1504">
        <v>1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1</v>
      </c>
      <c r="AF1504">
        <v>0</v>
      </c>
      <c r="AG1504" s="3">
        <v>4.6736000000000004</v>
      </c>
      <c r="AH1504" s="4">
        <v>1</v>
      </c>
      <c r="AI1504" s="4">
        <v>1</v>
      </c>
    </row>
    <row r="1505" spans="1:35" hidden="1" x14ac:dyDescent="0.25">
      <c r="A1505">
        <v>2552</v>
      </c>
      <c r="B1505">
        <v>1202016</v>
      </c>
      <c r="D1505" t="s">
        <v>1071</v>
      </c>
      <c r="E1505" s="6"/>
      <c r="F1505" s="7">
        <f>+IF(TablaClasificarPrestaciones_20231206_1933[[#This Row],[ClasificacionGrupo]] &lt;&gt; "", 1, 0)</f>
        <v>0</v>
      </c>
      <c r="G1505" s="6"/>
      <c r="H1505" s="7">
        <f>+IF(TablaClasificarPrestaciones_20231206_1933[[#This Row],[ClasificacionSubgrupo]]&lt;&gt;"",1,0)</f>
        <v>0</v>
      </c>
      <c r="I1505" s="6"/>
      <c r="J1505" s="7">
        <f>+IF(TablaClasificarPrestaciones_20231206_1933[[#This Row],[ClasificacionApertura]]&lt;&gt;"",1,0)</f>
        <v>0</v>
      </c>
      <c r="K15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5" s="7"/>
      <c r="M1505" t="s">
        <v>1072</v>
      </c>
      <c r="N1505" t="s">
        <v>1070</v>
      </c>
      <c r="O1505" s="1">
        <v>45224</v>
      </c>
      <c r="P1505">
        <v>1</v>
      </c>
      <c r="Q1505">
        <v>1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1</v>
      </c>
      <c r="AF1505">
        <v>0</v>
      </c>
      <c r="AG1505" s="3">
        <v>197.51</v>
      </c>
      <c r="AH1505" s="4">
        <v>63</v>
      </c>
      <c r="AI1505" s="4">
        <v>74</v>
      </c>
    </row>
    <row r="1506" spans="1:35" hidden="1" x14ac:dyDescent="0.25">
      <c r="A1506">
        <v>65</v>
      </c>
      <c r="B1506">
        <v>1202020</v>
      </c>
      <c r="D1506" t="s">
        <v>1074</v>
      </c>
      <c r="E1506" s="6"/>
      <c r="F1506" s="7">
        <f>+IF(TablaClasificarPrestaciones_20231206_1933[[#This Row],[ClasificacionGrupo]] &lt;&gt; "", 1, 0)</f>
        <v>0</v>
      </c>
      <c r="G1506" s="6"/>
      <c r="H1506" s="7">
        <f>+IF(TablaClasificarPrestaciones_20231206_1933[[#This Row],[ClasificacionSubgrupo]]&lt;&gt;"",1,0)</f>
        <v>0</v>
      </c>
      <c r="I1506" s="6"/>
      <c r="J1506" s="7">
        <f>+IF(TablaClasificarPrestaciones_20231206_1933[[#This Row],[ClasificacionApertura]]&lt;&gt;"",1,0)</f>
        <v>0</v>
      </c>
      <c r="K15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6" s="7"/>
      <c r="M1506" t="s">
        <v>1075</v>
      </c>
      <c r="N1506" t="s">
        <v>1073</v>
      </c>
      <c r="O1506" s="1">
        <v>44830</v>
      </c>
      <c r="P1506">
        <v>0</v>
      </c>
      <c r="Q1506">
        <v>1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1</v>
      </c>
      <c r="AF1506">
        <v>0</v>
      </c>
      <c r="AG1506" s="3">
        <v>1.0891</v>
      </c>
      <c r="AH1506" s="4">
        <v>1</v>
      </c>
      <c r="AI1506" s="4">
        <v>1</v>
      </c>
    </row>
    <row r="1507" spans="1:35" hidden="1" x14ac:dyDescent="0.25">
      <c r="A1507">
        <v>1537</v>
      </c>
      <c r="B1507">
        <v>1202021</v>
      </c>
      <c r="D1507" t="s">
        <v>1077</v>
      </c>
      <c r="E1507" s="6"/>
      <c r="F1507" s="7">
        <f>+IF(TablaClasificarPrestaciones_20231206_1933[[#This Row],[ClasificacionGrupo]] &lt;&gt; "", 1, 0)</f>
        <v>0</v>
      </c>
      <c r="G1507" s="6"/>
      <c r="H1507" s="7">
        <f>+IF(TablaClasificarPrestaciones_20231206_1933[[#This Row],[ClasificacionSubgrupo]]&lt;&gt;"",1,0)</f>
        <v>0</v>
      </c>
      <c r="I1507" s="6"/>
      <c r="J1507" s="7">
        <f>+IF(TablaClasificarPrestaciones_20231206_1933[[#This Row],[ClasificacionApertura]]&lt;&gt;"",1,0)</f>
        <v>0</v>
      </c>
      <c r="K15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7" s="7"/>
      <c r="M1507" t="s">
        <v>1078</v>
      </c>
      <c r="N1507" t="s">
        <v>1076</v>
      </c>
      <c r="O1507" s="1">
        <v>45175</v>
      </c>
      <c r="P1507">
        <v>1</v>
      </c>
      <c r="Q1507">
        <v>1</v>
      </c>
      <c r="R1507">
        <v>0</v>
      </c>
      <c r="S1507">
        <v>0</v>
      </c>
      <c r="T1507">
        <v>1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1</v>
      </c>
      <c r="AF1507">
        <v>0</v>
      </c>
      <c r="AG1507" s="3">
        <v>75.770099999999999</v>
      </c>
      <c r="AH1507" s="4">
        <v>7</v>
      </c>
      <c r="AI1507" s="4">
        <v>7</v>
      </c>
    </row>
    <row r="1508" spans="1:35" hidden="1" x14ac:dyDescent="0.25">
      <c r="A1508">
        <v>1313</v>
      </c>
      <c r="B1508">
        <v>1202024</v>
      </c>
      <c r="D1508" t="s">
        <v>1080</v>
      </c>
      <c r="E1508" s="6"/>
      <c r="F1508" s="7">
        <f>+IF(TablaClasificarPrestaciones_20231206_1933[[#This Row],[ClasificacionGrupo]] &lt;&gt; "", 1, 0)</f>
        <v>0</v>
      </c>
      <c r="G1508" s="6"/>
      <c r="H1508" s="7">
        <f>+IF(TablaClasificarPrestaciones_20231206_1933[[#This Row],[ClasificacionSubgrupo]]&lt;&gt;"",1,0)</f>
        <v>0</v>
      </c>
      <c r="I1508" s="6"/>
      <c r="J1508" s="7">
        <f>+IF(TablaClasificarPrestaciones_20231206_1933[[#This Row],[ClasificacionApertura]]&lt;&gt;"",1,0)</f>
        <v>0</v>
      </c>
      <c r="K15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8" s="7"/>
      <c r="M1508" t="s">
        <v>1081</v>
      </c>
      <c r="N1508" t="s">
        <v>1079</v>
      </c>
      <c r="O1508" s="1">
        <v>45152</v>
      </c>
      <c r="P1508">
        <v>1</v>
      </c>
      <c r="Q1508">
        <v>1</v>
      </c>
      <c r="R1508">
        <v>0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1</v>
      </c>
      <c r="AF1508">
        <v>0</v>
      </c>
      <c r="AG1508" s="3">
        <v>6.5456000000000003</v>
      </c>
      <c r="AH1508" s="4">
        <v>1</v>
      </c>
      <c r="AI1508" s="4">
        <v>4</v>
      </c>
    </row>
    <row r="1509" spans="1:35" hidden="1" x14ac:dyDescent="0.25">
      <c r="A1509">
        <v>177</v>
      </c>
      <c r="B1509">
        <v>1202025</v>
      </c>
      <c r="D1509" t="s">
        <v>1083</v>
      </c>
      <c r="E1509" s="6"/>
      <c r="F1509" s="7">
        <f>+IF(TablaClasificarPrestaciones_20231206_1933[[#This Row],[ClasificacionGrupo]] &lt;&gt; "", 1, 0)</f>
        <v>0</v>
      </c>
      <c r="G1509" s="6"/>
      <c r="H1509" s="7">
        <f>+IF(TablaClasificarPrestaciones_20231206_1933[[#This Row],[ClasificacionSubgrupo]]&lt;&gt;"",1,0)</f>
        <v>0</v>
      </c>
      <c r="I1509" s="6"/>
      <c r="J1509" s="7">
        <f>+IF(TablaClasificarPrestaciones_20231206_1933[[#This Row],[ClasificacionApertura]]&lt;&gt;"",1,0)</f>
        <v>0</v>
      </c>
      <c r="K15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09" s="7"/>
      <c r="M1509" t="s">
        <v>1084</v>
      </c>
      <c r="N1509" t="s">
        <v>1082</v>
      </c>
      <c r="O1509" s="1">
        <v>44885</v>
      </c>
      <c r="P1509">
        <v>0</v>
      </c>
      <c r="Q1509">
        <v>1</v>
      </c>
      <c r="R1509">
        <v>0</v>
      </c>
      <c r="S1509">
        <v>0</v>
      </c>
      <c r="T1509">
        <v>1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1</v>
      </c>
      <c r="AF1509">
        <v>0</v>
      </c>
      <c r="AG1509" s="3">
        <v>0.81069999999999998</v>
      </c>
      <c r="AH1509" s="4">
        <v>2</v>
      </c>
      <c r="AI1509" s="4">
        <v>2</v>
      </c>
    </row>
    <row r="1510" spans="1:35" hidden="1" x14ac:dyDescent="0.25">
      <c r="A1510">
        <v>1450</v>
      </c>
      <c r="B1510">
        <v>1202026</v>
      </c>
      <c r="D1510" t="s">
        <v>1086</v>
      </c>
      <c r="E1510" s="6"/>
      <c r="F1510" s="7">
        <f>+IF(TablaClasificarPrestaciones_20231206_1933[[#This Row],[ClasificacionGrupo]] &lt;&gt; "", 1, 0)</f>
        <v>0</v>
      </c>
      <c r="G1510" s="6"/>
      <c r="H1510" s="7">
        <f>+IF(TablaClasificarPrestaciones_20231206_1933[[#This Row],[ClasificacionSubgrupo]]&lt;&gt;"",1,0)</f>
        <v>0</v>
      </c>
      <c r="I1510" s="6"/>
      <c r="J1510" s="7">
        <f>+IF(TablaClasificarPrestaciones_20231206_1933[[#This Row],[ClasificacionApertura]]&lt;&gt;"",1,0)</f>
        <v>0</v>
      </c>
      <c r="K15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0" s="7"/>
      <c r="M1510" t="s">
        <v>1087</v>
      </c>
      <c r="N1510" t="s">
        <v>1085</v>
      </c>
      <c r="O1510" s="1">
        <v>45167</v>
      </c>
      <c r="P1510">
        <v>1</v>
      </c>
      <c r="Q1510">
        <v>1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1</v>
      </c>
      <c r="AF1510">
        <v>0</v>
      </c>
      <c r="AG1510" s="3">
        <v>34.6828</v>
      </c>
      <c r="AH1510" s="4">
        <v>11</v>
      </c>
      <c r="AI1510" s="4">
        <v>11</v>
      </c>
    </row>
    <row r="1511" spans="1:35" hidden="1" x14ac:dyDescent="0.25">
      <c r="A1511">
        <v>840</v>
      </c>
      <c r="B1511">
        <v>1202028</v>
      </c>
      <c r="D1511" t="s">
        <v>1089</v>
      </c>
      <c r="E1511" s="6"/>
      <c r="F1511" s="7">
        <f>+IF(TablaClasificarPrestaciones_20231206_1933[[#This Row],[ClasificacionGrupo]] &lt;&gt; "", 1, 0)</f>
        <v>0</v>
      </c>
      <c r="G1511" s="6"/>
      <c r="H1511" s="7">
        <f>+IF(TablaClasificarPrestaciones_20231206_1933[[#This Row],[ClasificacionSubgrupo]]&lt;&gt;"",1,0)</f>
        <v>0</v>
      </c>
      <c r="I1511" s="6"/>
      <c r="J1511" s="7">
        <f>+IF(TablaClasificarPrestaciones_20231206_1933[[#This Row],[ClasificacionApertura]]&lt;&gt;"",1,0)</f>
        <v>0</v>
      </c>
      <c r="K15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1" s="7"/>
      <c r="M1511" t="s">
        <v>1090</v>
      </c>
      <c r="N1511" t="s">
        <v>1088</v>
      </c>
      <c r="O1511" s="1">
        <v>45089</v>
      </c>
      <c r="P1511">
        <v>1</v>
      </c>
      <c r="Q1511">
        <v>1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1</v>
      </c>
      <c r="AF1511">
        <v>0</v>
      </c>
      <c r="AG1511" s="3">
        <v>5.1974999999999998</v>
      </c>
      <c r="AH1511" s="4">
        <v>2</v>
      </c>
      <c r="AI1511" s="4">
        <v>2</v>
      </c>
    </row>
    <row r="1512" spans="1:35" hidden="1" x14ac:dyDescent="0.25">
      <c r="A1512">
        <v>32</v>
      </c>
      <c r="B1512">
        <v>1202033</v>
      </c>
      <c r="D1512" t="s">
        <v>1092</v>
      </c>
      <c r="E1512" s="6"/>
      <c r="F1512" s="7">
        <f>+IF(TablaClasificarPrestaciones_20231206_1933[[#This Row],[ClasificacionGrupo]] &lt;&gt; "", 1, 0)</f>
        <v>0</v>
      </c>
      <c r="G1512" s="6"/>
      <c r="H1512" s="7">
        <f>+IF(TablaClasificarPrestaciones_20231206_1933[[#This Row],[ClasificacionSubgrupo]]&lt;&gt;"",1,0)</f>
        <v>0</v>
      </c>
      <c r="I1512" s="6"/>
      <c r="J1512" s="7">
        <f>+IF(TablaClasificarPrestaciones_20231206_1933[[#This Row],[ClasificacionApertura]]&lt;&gt;"",1,0)</f>
        <v>0</v>
      </c>
      <c r="K15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2" s="7"/>
      <c r="M1512" t="s">
        <v>1093</v>
      </c>
      <c r="N1512" t="s">
        <v>1091</v>
      </c>
      <c r="O1512" s="1">
        <v>44789</v>
      </c>
      <c r="P1512">
        <v>0</v>
      </c>
      <c r="Q1512">
        <v>1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1</v>
      </c>
      <c r="AF1512">
        <v>0</v>
      </c>
      <c r="AG1512" s="3">
        <v>7.7790999999999997</v>
      </c>
      <c r="AH1512" s="4">
        <v>1</v>
      </c>
      <c r="AI1512" s="4">
        <v>1</v>
      </c>
    </row>
    <row r="1513" spans="1:35" hidden="1" x14ac:dyDescent="0.25">
      <c r="A1513">
        <v>541</v>
      </c>
      <c r="B1513">
        <v>1202038</v>
      </c>
      <c r="D1513" t="s">
        <v>1095</v>
      </c>
      <c r="E1513" s="6"/>
      <c r="F1513" s="7">
        <f>+IF(TablaClasificarPrestaciones_20231206_1933[[#This Row],[ClasificacionGrupo]] &lt;&gt; "", 1, 0)</f>
        <v>0</v>
      </c>
      <c r="G1513" s="6"/>
      <c r="H1513" s="7">
        <f>+IF(TablaClasificarPrestaciones_20231206_1933[[#This Row],[ClasificacionSubgrupo]]&lt;&gt;"",1,0)</f>
        <v>0</v>
      </c>
      <c r="I1513" s="6"/>
      <c r="J1513" s="7">
        <f>+IF(TablaClasificarPrestaciones_20231206_1933[[#This Row],[ClasificacionApertura]]&lt;&gt;"",1,0)</f>
        <v>0</v>
      </c>
      <c r="K15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3" s="7"/>
      <c r="M1513" t="s">
        <v>1096</v>
      </c>
      <c r="N1513" t="s">
        <v>1094</v>
      </c>
      <c r="O1513" s="1">
        <v>45030</v>
      </c>
      <c r="P1513">
        <v>1</v>
      </c>
      <c r="Q1513">
        <v>1</v>
      </c>
      <c r="R1513">
        <v>0</v>
      </c>
      <c r="S1513">
        <v>0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1</v>
      </c>
      <c r="AF1513">
        <v>0</v>
      </c>
      <c r="AG1513" s="3">
        <v>70.844099999999997</v>
      </c>
      <c r="AH1513" s="4">
        <v>7</v>
      </c>
      <c r="AI1513" s="4">
        <v>9</v>
      </c>
    </row>
    <row r="1514" spans="1:35" hidden="1" x14ac:dyDescent="0.25">
      <c r="A1514">
        <v>1248</v>
      </c>
      <c r="B1514">
        <v>1202042</v>
      </c>
      <c r="D1514" t="s">
        <v>1098</v>
      </c>
      <c r="E1514" s="6"/>
      <c r="F1514" s="7">
        <f>+IF(TablaClasificarPrestaciones_20231206_1933[[#This Row],[ClasificacionGrupo]] &lt;&gt; "", 1, 0)</f>
        <v>0</v>
      </c>
      <c r="G1514" s="6"/>
      <c r="H1514" s="7">
        <f>+IF(TablaClasificarPrestaciones_20231206_1933[[#This Row],[ClasificacionSubgrupo]]&lt;&gt;"",1,0)</f>
        <v>0</v>
      </c>
      <c r="I1514" s="6"/>
      <c r="J1514" s="7">
        <f>+IF(TablaClasificarPrestaciones_20231206_1933[[#This Row],[ClasificacionApertura]]&lt;&gt;"",1,0)</f>
        <v>0</v>
      </c>
      <c r="K15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4" s="7"/>
      <c r="M1514" t="s">
        <v>1099</v>
      </c>
      <c r="N1514" t="s">
        <v>1097</v>
      </c>
      <c r="O1514" s="1">
        <v>45142</v>
      </c>
      <c r="P1514">
        <v>1</v>
      </c>
      <c r="Q1514">
        <v>1</v>
      </c>
      <c r="R1514">
        <v>0</v>
      </c>
      <c r="S1514">
        <v>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1</v>
      </c>
      <c r="AF1514">
        <v>0</v>
      </c>
      <c r="AG1514" s="3">
        <v>2.6808999999999998</v>
      </c>
      <c r="AH1514" s="4">
        <v>4</v>
      </c>
      <c r="AI1514" s="4">
        <v>4</v>
      </c>
    </row>
    <row r="1515" spans="1:35" hidden="1" x14ac:dyDescent="0.25">
      <c r="A1515">
        <v>1121</v>
      </c>
      <c r="B1515">
        <v>1202045</v>
      </c>
      <c r="D1515" t="s">
        <v>1101</v>
      </c>
      <c r="E1515" s="6"/>
      <c r="F1515" s="7">
        <f>+IF(TablaClasificarPrestaciones_20231206_1933[[#This Row],[ClasificacionGrupo]] &lt;&gt; "", 1, 0)</f>
        <v>0</v>
      </c>
      <c r="G1515" s="6"/>
      <c r="H1515" s="7">
        <f>+IF(TablaClasificarPrestaciones_20231206_1933[[#This Row],[ClasificacionSubgrupo]]&lt;&gt;"",1,0)</f>
        <v>0</v>
      </c>
      <c r="I1515" s="6"/>
      <c r="J1515" s="7">
        <f>+IF(TablaClasificarPrestaciones_20231206_1933[[#This Row],[ClasificacionApertura]]&lt;&gt;"",1,0)</f>
        <v>0</v>
      </c>
      <c r="K15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5" s="7"/>
      <c r="M1515" t="s">
        <v>1102</v>
      </c>
      <c r="N1515" t="s">
        <v>1100</v>
      </c>
      <c r="O1515" s="1">
        <v>45127</v>
      </c>
      <c r="P1515">
        <v>1</v>
      </c>
      <c r="Q1515">
        <v>1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1</v>
      </c>
      <c r="AF1515">
        <v>0</v>
      </c>
      <c r="AG1515" s="3">
        <v>24.534600000000001</v>
      </c>
      <c r="AH1515" s="4">
        <v>2</v>
      </c>
      <c r="AI1515" s="4">
        <v>3</v>
      </c>
    </row>
    <row r="1516" spans="1:35" hidden="1" x14ac:dyDescent="0.25">
      <c r="A1516">
        <v>206</v>
      </c>
      <c r="B1516">
        <v>1202047</v>
      </c>
      <c r="D1516" t="s">
        <v>1104</v>
      </c>
      <c r="E1516" s="6"/>
      <c r="F1516" s="7">
        <f>+IF(TablaClasificarPrestaciones_20231206_1933[[#This Row],[ClasificacionGrupo]] &lt;&gt; "", 1, 0)</f>
        <v>0</v>
      </c>
      <c r="G1516" s="6"/>
      <c r="H1516" s="7">
        <f>+IF(TablaClasificarPrestaciones_20231206_1933[[#This Row],[ClasificacionSubgrupo]]&lt;&gt;"",1,0)</f>
        <v>0</v>
      </c>
      <c r="I1516" s="6"/>
      <c r="J1516" s="7">
        <f>+IF(TablaClasificarPrestaciones_20231206_1933[[#This Row],[ClasificacionApertura]]&lt;&gt;"",1,0)</f>
        <v>0</v>
      </c>
      <c r="K15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6" s="7"/>
      <c r="M1516" t="s">
        <v>1105</v>
      </c>
      <c r="N1516" t="s">
        <v>1103</v>
      </c>
      <c r="O1516" s="1">
        <v>44895</v>
      </c>
      <c r="P1516">
        <v>0</v>
      </c>
      <c r="Q1516">
        <v>1</v>
      </c>
      <c r="R1516">
        <v>0</v>
      </c>
      <c r="S1516">
        <v>0</v>
      </c>
      <c r="T1516">
        <v>1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1</v>
      </c>
      <c r="AF1516">
        <v>0</v>
      </c>
      <c r="AG1516" s="3">
        <v>8.4642999999999997</v>
      </c>
      <c r="AH1516" s="4">
        <v>3</v>
      </c>
      <c r="AI1516" s="4">
        <v>3</v>
      </c>
    </row>
    <row r="1517" spans="1:35" hidden="1" x14ac:dyDescent="0.25">
      <c r="A1517">
        <v>130</v>
      </c>
      <c r="B1517">
        <v>1202048</v>
      </c>
      <c r="D1517" t="s">
        <v>1107</v>
      </c>
      <c r="E1517" s="6"/>
      <c r="F1517" s="7">
        <f>+IF(TablaClasificarPrestaciones_20231206_1933[[#This Row],[ClasificacionGrupo]] &lt;&gt; "", 1, 0)</f>
        <v>0</v>
      </c>
      <c r="G1517" s="6"/>
      <c r="H1517" s="7">
        <f>+IF(TablaClasificarPrestaciones_20231206_1933[[#This Row],[ClasificacionSubgrupo]]&lt;&gt;"",1,0)</f>
        <v>0</v>
      </c>
      <c r="I1517" s="6"/>
      <c r="J1517" s="7">
        <f>+IF(TablaClasificarPrestaciones_20231206_1933[[#This Row],[ClasificacionApertura]]&lt;&gt;"",1,0)</f>
        <v>0</v>
      </c>
      <c r="K15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7" s="7"/>
      <c r="M1517" t="s">
        <v>1108</v>
      </c>
      <c r="N1517" t="s">
        <v>1106</v>
      </c>
      <c r="O1517" s="1">
        <v>44860</v>
      </c>
      <c r="P1517">
        <v>0</v>
      </c>
      <c r="Q1517">
        <v>1</v>
      </c>
      <c r="R1517">
        <v>0</v>
      </c>
      <c r="S1517">
        <v>0</v>
      </c>
      <c r="T1517">
        <v>1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1</v>
      </c>
      <c r="AF1517">
        <v>0</v>
      </c>
      <c r="AG1517" s="3">
        <v>21.111799999999999</v>
      </c>
      <c r="AH1517" s="4">
        <v>1</v>
      </c>
      <c r="AI1517" s="4">
        <v>1</v>
      </c>
    </row>
    <row r="1518" spans="1:35" hidden="1" x14ac:dyDescent="0.25">
      <c r="A1518">
        <v>534</v>
      </c>
      <c r="B1518">
        <v>1202049</v>
      </c>
      <c r="D1518" t="s">
        <v>1110</v>
      </c>
      <c r="E1518" s="6"/>
      <c r="F1518" s="7">
        <f>+IF(TablaClasificarPrestaciones_20231206_1933[[#This Row],[ClasificacionGrupo]] &lt;&gt; "", 1, 0)</f>
        <v>0</v>
      </c>
      <c r="G1518" s="6"/>
      <c r="H1518" s="7">
        <f>+IF(TablaClasificarPrestaciones_20231206_1933[[#This Row],[ClasificacionSubgrupo]]&lt;&gt;"",1,0)</f>
        <v>0</v>
      </c>
      <c r="I1518" s="6"/>
      <c r="J1518" s="7">
        <f>+IF(TablaClasificarPrestaciones_20231206_1933[[#This Row],[ClasificacionApertura]]&lt;&gt;"",1,0)</f>
        <v>0</v>
      </c>
      <c r="K15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8" s="7"/>
      <c r="M1518" t="s">
        <v>1111</v>
      </c>
      <c r="N1518" t="s">
        <v>1109</v>
      </c>
      <c r="O1518" s="1">
        <v>45029</v>
      </c>
      <c r="P1518">
        <v>1</v>
      </c>
      <c r="Q1518">
        <v>1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1</v>
      </c>
      <c r="AF1518">
        <v>0</v>
      </c>
      <c r="AG1518" s="3">
        <v>8.4316999999999993</v>
      </c>
      <c r="AH1518" s="4">
        <v>1</v>
      </c>
      <c r="AI1518" s="4">
        <v>1</v>
      </c>
    </row>
    <row r="1519" spans="1:35" hidden="1" x14ac:dyDescent="0.25">
      <c r="A1519">
        <v>870</v>
      </c>
      <c r="B1519">
        <v>1202050</v>
      </c>
      <c r="D1519" t="s">
        <v>1113</v>
      </c>
      <c r="E1519" s="6"/>
      <c r="F1519" s="7">
        <f>+IF(TablaClasificarPrestaciones_20231206_1933[[#This Row],[ClasificacionGrupo]] &lt;&gt; "", 1, 0)</f>
        <v>0</v>
      </c>
      <c r="G1519" s="6"/>
      <c r="H1519" s="7">
        <f>+IF(TablaClasificarPrestaciones_20231206_1933[[#This Row],[ClasificacionSubgrupo]]&lt;&gt;"",1,0)</f>
        <v>0</v>
      </c>
      <c r="I1519" s="6"/>
      <c r="J1519" s="7">
        <f>+IF(TablaClasificarPrestaciones_20231206_1933[[#This Row],[ClasificacionApertura]]&lt;&gt;"",1,0)</f>
        <v>0</v>
      </c>
      <c r="K15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19" s="7"/>
      <c r="M1519" t="s">
        <v>1114</v>
      </c>
      <c r="N1519" t="s">
        <v>1112</v>
      </c>
      <c r="O1519" s="1">
        <v>45092</v>
      </c>
      <c r="P1519">
        <v>1</v>
      </c>
      <c r="Q1519">
        <v>1</v>
      </c>
      <c r="R1519">
        <v>0</v>
      </c>
      <c r="S1519">
        <v>0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1</v>
      </c>
      <c r="AF1519">
        <v>0</v>
      </c>
      <c r="AG1519" s="3">
        <v>53.391800000000003</v>
      </c>
      <c r="AH1519" s="4">
        <v>6</v>
      </c>
      <c r="AI1519" s="4">
        <v>6</v>
      </c>
    </row>
    <row r="1520" spans="1:35" hidden="1" x14ac:dyDescent="0.25">
      <c r="A1520">
        <v>731</v>
      </c>
      <c r="B1520">
        <v>1202051</v>
      </c>
      <c r="D1520" t="s">
        <v>1116</v>
      </c>
      <c r="E1520" s="6"/>
      <c r="F1520" s="7">
        <f>+IF(TablaClasificarPrestaciones_20231206_1933[[#This Row],[ClasificacionGrupo]] &lt;&gt; "", 1, 0)</f>
        <v>0</v>
      </c>
      <c r="G1520" s="6"/>
      <c r="H1520" s="7">
        <f>+IF(TablaClasificarPrestaciones_20231206_1933[[#This Row],[ClasificacionSubgrupo]]&lt;&gt;"",1,0)</f>
        <v>0</v>
      </c>
      <c r="I1520" s="6"/>
      <c r="J1520" s="7">
        <f>+IF(TablaClasificarPrestaciones_20231206_1933[[#This Row],[ClasificacionApertura]]&lt;&gt;"",1,0)</f>
        <v>0</v>
      </c>
      <c r="K15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0" s="7"/>
      <c r="M1520" t="s">
        <v>1117</v>
      </c>
      <c r="N1520" t="s">
        <v>1115</v>
      </c>
      <c r="O1520" s="1">
        <v>45071</v>
      </c>
      <c r="P1520">
        <v>1</v>
      </c>
      <c r="Q1520">
        <v>1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1</v>
      </c>
      <c r="AF1520">
        <v>0</v>
      </c>
      <c r="AG1520" s="3">
        <v>11.0129</v>
      </c>
      <c r="AH1520" s="4">
        <v>5</v>
      </c>
      <c r="AI1520" s="4">
        <v>5</v>
      </c>
    </row>
    <row r="1521" spans="1:35" hidden="1" x14ac:dyDescent="0.25">
      <c r="A1521">
        <v>732</v>
      </c>
      <c r="B1521">
        <v>1202053</v>
      </c>
      <c r="D1521" t="s">
        <v>1119</v>
      </c>
      <c r="E1521" s="6"/>
      <c r="F1521" s="7">
        <f>+IF(TablaClasificarPrestaciones_20231206_1933[[#This Row],[ClasificacionGrupo]] &lt;&gt; "", 1, 0)</f>
        <v>0</v>
      </c>
      <c r="G1521" s="6"/>
      <c r="H1521" s="7">
        <f>+IF(TablaClasificarPrestaciones_20231206_1933[[#This Row],[ClasificacionSubgrupo]]&lt;&gt;"",1,0)</f>
        <v>0</v>
      </c>
      <c r="I1521" s="6"/>
      <c r="J1521" s="7">
        <f>+IF(TablaClasificarPrestaciones_20231206_1933[[#This Row],[ClasificacionApertura]]&lt;&gt;"",1,0)</f>
        <v>0</v>
      </c>
      <c r="K15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1" s="7"/>
      <c r="M1521" t="s">
        <v>1120</v>
      </c>
      <c r="N1521" t="s">
        <v>1118</v>
      </c>
      <c r="O1521" s="1">
        <v>45071</v>
      </c>
      <c r="P1521">
        <v>1</v>
      </c>
      <c r="Q1521">
        <v>1</v>
      </c>
      <c r="R1521">
        <v>0</v>
      </c>
      <c r="S1521">
        <v>0</v>
      </c>
      <c r="T1521">
        <v>1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1</v>
      </c>
      <c r="AF1521">
        <v>0</v>
      </c>
      <c r="AG1521" s="3">
        <v>3.1427</v>
      </c>
      <c r="AH1521" s="4">
        <v>2</v>
      </c>
      <c r="AI1521" s="4">
        <v>2</v>
      </c>
    </row>
    <row r="1522" spans="1:35" hidden="1" x14ac:dyDescent="0.25">
      <c r="A1522">
        <v>1949</v>
      </c>
      <c r="B1522">
        <v>1202055</v>
      </c>
      <c r="D1522" t="s">
        <v>1122</v>
      </c>
      <c r="E1522" s="6"/>
      <c r="F1522" s="7">
        <f>+IF(TablaClasificarPrestaciones_20231206_1933[[#This Row],[ClasificacionGrupo]] &lt;&gt; "", 1, 0)</f>
        <v>0</v>
      </c>
      <c r="G1522" s="6"/>
      <c r="H1522" s="7">
        <f>+IF(TablaClasificarPrestaciones_20231206_1933[[#This Row],[ClasificacionSubgrupo]]&lt;&gt;"",1,0)</f>
        <v>0</v>
      </c>
      <c r="I1522" s="6"/>
      <c r="J1522" s="7">
        <f>+IF(TablaClasificarPrestaciones_20231206_1933[[#This Row],[ClasificacionApertura]]&lt;&gt;"",1,0)</f>
        <v>0</v>
      </c>
      <c r="K15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2" s="7"/>
      <c r="M1522" t="s">
        <v>1123</v>
      </c>
      <c r="N1522" t="s">
        <v>1121</v>
      </c>
      <c r="O1522" s="1">
        <v>45204</v>
      </c>
      <c r="P1522">
        <v>1</v>
      </c>
      <c r="Q1522">
        <v>1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1</v>
      </c>
      <c r="AF1522">
        <v>0</v>
      </c>
      <c r="AG1522" s="3">
        <v>102.6357</v>
      </c>
      <c r="AH1522" s="4">
        <v>26</v>
      </c>
      <c r="AI1522" s="4">
        <v>28</v>
      </c>
    </row>
    <row r="1523" spans="1:35" hidden="1" x14ac:dyDescent="0.25">
      <c r="A1523">
        <v>1637</v>
      </c>
      <c r="B1523">
        <v>1202057</v>
      </c>
      <c r="D1523" t="s">
        <v>1125</v>
      </c>
      <c r="E1523" s="6"/>
      <c r="F1523" s="7">
        <f>+IF(TablaClasificarPrestaciones_20231206_1933[[#This Row],[ClasificacionGrupo]] &lt;&gt; "", 1, 0)</f>
        <v>0</v>
      </c>
      <c r="G1523" s="6"/>
      <c r="H1523" s="7">
        <f>+IF(TablaClasificarPrestaciones_20231206_1933[[#This Row],[ClasificacionSubgrupo]]&lt;&gt;"",1,0)</f>
        <v>0</v>
      </c>
      <c r="I1523" s="6"/>
      <c r="J1523" s="7">
        <f>+IF(TablaClasificarPrestaciones_20231206_1933[[#This Row],[ClasificacionApertura]]&lt;&gt;"",1,0)</f>
        <v>0</v>
      </c>
      <c r="K15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3" s="7"/>
      <c r="M1523" t="s">
        <v>1126</v>
      </c>
      <c r="N1523" t="s">
        <v>1124</v>
      </c>
      <c r="O1523" s="1">
        <v>45183</v>
      </c>
      <c r="P1523">
        <v>1</v>
      </c>
      <c r="Q1523">
        <v>1</v>
      </c>
      <c r="R1523">
        <v>0</v>
      </c>
      <c r="S1523">
        <v>0</v>
      </c>
      <c r="T1523">
        <v>1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1</v>
      </c>
      <c r="AF1523">
        <v>0</v>
      </c>
      <c r="AG1523" s="3">
        <v>93.282899999999998</v>
      </c>
      <c r="AH1523" s="4">
        <v>12</v>
      </c>
      <c r="AI1523" s="4">
        <v>13</v>
      </c>
    </row>
    <row r="1524" spans="1:35" hidden="1" x14ac:dyDescent="0.25">
      <c r="A1524">
        <v>1711</v>
      </c>
      <c r="B1524">
        <v>1202059</v>
      </c>
      <c r="D1524" t="s">
        <v>1128</v>
      </c>
      <c r="E1524" s="6"/>
      <c r="F1524" s="7">
        <f>+IF(TablaClasificarPrestaciones_20231206_1933[[#This Row],[ClasificacionGrupo]] &lt;&gt; "", 1, 0)</f>
        <v>0</v>
      </c>
      <c r="G1524" s="6"/>
      <c r="H1524" s="7">
        <f>+IF(TablaClasificarPrestaciones_20231206_1933[[#This Row],[ClasificacionSubgrupo]]&lt;&gt;"",1,0)</f>
        <v>0</v>
      </c>
      <c r="I1524" s="6"/>
      <c r="J1524" s="7">
        <f>+IF(TablaClasificarPrestaciones_20231206_1933[[#This Row],[ClasificacionApertura]]&lt;&gt;"",1,0)</f>
        <v>0</v>
      </c>
      <c r="K15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4" s="7"/>
      <c r="M1524" t="s">
        <v>1129</v>
      </c>
      <c r="N1524" t="s">
        <v>1127</v>
      </c>
      <c r="O1524" s="1">
        <v>45190</v>
      </c>
      <c r="P1524">
        <v>1</v>
      </c>
      <c r="Q1524">
        <v>1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1</v>
      </c>
      <c r="AF1524">
        <v>0</v>
      </c>
      <c r="AG1524" s="3">
        <v>37.455599999999997</v>
      </c>
      <c r="AH1524" s="4">
        <v>13</v>
      </c>
      <c r="AI1524" s="4">
        <v>26</v>
      </c>
    </row>
    <row r="1525" spans="1:35" hidden="1" x14ac:dyDescent="0.25">
      <c r="A1525">
        <v>525</v>
      </c>
      <c r="B1525">
        <v>1202060</v>
      </c>
      <c r="D1525" t="s">
        <v>1131</v>
      </c>
      <c r="E1525" s="6"/>
      <c r="F1525" s="7">
        <f>+IF(TablaClasificarPrestaciones_20231206_1933[[#This Row],[ClasificacionGrupo]] &lt;&gt; "", 1, 0)</f>
        <v>0</v>
      </c>
      <c r="G1525" s="6"/>
      <c r="H1525" s="7">
        <f>+IF(TablaClasificarPrestaciones_20231206_1933[[#This Row],[ClasificacionSubgrupo]]&lt;&gt;"",1,0)</f>
        <v>0</v>
      </c>
      <c r="I1525" s="6"/>
      <c r="J1525" s="7">
        <f>+IF(TablaClasificarPrestaciones_20231206_1933[[#This Row],[ClasificacionApertura]]&lt;&gt;"",1,0)</f>
        <v>0</v>
      </c>
      <c r="K15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5" s="7"/>
      <c r="M1525" t="s">
        <v>1132</v>
      </c>
      <c r="N1525" t="s">
        <v>1130</v>
      </c>
      <c r="O1525" s="1">
        <v>45023</v>
      </c>
      <c r="P1525">
        <v>1</v>
      </c>
      <c r="Q1525">
        <v>1</v>
      </c>
      <c r="R1525">
        <v>0</v>
      </c>
      <c r="S1525">
        <v>0</v>
      </c>
      <c r="T1525">
        <v>1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1</v>
      </c>
      <c r="AF1525">
        <v>0</v>
      </c>
      <c r="AG1525" s="3">
        <v>1.8472</v>
      </c>
      <c r="AH1525" s="4">
        <v>3</v>
      </c>
      <c r="AI1525" s="4">
        <v>3</v>
      </c>
    </row>
    <row r="1526" spans="1:35" hidden="1" x14ac:dyDescent="0.25">
      <c r="A1526">
        <v>135</v>
      </c>
      <c r="B1526">
        <v>1202061</v>
      </c>
      <c r="D1526" t="s">
        <v>1134</v>
      </c>
      <c r="E1526" s="6"/>
      <c r="F1526" s="7">
        <f>+IF(TablaClasificarPrestaciones_20231206_1933[[#This Row],[ClasificacionGrupo]] &lt;&gt; "", 1, 0)</f>
        <v>0</v>
      </c>
      <c r="G1526" s="6"/>
      <c r="H1526" s="7">
        <f>+IF(TablaClasificarPrestaciones_20231206_1933[[#This Row],[ClasificacionSubgrupo]]&lt;&gt;"",1,0)</f>
        <v>0</v>
      </c>
      <c r="I1526" s="6"/>
      <c r="J1526" s="7">
        <f>+IF(TablaClasificarPrestaciones_20231206_1933[[#This Row],[ClasificacionApertura]]&lt;&gt;"",1,0)</f>
        <v>0</v>
      </c>
      <c r="K15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6" s="7"/>
      <c r="M1526" t="s">
        <v>1135</v>
      </c>
      <c r="N1526" t="s">
        <v>1133</v>
      </c>
      <c r="O1526" s="1">
        <v>44864</v>
      </c>
      <c r="P1526">
        <v>0</v>
      </c>
      <c r="Q1526">
        <v>1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1</v>
      </c>
      <c r="AF1526">
        <v>0</v>
      </c>
      <c r="AG1526" s="3">
        <v>24.360600000000002</v>
      </c>
      <c r="AH1526" s="4">
        <v>1</v>
      </c>
      <c r="AI1526" s="4">
        <v>1</v>
      </c>
    </row>
    <row r="1527" spans="1:35" hidden="1" x14ac:dyDescent="0.25">
      <c r="A1527">
        <v>709</v>
      </c>
      <c r="B1527">
        <v>1202063</v>
      </c>
      <c r="D1527" t="s">
        <v>1137</v>
      </c>
      <c r="E1527" s="6"/>
      <c r="F1527" s="7">
        <f>+IF(TablaClasificarPrestaciones_20231206_1933[[#This Row],[ClasificacionGrupo]] &lt;&gt; "", 1, 0)</f>
        <v>0</v>
      </c>
      <c r="G1527" s="6"/>
      <c r="H1527" s="7">
        <f>+IF(TablaClasificarPrestaciones_20231206_1933[[#This Row],[ClasificacionSubgrupo]]&lt;&gt;"",1,0)</f>
        <v>0</v>
      </c>
      <c r="I1527" s="6"/>
      <c r="J1527" s="7">
        <f>+IF(TablaClasificarPrestaciones_20231206_1933[[#This Row],[ClasificacionApertura]]&lt;&gt;"",1,0)</f>
        <v>0</v>
      </c>
      <c r="K15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7" s="7"/>
      <c r="M1527" t="s">
        <v>1138</v>
      </c>
      <c r="N1527" t="s">
        <v>1136</v>
      </c>
      <c r="O1527" s="1">
        <v>45068</v>
      </c>
      <c r="P1527">
        <v>1</v>
      </c>
      <c r="Q1527">
        <v>1</v>
      </c>
      <c r="R1527">
        <v>0</v>
      </c>
      <c r="S1527">
        <v>0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1</v>
      </c>
      <c r="AF1527">
        <v>0</v>
      </c>
      <c r="AG1527" s="3">
        <v>31.467500000000001</v>
      </c>
      <c r="AH1527" s="4">
        <v>3</v>
      </c>
      <c r="AI1527" s="4">
        <v>3</v>
      </c>
    </row>
    <row r="1528" spans="1:35" hidden="1" x14ac:dyDescent="0.25">
      <c r="A1528">
        <v>628</v>
      </c>
      <c r="B1528">
        <v>1202064</v>
      </c>
      <c r="D1528" t="s">
        <v>1140</v>
      </c>
      <c r="E1528" s="6"/>
      <c r="F1528" s="7">
        <f>+IF(TablaClasificarPrestaciones_20231206_1933[[#This Row],[ClasificacionGrupo]] &lt;&gt; "", 1, 0)</f>
        <v>0</v>
      </c>
      <c r="G1528" s="6"/>
      <c r="H1528" s="7">
        <f>+IF(TablaClasificarPrestaciones_20231206_1933[[#This Row],[ClasificacionSubgrupo]]&lt;&gt;"",1,0)</f>
        <v>0</v>
      </c>
      <c r="I1528" s="6"/>
      <c r="J1528" s="7">
        <f>+IF(TablaClasificarPrestaciones_20231206_1933[[#This Row],[ClasificacionApertura]]&lt;&gt;"",1,0)</f>
        <v>0</v>
      </c>
      <c r="K15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8" s="7"/>
      <c r="M1528" t="s">
        <v>1141</v>
      </c>
      <c r="N1528" t="s">
        <v>1139</v>
      </c>
      <c r="O1528" s="1">
        <v>45051</v>
      </c>
      <c r="P1528">
        <v>1</v>
      </c>
      <c r="Q1528">
        <v>1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1</v>
      </c>
      <c r="AF1528">
        <v>0</v>
      </c>
      <c r="AG1528" s="3">
        <v>13.5138</v>
      </c>
      <c r="AH1528" s="4">
        <v>3</v>
      </c>
      <c r="AI1528" s="4">
        <v>3</v>
      </c>
    </row>
    <row r="1529" spans="1:35" hidden="1" x14ac:dyDescent="0.25">
      <c r="A1529">
        <v>132</v>
      </c>
      <c r="B1529">
        <v>1202065</v>
      </c>
      <c r="D1529" t="s">
        <v>1143</v>
      </c>
      <c r="E1529" s="6"/>
      <c r="F1529" s="7">
        <f>+IF(TablaClasificarPrestaciones_20231206_1933[[#This Row],[ClasificacionGrupo]] &lt;&gt; "", 1, 0)</f>
        <v>0</v>
      </c>
      <c r="G1529" s="6"/>
      <c r="H1529" s="7">
        <f>+IF(TablaClasificarPrestaciones_20231206_1933[[#This Row],[ClasificacionSubgrupo]]&lt;&gt;"",1,0)</f>
        <v>0</v>
      </c>
      <c r="I1529" s="6"/>
      <c r="J1529" s="7">
        <f>+IF(TablaClasificarPrestaciones_20231206_1933[[#This Row],[ClasificacionApertura]]&lt;&gt;"",1,0)</f>
        <v>0</v>
      </c>
      <c r="K15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29" s="7"/>
      <c r="M1529" t="s">
        <v>1144</v>
      </c>
      <c r="N1529" t="s">
        <v>1142</v>
      </c>
      <c r="O1529" s="1">
        <v>44861</v>
      </c>
      <c r="P1529">
        <v>0</v>
      </c>
      <c r="Q1529">
        <v>1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1</v>
      </c>
      <c r="AF1529">
        <v>0</v>
      </c>
      <c r="AG1529" s="3">
        <v>6.9432</v>
      </c>
      <c r="AH1529" s="4">
        <v>1</v>
      </c>
      <c r="AI1529" s="4">
        <v>1</v>
      </c>
    </row>
    <row r="1530" spans="1:35" hidden="1" x14ac:dyDescent="0.25">
      <c r="A1530">
        <v>1538</v>
      </c>
      <c r="B1530">
        <v>1202067</v>
      </c>
      <c r="D1530" t="s">
        <v>1146</v>
      </c>
      <c r="E1530" s="6"/>
      <c r="F1530" s="7">
        <f>+IF(TablaClasificarPrestaciones_20231206_1933[[#This Row],[ClasificacionGrupo]] &lt;&gt; "", 1, 0)</f>
        <v>0</v>
      </c>
      <c r="G1530" s="6"/>
      <c r="H1530" s="7">
        <f>+IF(TablaClasificarPrestaciones_20231206_1933[[#This Row],[ClasificacionSubgrupo]]&lt;&gt;"",1,0)</f>
        <v>0</v>
      </c>
      <c r="I1530" s="6"/>
      <c r="J1530" s="7">
        <f>+IF(TablaClasificarPrestaciones_20231206_1933[[#This Row],[ClasificacionApertura]]&lt;&gt;"",1,0)</f>
        <v>0</v>
      </c>
      <c r="K15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0" s="7"/>
      <c r="M1530" t="s">
        <v>1147</v>
      </c>
      <c r="N1530" t="s">
        <v>1145</v>
      </c>
      <c r="O1530" s="1">
        <v>45175</v>
      </c>
      <c r="P1530">
        <v>1</v>
      </c>
      <c r="Q1530">
        <v>1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1</v>
      </c>
      <c r="AF1530">
        <v>0</v>
      </c>
      <c r="AG1530" s="3">
        <v>128.42080000000001</v>
      </c>
      <c r="AH1530" s="4">
        <v>29</v>
      </c>
      <c r="AI1530" s="4">
        <v>32</v>
      </c>
    </row>
    <row r="1531" spans="1:35" hidden="1" x14ac:dyDescent="0.25">
      <c r="A1531">
        <v>1667</v>
      </c>
      <c r="B1531">
        <v>1202068</v>
      </c>
      <c r="D1531" t="s">
        <v>1149</v>
      </c>
      <c r="E1531" s="6"/>
      <c r="F1531" s="7">
        <f>+IF(TablaClasificarPrestaciones_20231206_1933[[#This Row],[ClasificacionGrupo]] &lt;&gt; "", 1, 0)</f>
        <v>0</v>
      </c>
      <c r="G1531" s="6"/>
      <c r="H1531" s="7">
        <f>+IF(TablaClasificarPrestaciones_20231206_1933[[#This Row],[ClasificacionSubgrupo]]&lt;&gt;"",1,0)</f>
        <v>0</v>
      </c>
      <c r="I1531" s="6"/>
      <c r="J1531" s="7">
        <f>+IF(TablaClasificarPrestaciones_20231206_1933[[#This Row],[ClasificacionApertura]]&lt;&gt;"",1,0)</f>
        <v>0</v>
      </c>
      <c r="K15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1" s="7"/>
      <c r="M1531" t="s">
        <v>1149</v>
      </c>
      <c r="N1531" t="s">
        <v>1148</v>
      </c>
      <c r="O1531" s="1">
        <v>45185</v>
      </c>
      <c r="P1531">
        <v>1</v>
      </c>
      <c r="Q1531">
        <v>1</v>
      </c>
      <c r="R1531">
        <v>0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1</v>
      </c>
      <c r="AF1531">
        <v>0</v>
      </c>
      <c r="AG1531" s="3">
        <v>183.54679999999999</v>
      </c>
      <c r="AH1531" s="4">
        <v>30</v>
      </c>
      <c r="AI1531" s="4">
        <v>35</v>
      </c>
    </row>
    <row r="1532" spans="1:35" hidden="1" x14ac:dyDescent="0.25">
      <c r="A1532">
        <v>629</v>
      </c>
      <c r="B1532">
        <v>1202069</v>
      </c>
      <c r="D1532" t="s">
        <v>1151</v>
      </c>
      <c r="E1532" s="6"/>
      <c r="F1532" s="7">
        <f>+IF(TablaClasificarPrestaciones_20231206_1933[[#This Row],[ClasificacionGrupo]] &lt;&gt; "", 1, 0)</f>
        <v>0</v>
      </c>
      <c r="G1532" s="6"/>
      <c r="H1532" s="7">
        <f>+IF(TablaClasificarPrestaciones_20231206_1933[[#This Row],[ClasificacionSubgrupo]]&lt;&gt;"",1,0)</f>
        <v>0</v>
      </c>
      <c r="I1532" s="6"/>
      <c r="J1532" s="7">
        <f>+IF(TablaClasificarPrestaciones_20231206_1933[[#This Row],[ClasificacionApertura]]&lt;&gt;"",1,0)</f>
        <v>0</v>
      </c>
      <c r="K15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2" s="7"/>
      <c r="M1532" t="s">
        <v>1152</v>
      </c>
      <c r="N1532" t="s">
        <v>1150</v>
      </c>
      <c r="O1532" s="1">
        <v>45051</v>
      </c>
      <c r="P1532">
        <v>1</v>
      </c>
      <c r="Q1532">
        <v>1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1</v>
      </c>
      <c r="AF1532">
        <v>0</v>
      </c>
      <c r="AG1532" s="3">
        <v>21.894500000000001</v>
      </c>
      <c r="AH1532" s="4">
        <v>3</v>
      </c>
      <c r="AI1532" s="4">
        <v>3</v>
      </c>
    </row>
    <row r="1533" spans="1:35" hidden="1" x14ac:dyDescent="0.25">
      <c r="A1533">
        <v>715</v>
      </c>
      <c r="B1533">
        <v>1202071</v>
      </c>
      <c r="D1533" t="s">
        <v>1154</v>
      </c>
      <c r="E1533" s="6"/>
      <c r="F1533" s="7">
        <f>+IF(TablaClasificarPrestaciones_20231206_1933[[#This Row],[ClasificacionGrupo]] &lt;&gt; "", 1, 0)</f>
        <v>0</v>
      </c>
      <c r="G1533" s="6"/>
      <c r="H1533" s="7">
        <f>+IF(TablaClasificarPrestaciones_20231206_1933[[#This Row],[ClasificacionSubgrupo]]&lt;&gt;"",1,0)</f>
        <v>0</v>
      </c>
      <c r="I1533" s="6"/>
      <c r="J1533" s="7">
        <f>+IF(TablaClasificarPrestaciones_20231206_1933[[#This Row],[ClasificacionApertura]]&lt;&gt;"",1,0)</f>
        <v>0</v>
      </c>
      <c r="K15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3" s="7"/>
      <c r="M1533" t="s">
        <v>1155</v>
      </c>
      <c r="N1533" t="s">
        <v>1153</v>
      </c>
      <c r="O1533" s="1">
        <v>45069</v>
      </c>
      <c r="P1533">
        <v>1</v>
      </c>
      <c r="Q1533">
        <v>1</v>
      </c>
      <c r="R1533">
        <v>0</v>
      </c>
      <c r="S1533">
        <v>1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1</v>
      </c>
      <c r="AF1533">
        <v>0</v>
      </c>
      <c r="AG1533" s="3">
        <v>11.5008</v>
      </c>
      <c r="AH1533" s="4">
        <v>1</v>
      </c>
      <c r="AI1533" s="4">
        <v>1</v>
      </c>
    </row>
    <row r="1534" spans="1:35" hidden="1" x14ac:dyDescent="0.25">
      <c r="A1534">
        <v>236</v>
      </c>
      <c r="B1534">
        <v>1202075</v>
      </c>
      <c r="D1534" t="s">
        <v>1157</v>
      </c>
      <c r="E1534" s="6"/>
      <c r="F1534" s="7">
        <f>+IF(TablaClasificarPrestaciones_20231206_1933[[#This Row],[ClasificacionGrupo]] &lt;&gt; "", 1, 0)</f>
        <v>0</v>
      </c>
      <c r="G1534" s="6"/>
      <c r="H1534" s="7">
        <f>+IF(TablaClasificarPrestaciones_20231206_1933[[#This Row],[ClasificacionSubgrupo]]&lt;&gt;"",1,0)</f>
        <v>0</v>
      </c>
      <c r="I1534" s="6"/>
      <c r="J1534" s="7">
        <f>+IF(TablaClasificarPrestaciones_20231206_1933[[#This Row],[ClasificacionApertura]]&lt;&gt;"",1,0)</f>
        <v>0</v>
      </c>
      <c r="K15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4" s="7"/>
      <c r="M1534" t="s">
        <v>1158</v>
      </c>
      <c r="N1534" t="s">
        <v>1156</v>
      </c>
      <c r="O1534" s="1">
        <v>44914</v>
      </c>
      <c r="P1534">
        <v>1</v>
      </c>
      <c r="Q1534">
        <v>1</v>
      </c>
      <c r="R1534">
        <v>0</v>
      </c>
      <c r="S1534">
        <v>0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1</v>
      </c>
      <c r="AF1534">
        <v>0</v>
      </c>
      <c r="AG1534" s="3">
        <v>1.7584</v>
      </c>
      <c r="AH1534" s="4">
        <v>1</v>
      </c>
      <c r="AI1534" s="4">
        <v>2</v>
      </c>
    </row>
    <row r="1535" spans="1:35" hidden="1" x14ac:dyDescent="0.25">
      <c r="A1535">
        <v>2030</v>
      </c>
      <c r="B1535">
        <v>1202078</v>
      </c>
      <c r="D1535" t="s">
        <v>1160</v>
      </c>
      <c r="E1535" s="6"/>
      <c r="F1535" s="7">
        <f>+IF(TablaClasificarPrestaciones_20231206_1933[[#This Row],[ClasificacionGrupo]] &lt;&gt; "", 1, 0)</f>
        <v>0</v>
      </c>
      <c r="G1535" s="6"/>
      <c r="H1535" s="7">
        <f>+IF(TablaClasificarPrestaciones_20231206_1933[[#This Row],[ClasificacionSubgrupo]]&lt;&gt;"",1,0)</f>
        <v>0</v>
      </c>
      <c r="I1535" s="6"/>
      <c r="J1535" s="7">
        <f>+IF(TablaClasificarPrestaciones_20231206_1933[[#This Row],[ClasificacionApertura]]&lt;&gt;"",1,0)</f>
        <v>0</v>
      </c>
      <c r="K15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5" s="7"/>
      <c r="M1535" t="s">
        <v>1161</v>
      </c>
      <c r="N1535" t="s">
        <v>1159</v>
      </c>
      <c r="O1535" s="1">
        <v>45209</v>
      </c>
      <c r="P1535">
        <v>1</v>
      </c>
      <c r="Q1535">
        <v>1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1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1</v>
      </c>
      <c r="AF1535">
        <v>0</v>
      </c>
      <c r="AG1535" s="3">
        <v>2255.9893000000002</v>
      </c>
      <c r="AH1535" s="4">
        <v>163</v>
      </c>
      <c r="AI1535" s="4">
        <v>202</v>
      </c>
    </row>
    <row r="1536" spans="1:35" hidden="1" x14ac:dyDescent="0.25">
      <c r="A1536">
        <v>1404</v>
      </c>
      <c r="B1536">
        <v>1202205</v>
      </c>
      <c r="D1536" t="s">
        <v>1163</v>
      </c>
      <c r="E1536" s="6"/>
      <c r="F1536" s="7">
        <f>+IF(TablaClasificarPrestaciones_20231206_1933[[#This Row],[ClasificacionGrupo]] &lt;&gt; "", 1, 0)</f>
        <v>0</v>
      </c>
      <c r="G1536" s="6"/>
      <c r="H1536" s="7">
        <f>+IF(TablaClasificarPrestaciones_20231206_1933[[#This Row],[ClasificacionSubgrupo]]&lt;&gt;"",1,0)</f>
        <v>0</v>
      </c>
      <c r="I1536" s="6"/>
      <c r="J1536" s="7">
        <f>+IF(TablaClasificarPrestaciones_20231206_1933[[#This Row],[ClasificacionApertura]]&lt;&gt;"",1,0)</f>
        <v>0</v>
      </c>
      <c r="K15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6" s="7"/>
      <c r="M1536" t="s">
        <v>1164</v>
      </c>
      <c r="N1536" t="s">
        <v>1162</v>
      </c>
      <c r="O1536" s="1">
        <v>45162</v>
      </c>
      <c r="P1536">
        <v>1</v>
      </c>
      <c r="Q1536">
        <v>1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G1536" s="3">
        <v>3.8530000000000002</v>
      </c>
      <c r="AH1536" s="4">
        <v>4</v>
      </c>
      <c r="AI1536" s="4">
        <v>4</v>
      </c>
    </row>
    <row r="1537" spans="1:35" hidden="1" x14ac:dyDescent="0.25">
      <c r="A1537">
        <v>301</v>
      </c>
      <c r="B1537">
        <v>1224100</v>
      </c>
      <c r="D1537" t="s">
        <v>8496</v>
      </c>
      <c r="E1537" s="6"/>
      <c r="F1537" s="7">
        <f>+IF(TablaClasificarPrestaciones_20231206_1933[[#This Row],[ClasificacionGrupo]] &lt;&gt; "", 1, 0)</f>
        <v>0</v>
      </c>
      <c r="G1537" s="6"/>
      <c r="H1537" s="7">
        <f>+IF(TablaClasificarPrestaciones_20231206_1933[[#This Row],[ClasificacionSubgrupo]]&lt;&gt;"",1,0)</f>
        <v>0</v>
      </c>
      <c r="I1537" s="6"/>
      <c r="J1537" s="7">
        <f>+IF(TablaClasificarPrestaciones_20231206_1933[[#This Row],[ClasificacionApertura]]&lt;&gt;"",1,0)</f>
        <v>0</v>
      </c>
      <c r="K15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7" s="7"/>
      <c r="M1537" t="s">
        <v>2</v>
      </c>
      <c r="N1537" t="s">
        <v>8495</v>
      </c>
      <c r="O1537" s="1">
        <v>44939</v>
      </c>
      <c r="P1537">
        <v>1</v>
      </c>
      <c r="Q1537">
        <v>1</v>
      </c>
      <c r="R1537">
        <v>0</v>
      </c>
      <c r="S1537">
        <v>0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1</v>
      </c>
      <c r="AF1537">
        <v>0</v>
      </c>
      <c r="AG1537" s="3">
        <v>11.799200000000001</v>
      </c>
      <c r="AH1537" s="4">
        <v>2</v>
      </c>
      <c r="AI1537" s="4">
        <v>2</v>
      </c>
    </row>
    <row r="1538" spans="1:35" hidden="1" x14ac:dyDescent="0.25">
      <c r="A1538">
        <v>763</v>
      </c>
      <c r="B1538">
        <v>1270003</v>
      </c>
      <c r="D1538" t="s">
        <v>441</v>
      </c>
      <c r="E1538" s="6"/>
      <c r="F1538" s="7">
        <f>+IF(TablaClasificarPrestaciones_20231206_1933[[#This Row],[ClasificacionGrupo]] &lt;&gt; "", 1, 0)</f>
        <v>0</v>
      </c>
      <c r="G1538" s="6"/>
      <c r="H1538" s="7">
        <f>+IF(TablaClasificarPrestaciones_20231206_1933[[#This Row],[ClasificacionSubgrupo]]&lt;&gt;"",1,0)</f>
        <v>0</v>
      </c>
      <c r="I1538" s="6"/>
      <c r="J1538" s="7">
        <f>+IF(TablaClasificarPrestaciones_20231206_1933[[#This Row],[ClasificacionApertura]]&lt;&gt;"",1,0)</f>
        <v>0</v>
      </c>
      <c r="K15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8" s="7"/>
      <c r="M1538" t="s">
        <v>1165</v>
      </c>
      <c r="N1538" t="s">
        <v>440</v>
      </c>
      <c r="O1538" s="1">
        <v>45078</v>
      </c>
      <c r="P1538">
        <v>1</v>
      </c>
      <c r="Q1538">
        <v>1</v>
      </c>
      <c r="R1538"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1</v>
      </c>
      <c r="AG1538" s="3">
        <v>4.5632999999999999</v>
      </c>
      <c r="AH1538" s="4">
        <v>2</v>
      </c>
      <c r="AI1538" s="4">
        <v>2</v>
      </c>
    </row>
    <row r="1539" spans="1:35" hidden="1" x14ac:dyDescent="0.25">
      <c r="A1539">
        <v>1950</v>
      </c>
      <c r="B1539">
        <v>1270029</v>
      </c>
      <c r="D1539" t="s">
        <v>1167</v>
      </c>
      <c r="E1539" s="6"/>
      <c r="F1539" s="7">
        <f>+IF(TablaClasificarPrestaciones_20231206_1933[[#This Row],[ClasificacionGrupo]] &lt;&gt; "", 1, 0)</f>
        <v>0</v>
      </c>
      <c r="G1539" s="6"/>
      <c r="H1539" s="7">
        <f>+IF(TablaClasificarPrestaciones_20231206_1933[[#This Row],[ClasificacionSubgrupo]]&lt;&gt;"",1,0)</f>
        <v>0</v>
      </c>
      <c r="I1539" s="6"/>
      <c r="J1539" s="7">
        <f>+IF(TablaClasificarPrestaciones_20231206_1933[[#This Row],[ClasificacionApertura]]&lt;&gt;"",1,0)</f>
        <v>0</v>
      </c>
      <c r="K15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39" s="7"/>
      <c r="M1539" t="s">
        <v>1168</v>
      </c>
      <c r="N1539" t="s">
        <v>1166</v>
      </c>
      <c r="O1539" s="1">
        <v>45204</v>
      </c>
      <c r="P1539">
        <v>1</v>
      </c>
      <c r="Q1539">
        <v>1</v>
      </c>
      <c r="R1539">
        <v>0</v>
      </c>
      <c r="S1539">
        <v>1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1</v>
      </c>
      <c r="AG1539" s="3">
        <v>5.8047000000000004</v>
      </c>
      <c r="AH1539" s="4">
        <v>18</v>
      </c>
      <c r="AI1539" s="4">
        <v>18</v>
      </c>
    </row>
    <row r="1540" spans="1:35" hidden="1" x14ac:dyDescent="0.25">
      <c r="A1540">
        <v>1191</v>
      </c>
      <c r="B1540">
        <v>1271001</v>
      </c>
      <c r="D1540" t="s">
        <v>1170</v>
      </c>
      <c r="E1540" s="6"/>
      <c r="F1540" s="7">
        <f>+IF(TablaClasificarPrestaciones_20231206_1933[[#This Row],[ClasificacionGrupo]] &lt;&gt; "", 1, 0)</f>
        <v>0</v>
      </c>
      <c r="G1540" s="6"/>
      <c r="H1540" s="7">
        <f>+IF(TablaClasificarPrestaciones_20231206_1933[[#This Row],[ClasificacionSubgrupo]]&lt;&gt;"",1,0)</f>
        <v>0</v>
      </c>
      <c r="I1540" s="6"/>
      <c r="J1540" s="7">
        <f>+IF(TablaClasificarPrestaciones_20231206_1933[[#This Row],[ClasificacionApertura]]&lt;&gt;"",1,0)</f>
        <v>0</v>
      </c>
      <c r="K15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0" s="7"/>
      <c r="M1540" t="s">
        <v>1171</v>
      </c>
      <c r="N1540" t="s">
        <v>1169</v>
      </c>
      <c r="O1540" s="1">
        <v>45135</v>
      </c>
      <c r="P1540">
        <v>1</v>
      </c>
      <c r="Q1540">
        <v>1</v>
      </c>
      <c r="R1540">
        <v>0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1</v>
      </c>
      <c r="AF1540">
        <v>0</v>
      </c>
      <c r="AG1540" s="3">
        <v>19.116199999999999</v>
      </c>
      <c r="AH1540" s="4">
        <v>10</v>
      </c>
      <c r="AI1540" s="4">
        <v>11</v>
      </c>
    </row>
    <row r="1541" spans="1:35" hidden="1" x14ac:dyDescent="0.25">
      <c r="A1541">
        <v>3359</v>
      </c>
      <c r="B1541">
        <v>1301002</v>
      </c>
      <c r="D1541" t="s">
        <v>1173</v>
      </c>
      <c r="E1541" s="6"/>
      <c r="F1541" s="7">
        <f>+IF(TablaClasificarPrestaciones_20231206_1933[[#This Row],[ClasificacionGrupo]] &lt;&gt; "", 1, 0)</f>
        <v>0</v>
      </c>
      <c r="G1541" s="6"/>
      <c r="H1541" s="7">
        <f>+IF(TablaClasificarPrestaciones_20231206_1933[[#This Row],[ClasificacionSubgrupo]]&lt;&gt;"",1,0)</f>
        <v>0</v>
      </c>
      <c r="I1541" s="6"/>
      <c r="J1541" s="7">
        <f>+IF(TablaClasificarPrestaciones_20231206_1933[[#This Row],[ClasificacionApertura]]&lt;&gt;"",1,0)</f>
        <v>0</v>
      </c>
      <c r="K15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1" s="7"/>
      <c r="M1541" t="s">
        <v>1174</v>
      </c>
      <c r="N1541" t="s">
        <v>1172</v>
      </c>
      <c r="O1541" s="1">
        <v>45230</v>
      </c>
      <c r="P1541">
        <v>1</v>
      </c>
      <c r="Q1541">
        <v>1</v>
      </c>
      <c r="R1541">
        <v>1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1</v>
      </c>
      <c r="AG1541" s="3">
        <v>248.4521</v>
      </c>
      <c r="AH1541" s="4">
        <v>748</v>
      </c>
      <c r="AI1541" s="4">
        <v>769</v>
      </c>
    </row>
    <row r="1542" spans="1:35" hidden="1" x14ac:dyDescent="0.25">
      <c r="A1542">
        <v>3360</v>
      </c>
      <c r="B1542">
        <v>1301003</v>
      </c>
      <c r="D1542" t="s">
        <v>1176</v>
      </c>
      <c r="E1542" s="6"/>
      <c r="F1542" s="7">
        <f>+IF(TablaClasificarPrestaciones_20231206_1933[[#This Row],[ClasificacionGrupo]] &lt;&gt; "", 1, 0)</f>
        <v>0</v>
      </c>
      <c r="G1542" s="6"/>
      <c r="H1542" s="7">
        <f>+IF(TablaClasificarPrestaciones_20231206_1933[[#This Row],[ClasificacionSubgrupo]]&lt;&gt;"",1,0)</f>
        <v>0</v>
      </c>
      <c r="I1542" s="6"/>
      <c r="J1542" s="7">
        <f>+IF(TablaClasificarPrestaciones_20231206_1933[[#This Row],[ClasificacionApertura]]&lt;&gt;"",1,0)</f>
        <v>0</v>
      </c>
      <c r="K15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2" s="7"/>
      <c r="M1542" t="s">
        <v>1176</v>
      </c>
      <c r="N1542" t="s">
        <v>1175</v>
      </c>
      <c r="O1542" s="1">
        <v>45230</v>
      </c>
      <c r="P1542">
        <v>1</v>
      </c>
      <c r="Q1542">
        <v>1</v>
      </c>
      <c r="R1542">
        <v>1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1</v>
      </c>
      <c r="AG1542" s="3">
        <v>789.65830000000096</v>
      </c>
      <c r="AH1542" s="4">
        <v>1287</v>
      </c>
      <c r="AI1542" s="4">
        <v>1410</v>
      </c>
    </row>
    <row r="1543" spans="1:35" hidden="1" x14ac:dyDescent="0.25">
      <c r="A1543">
        <v>1026</v>
      </c>
      <c r="B1543">
        <v>1301004</v>
      </c>
      <c r="D1543" t="s">
        <v>1178</v>
      </c>
      <c r="E1543" s="6"/>
      <c r="F1543" s="7">
        <f>+IF(TablaClasificarPrestaciones_20231206_1933[[#This Row],[ClasificacionGrupo]] &lt;&gt; "", 1, 0)</f>
        <v>0</v>
      </c>
      <c r="G1543" s="6"/>
      <c r="H1543" s="7">
        <f>+IF(TablaClasificarPrestaciones_20231206_1933[[#This Row],[ClasificacionSubgrupo]]&lt;&gt;"",1,0)</f>
        <v>0</v>
      </c>
      <c r="I1543" s="6"/>
      <c r="J1543" s="7">
        <f>+IF(TablaClasificarPrestaciones_20231206_1933[[#This Row],[ClasificacionApertura]]&lt;&gt;"",1,0)</f>
        <v>0</v>
      </c>
      <c r="K15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3" s="7"/>
      <c r="M1543" t="s">
        <v>1179</v>
      </c>
      <c r="N1543" t="s">
        <v>1177</v>
      </c>
      <c r="O1543" s="1">
        <v>45114</v>
      </c>
      <c r="P1543">
        <v>1</v>
      </c>
      <c r="Q1543">
        <v>1</v>
      </c>
      <c r="R1543">
        <v>0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1</v>
      </c>
      <c r="AG1543" s="3">
        <v>3.5186999999999999</v>
      </c>
      <c r="AH1543" s="4">
        <v>6</v>
      </c>
      <c r="AI1543" s="4">
        <v>6</v>
      </c>
    </row>
    <row r="1544" spans="1:35" hidden="1" x14ac:dyDescent="0.25">
      <c r="A1544">
        <v>561</v>
      </c>
      <c r="B1544">
        <v>1301006</v>
      </c>
      <c r="D1544" t="s">
        <v>1181</v>
      </c>
      <c r="E1544" s="6"/>
      <c r="F1544" s="7">
        <f>+IF(TablaClasificarPrestaciones_20231206_1933[[#This Row],[ClasificacionGrupo]] &lt;&gt; "", 1, 0)</f>
        <v>0</v>
      </c>
      <c r="G1544" s="6"/>
      <c r="H1544" s="7">
        <f>+IF(TablaClasificarPrestaciones_20231206_1933[[#This Row],[ClasificacionSubgrupo]]&lt;&gt;"",1,0)</f>
        <v>0</v>
      </c>
      <c r="I1544" s="6"/>
      <c r="J1544" s="7">
        <f>+IF(TablaClasificarPrestaciones_20231206_1933[[#This Row],[ClasificacionApertura]]&lt;&gt;"",1,0)</f>
        <v>0</v>
      </c>
      <c r="K15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4" s="7"/>
      <c r="M1544" t="s">
        <v>1182</v>
      </c>
      <c r="N1544" t="s">
        <v>1180</v>
      </c>
      <c r="O1544" s="1">
        <v>45035</v>
      </c>
      <c r="P1544">
        <v>1</v>
      </c>
      <c r="Q1544">
        <v>1</v>
      </c>
      <c r="R1544">
        <v>0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</v>
      </c>
      <c r="AG1544" s="3">
        <v>2.8220999999999998</v>
      </c>
      <c r="AH1544" s="4">
        <v>7</v>
      </c>
      <c r="AI1544" s="4">
        <v>7</v>
      </c>
    </row>
    <row r="1545" spans="1:35" hidden="1" x14ac:dyDescent="0.25">
      <c r="A1545">
        <v>1463</v>
      </c>
      <c r="B1545">
        <v>1301007</v>
      </c>
      <c r="D1545" t="s">
        <v>1184</v>
      </c>
      <c r="E1545" s="6"/>
      <c r="F1545" s="7">
        <f>+IF(TablaClasificarPrestaciones_20231206_1933[[#This Row],[ClasificacionGrupo]] &lt;&gt; "", 1, 0)</f>
        <v>0</v>
      </c>
      <c r="G1545" s="6"/>
      <c r="H1545" s="7">
        <f>+IF(TablaClasificarPrestaciones_20231206_1933[[#This Row],[ClasificacionSubgrupo]]&lt;&gt;"",1,0)</f>
        <v>0</v>
      </c>
      <c r="I1545" s="6"/>
      <c r="J1545" s="7">
        <f>+IF(TablaClasificarPrestaciones_20231206_1933[[#This Row],[ClasificacionApertura]]&lt;&gt;"",1,0)</f>
        <v>0</v>
      </c>
      <c r="K15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5" s="7"/>
      <c r="M1545" t="s">
        <v>1185</v>
      </c>
      <c r="N1545" t="s">
        <v>1183</v>
      </c>
      <c r="O1545" s="1">
        <v>45168</v>
      </c>
      <c r="P1545">
        <v>1</v>
      </c>
      <c r="Q1545">
        <v>1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1</v>
      </c>
      <c r="AG1545" s="3">
        <v>1.0350999999999999</v>
      </c>
      <c r="AH1545" s="4">
        <v>2</v>
      </c>
      <c r="AI1545" s="4">
        <v>2</v>
      </c>
    </row>
    <row r="1546" spans="1:35" hidden="1" x14ac:dyDescent="0.25">
      <c r="A1546">
        <v>3361</v>
      </c>
      <c r="B1546">
        <v>1301008</v>
      </c>
      <c r="D1546" t="s">
        <v>1187</v>
      </c>
      <c r="E1546" s="6"/>
      <c r="F1546" s="7">
        <f>+IF(TablaClasificarPrestaciones_20231206_1933[[#This Row],[ClasificacionGrupo]] &lt;&gt; "", 1, 0)</f>
        <v>0</v>
      </c>
      <c r="G1546" s="6"/>
      <c r="H1546" s="7">
        <f>+IF(TablaClasificarPrestaciones_20231206_1933[[#This Row],[ClasificacionSubgrupo]]&lt;&gt;"",1,0)</f>
        <v>0</v>
      </c>
      <c r="I1546" s="6"/>
      <c r="J1546" s="7">
        <f>+IF(TablaClasificarPrestaciones_20231206_1933[[#This Row],[ClasificacionApertura]]&lt;&gt;"",1,0)</f>
        <v>0</v>
      </c>
      <c r="K15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6" s="7"/>
      <c r="M1546" t="s">
        <v>1188</v>
      </c>
      <c r="N1546" t="s">
        <v>1186</v>
      </c>
      <c r="O1546" s="1">
        <v>45230</v>
      </c>
      <c r="P1546">
        <v>1</v>
      </c>
      <c r="Q1546">
        <v>1</v>
      </c>
      <c r="R1546">
        <v>1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1</v>
      </c>
      <c r="AG1546" s="3">
        <v>303.1687</v>
      </c>
      <c r="AH1546" s="4">
        <v>1326</v>
      </c>
      <c r="AI1546" s="4">
        <v>1479</v>
      </c>
    </row>
    <row r="1547" spans="1:35" hidden="1" x14ac:dyDescent="0.25">
      <c r="A1547">
        <v>3362</v>
      </c>
      <c r="B1547">
        <v>1301009</v>
      </c>
      <c r="D1547" t="s">
        <v>1190</v>
      </c>
      <c r="E1547" s="6"/>
      <c r="F1547" s="7">
        <f>+IF(TablaClasificarPrestaciones_20231206_1933[[#This Row],[ClasificacionGrupo]] &lt;&gt; "", 1, 0)</f>
        <v>0</v>
      </c>
      <c r="G1547" s="6"/>
      <c r="H1547" s="7">
        <f>+IF(TablaClasificarPrestaciones_20231206_1933[[#This Row],[ClasificacionSubgrupo]]&lt;&gt;"",1,0)</f>
        <v>0</v>
      </c>
      <c r="I1547" s="6"/>
      <c r="J1547" s="7">
        <f>+IF(TablaClasificarPrestaciones_20231206_1933[[#This Row],[ClasificacionApertura]]&lt;&gt;"",1,0)</f>
        <v>0</v>
      </c>
      <c r="K15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7" s="7"/>
      <c r="M1547" t="s">
        <v>1191</v>
      </c>
      <c r="N1547" t="s">
        <v>1189</v>
      </c>
      <c r="O1547" s="1">
        <v>45230</v>
      </c>
      <c r="P1547">
        <v>1</v>
      </c>
      <c r="Q1547">
        <v>1</v>
      </c>
      <c r="R1547">
        <v>1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1</v>
      </c>
      <c r="AG1547" s="3">
        <v>633.59580000000005</v>
      </c>
      <c r="AH1547" s="4">
        <v>4148</v>
      </c>
      <c r="AI1547" s="4">
        <v>4448</v>
      </c>
    </row>
    <row r="1548" spans="1:35" hidden="1" x14ac:dyDescent="0.25">
      <c r="A1548">
        <v>2847</v>
      </c>
      <c r="B1548">
        <v>1301010</v>
      </c>
      <c r="D1548" t="s">
        <v>1193</v>
      </c>
      <c r="E1548" s="6"/>
      <c r="F1548" s="7">
        <f>+IF(TablaClasificarPrestaciones_20231206_1933[[#This Row],[ClasificacionGrupo]] &lt;&gt; "", 1, 0)</f>
        <v>0</v>
      </c>
      <c r="G1548" s="6"/>
      <c r="H1548" s="7">
        <f>+IF(TablaClasificarPrestaciones_20231206_1933[[#This Row],[ClasificacionSubgrupo]]&lt;&gt;"",1,0)</f>
        <v>0</v>
      </c>
      <c r="I1548" s="6"/>
      <c r="J1548" s="7">
        <f>+IF(TablaClasificarPrestaciones_20231206_1933[[#This Row],[ClasificacionApertura]]&lt;&gt;"",1,0)</f>
        <v>0</v>
      </c>
      <c r="K15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8" s="7"/>
      <c r="M1548" t="s">
        <v>1194</v>
      </c>
      <c r="N1548" t="s">
        <v>1192</v>
      </c>
      <c r="O1548" s="1">
        <v>45229</v>
      </c>
      <c r="P1548">
        <v>1</v>
      </c>
      <c r="Q1548">
        <v>1</v>
      </c>
      <c r="R1548">
        <v>1</v>
      </c>
      <c r="S1548">
        <v>1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1</v>
      </c>
      <c r="AG1548" s="3">
        <v>4.0891000000000002</v>
      </c>
      <c r="AH1548" s="4">
        <v>39</v>
      </c>
      <c r="AI1548" s="4">
        <v>41</v>
      </c>
    </row>
    <row r="1549" spans="1:35" hidden="1" x14ac:dyDescent="0.25">
      <c r="A1549">
        <v>2848</v>
      </c>
      <c r="B1549">
        <v>1301011</v>
      </c>
      <c r="D1549" t="s">
        <v>1196</v>
      </c>
      <c r="E1549" s="6"/>
      <c r="F1549" s="7">
        <f>+IF(TablaClasificarPrestaciones_20231206_1933[[#This Row],[ClasificacionGrupo]] &lt;&gt; "", 1, 0)</f>
        <v>0</v>
      </c>
      <c r="G1549" s="6"/>
      <c r="H1549" s="7">
        <f>+IF(TablaClasificarPrestaciones_20231206_1933[[#This Row],[ClasificacionSubgrupo]]&lt;&gt;"",1,0)</f>
        <v>0</v>
      </c>
      <c r="I1549" s="6"/>
      <c r="J1549" s="7">
        <f>+IF(TablaClasificarPrestaciones_20231206_1933[[#This Row],[ClasificacionApertura]]&lt;&gt;"",1,0)</f>
        <v>0</v>
      </c>
      <c r="K15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49" s="7"/>
      <c r="M1549" t="s">
        <v>1197</v>
      </c>
      <c r="N1549" t="s">
        <v>1195</v>
      </c>
      <c r="O1549" s="1">
        <v>45229</v>
      </c>
      <c r="P1549">
        <v>1</v>
      </c>
      <c r="Q1549">
        <v>1</v>
      </c>
      <c r="R1549">
        <v>1</v>
      </c>
      <c r="S1549">
        <v>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1</v>
      </c>
      <c r="AG1549" s="3">
        <v>87.096400000000003</v>
      </c>
      <c r="AH1549" s="4">
        <v>96</v>
      </c>
      <c r="AI1549" s="4">
        <v>106</v>
      </c>
    </row>
    <row r="1550" spans="1:35" hidden="1" x14ac:dyDescent="0.25">
      <c r="A1550">
        <v>3363</v>
      </c>
      <c r="B1550">
        <v>1301012</v>
      </c>
      <c r="D1550" t="s">
        <v>1199</v>
      </c>
      <c r="E1550" s="6"/>
      <c r="F1550" s="7">
        <f>+IF(TablaClasificarPrestaciones_20231206_1933[[#This Row],[ClasificacionGrupo]] &lt;&gt; "", 1, 0)</f>
        <v>0</v>
      </c>
      <c r="G1550" s="6"/>
      <c r="H1550" s="7">
        <f>+IF(TablaClasificarPrestaciones_20231206_1933[[#This Row],[ClasificacionSubgrupo]]&lt;&gt;"",1,0)</f>
        <v>0</v>
      </c>
      <c r="I1550" s="6"/>
      <c r="J1550" s="7">
        <f>+IF(TablaClasificarPrestaciones_20231206_1933[[#This Row],[ClasificacionApertura]]&lt;&gt;"",1,0)</f>
        <v>0</v>
      </c>
      <c r="K15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0" s="7"/>
      <c r="M1550" t="s">
        <v>1200</v>
      </c>
      <c r="N1550" t="s">
        <v>1198</v>
      </c>
      <c r="O1550" s="1">
        <v>45230</v>
      </c>
      <c r="P1550">
        <v>1</v>
      </c>
      <c r="Q1550">
        <v>1</v>
      </c>
      <c r="R1550">
        <v>1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1</v>
      </c>
      <c r="AG1550" s="3">
        <v>205.03319999999999</v>
      </c>
      <c r="AH1550" s="4">
        <v>493</v>
      </c>
      <c r="AI1550" s="4">
        <v>503</v>
      </c>
    </row>
    <row r="1551" spans="1:35" hidden="1" x14ac:dyDescent="0.25">
      <c r="A1551">
        <v>58</v>
      </c>
      <c r="B1551">
        <v>1301013</v>
      </c>
      <c r="D1551" t="s">
        <v>1202</v>
      </c>
      <c r="E1551" s="6"/>
      <c r="F1551" s="7">
        <f>+IF(TablaClasificarPrestaciones_20231206_1933[[#This Row],[ClasificacionGrupo]] &lt;&gt; "", 1, 0)</f>
        <v>0</v>
      </c>
      <c r="G1551" s="6"/>
      <c r="H1551" s="7">
        <f>+IF(TablaClasificarPrestaciones_20231206_1933[[#This Row],[ClasificacionSubgrupo]]&lt;&gt;"",1,0)</f>
        <v>0</v>
      </c>
      <c r="I1551" s="6"/>
      <c r="J1551" s="7">
        <f>+IF(TablaClasificarPrestaciones_20231206_1933[[#This Row],[ClasificacionApertura]]&lt;&gt;"",1,0)</f>
        <v>0</v>
      </c>
      <c r="K15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1" s="7"/>
      <c r="M1551" t="s">
        <v>1203</v>
      </c>
      <c r="N1551" t="s">
        <v>1201</v>
      </c>
      <c r="O1551" s="1">
        <v>44819</v>
      </c>
      <c r="P1551">
        <v>0</v>
      </c>
      <c r="Q1551">
        <v>1</v>
      </c>
      <c r="R1551">
        <v>0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1</v>
      </c>
      <c r="AG1551" s="3">
        <v>0</v>
      </c>
      <c r="AH1551" s="4">
        <v>1</v>
      </c>
      <c r="AI1551" s="4">
        <v>1</v>
      </c>
    </row>
    <row r="1552" spans="1:35" hidden="1" x14ac:dyDescent="0.25">
      <c r="A1552">
        <v>1102</v>
      </c>
      <c r="B1552">
        <v>1301014</v>
      </c>
      <c r="D1552" t="s">
        <v>1205</v>
      </c>
      <c r="E1552" s="6"/>
      <c r="F1552" s="7">
        <f>+IF(TablaClasificarPrestaciones_20231206_1933[[#This Row],[ClasificacionGrupo]] &lt;&gt; "", 1, 0)</f>
        <v>0</v>
      </c>
      <c r="G1552" s="6"/>
      <c r="H1552" s="7">
        <f>+IF(TablaClasificarPrestaciones_20231206_1933[[#This Row],[ClasificacionSubgrupo]]&lt;&gt;"",1,0)</f>
        <v>0</v>
      </c>
      <c r="I1552" s="6"/>
      <c r="J1552" s="7">
        <f>+IF(TablaClasificarPrestaciones_20231206_1933[[#This Row],[ClasificacionApertura]]&lt;&gt;"",1,0)</f>
        <v>0</v>
      </c>
      <c r="K15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2" s="7"/>
      <c r="M1552" t="s">
        <v>1205</v>
      </c>
      <c r="N1552" t="s">
        <v>1204</v>
      </c>
      <c r="O1552" s="1">
        <v>45125</v>
      </c>
      <c r="P1552">
        <v>1</v>
      </c>
      <c r="Q1552">
        <v>1</v>
      </c>
      <c r="R1552">
        <v>0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1</v>
      </c>
      <c r="AG1552" s="3">
        <v>4.1386000000000003</v>
      </c>
      <c r="AH1552" s="4">
        <v>4</v>
      </c>
      <c r="AI1552" s="4">
        <v>4</v>
      </c>
    </row>
    <row r="1553" spans="1:35" hidden="1" x14ac:dyDescent="0.25">
      <c r="A1553">
        <v>2849</v>
      </c>
      <c r="B1553">
        <v>1301015</v>
      </c>
      <c r="D1553" t="s">
        <v>1207</v>
      </c>
      <c r="E1553" s="6"/>
      <c r="F1553" s="7">
        <f>+IF(TablaClasificarPrestaciones_20231206_1933[[#This Row],[ClasificacionGrupo]] &lt;&gt; "", 1, 0)</f>
        <v>0</v>
      </c>
      <c r="G1553" s="6"/>
      <c r="H1553" s="7">
        <f>+IF(TablaClasificarPrestaciones_20231206_1933[[#This Row],[ClasificacionSubgrupo]]&lt;&gt;"",1,0)</f>
        <v>0</v>
      </c>
      <c r="I1553" s="6"/>
      <c r="J1553" s="7">
        <f>+IF(TablaClasificarPrestaciones_20231206_1933[[#This Row],[ClasificacionApertura]]&lt;&gt;"",1,0)</f>
        <v>0</v>
      </c>
      <c r="K15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3" s="7"/>
      <c r="M1553" t="s">
        <v>1208</v>
      </c>
      <c r="N1553" t="s">
        <v>1206</v>
      </c>
      <c r="O1553" s="1">
        <v>45229</v>
      </c>
      <c r="P1553">
        <v>1</v>
      </c>
      <c r="Q1553">
        <v>1</v>
      </c>
      <c r="R1553">
        <v>1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1</v>
      </c>
      <c r="AG1553" s="3">
        <v>39.5991</v>
      </c>
      <c r="AH1553" s="4">
        <v>213</v>
      </c>
      <c r="AI1553" s="4">
        <v>216</v>
      </c>
    </row>
    <row r="1554" spans="1:35" hidden="1" x14ac:dyDescent="0.25">
      <c r="A1554">
        <v>3364</v>
      </c>
      <c r="B1554">
        <v>1301016</v>
      </c>
      <c r="D1554" t="s">
        <v>1210</v>
      </c>
      <c r="E1554" s="6"/>
      <c r="F1554" s="7">
        <f>+IF(TablaClasificarPrestaciones_20231206_1933[[#This Row],[ClasificacionGrupo]] &lt;&gt; "", 1, 0)</f>
        <v>0</v>
      </c>
      <c r="G1554" s="6"/>
      <c r="H1554" s="7">
        <f>+IF(TablaClasificarPrestaciones_20231206_1933[[#This Row],[ClasificacionSubgrupo]]&lt;&gt;"",1,0)</f>
        <v>0</v>
      </c>
      <c r="I1554" s="6"/>
      <c r="J1554" s="7">
        <f>+IF(TablaClasificarPrestaciones_20231206_1933[[#This Row],[ClasificacionApertura]]&lt;&gt;"",1,0)</f>
        <v>0</v>
      </c>
      <c r="K15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4" s="7"/>
      <c r="M1554" t="s">
        <v>1211</v>
      </c>
      <c r="N1554" t="s">
        <v>1209</v>
      </c>
      <c r="O1554" s="1">
        <v>45230</v>
      </c>
      <c r="P1554">
        <v>1</v>
      </c>
      <c r="Q1554">
        <v>1</v>
      </c>
      <c r="R1554">
        <v>1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 s="3">
        <v>68.974699999999999</v>
      </c>
      <c r="AH1554" s="4">
        <v>767</v>
      </c>
      <c r="AI1554" s="4">
        <v>796</v>
      </c>
    </row>
    <row r="1555" spans="1:35" hidden="1" x14ac:dyDescent="0.25">
      <c r="A1555">
        <v>2553</v>
      </c>
      <c r="B1555">
        <v>1301017</v>
      </c>
      <c r="D1555" t="s">
        <v>1213</v>
      </c>
      <c r="E1555" s="6"/>
      <c r="F1555" s="7">
        <f>+IF(TablaClasificarPrestaciones_20231206_1933[[#This Row],[ClasificacionGrupo]] &lt;&gt; "", 1, 0)</f>
        <v>0</v>
      </c>
      <c r="G1555" s="6"/>
      <c r="H1555" s="7">
        <f>+IF(TablaClasificarPrestaciones_20231206_1933[[#This Row],[ClasificacionSubgrupo]]&lt;&gt;"",1,0)</f>
        <v>0</v>
      </c>
      <c r="I1555" s="6"/>
      <c r="J1555" s="7">
        <f>+IF(TablaClasificarPrestaciones_20231206_1933[[#This Row],[ClasificacionApertura]]&lt;&gt;"",1,0)</f>
        <v>0</v>
      </c>
      <c r="K15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5" s="7"/>
      <c r="M1555" t="s">
        <v>1214</v>
      </c>
      <c r="N1555" t="s">
        <v>1212</v>
      </c>
      <c r="O1555" s="1">
        <v>45224</v>
      </c>
      <c r="P1555">
        <v>1</v>
      </c>
      <c r="Q1555">
        <v>1</v>
      </c>
      <c r="R1555">
        <v>1</v>
      </c>
      <c r="S1555">
        <v>1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1</v>
      </c>
      <c r="AG1555" s="3">
        <v>11.546099999999999</v>
      </c>
      <c r="AH1555" s="4">
        <v>32</v>
      </c>
      <c r="AI1555" s="4">
        <v>37</v>
      </c>
    </row>
    <row r="1556" spans="1:35" hidden="1" x14ac:dyDescent="0.25">
      <c r="A1556">
        <v>83</v>
      </c>
      <c r="B1556">
        <v>1301019</v>
      </c>
      <c r="D1556" t="s">
        <v>1216</v>
      </c>
      <c r="E1556" s="6"/>
      <c r="F1556" s="7">
        <f>+IF(TablaClasificarPrestaciones_20231206_1933[[#This Row],[ClasificacionGrupo]] &lt;&gt; "", 1, 0)</f>
        <v>0</v>
      </c>
      <c r="G1556" s="6"/>
      <c r="H1556" s="7">
        <f>+IF(TablaClasificarPrestaciones_20231206_1933[[#This Row],[ClasificacionSubgrupo]]&lt;&gt;"",1,0)</f>
        <v>0</v>
      </c>
      <c r="I1556" s="6"/>
      <c r="J1556" s="7">
        <f>+IF(TablaClasificarPrestaciones_20231206_1933[[#This Row],[ClasificacionApertura]]&lt;&gt;"",1,0)</f>
        <v>0</v>
      </c>
      <c r="K15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6" s="7"/>
      <c r="M1556" t="s">
        <v>1217</v>
      </c>
      <c r="N1556" t="s">
        <v>1215</v>
      </c>
      <c r="O1556" s="1">
        <v>44839</v>
      </c>
      <c r="P1556">
        <v>0</v>
      </c>
      <c r="Q1556">
        <v>1</v>
      </c>
      <c r="R1556">
        <v>0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1</v>
      </c>
      <c r="AG1556" s="3">
        <v>0.92669999999999997</v>
      </c>
      <c r="AH1556" s="4">
        <v>1</v>
      </c>
      <c r="AI1556" s="4">
        <v>1</v>
      </c>
    </row>
    <row r="1557" spans="1:35" hidden="1" x14ac:dyDescent="0.25">
      <c r="A1557">
        <v>3365</v>
      </c>
      <c r="B1557">
        <v>1301020</v>
      </c>
      <c r="D1557" t="s">
        <v>1219</v>
      </c>
      <c r="E1557" s="6"/>
      <c r="F1557" s="7">
        <f>+IF(TablaClasificarPrestaciones_20231206_1933[[#This Row],[ClasificacionGrupo]] &lt;&gt; "", 1, 0)</f>
        <v>0</v>
      </c>
      <c r="G1557" s="6"/>
      <c r="H1557" s="7">
        <f>+IF(TablaClasificarPrestaciones_20231206_1933[[#This Row],[ClasificacionSubgrupo]]&lt;&gt;"",1,0)</f>
        <v>0</v>
      </c>
      <c r="I1557" s="6"/>
      <c r="J1557" s="7">
        <f>+IF(TablaClasificarPrestaciones_20231206_1933[[#This Row],[ClasificacionApertura]]&lt;&gt;"",1,0)</f>
        <v>0</v>
      </c>
      <c r="K15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7" s="7"/>
      <c r="M1557" t="s">
        <v>1220</v>
      </c>
      <c r="N1557" t="s">
        <v>1218</v>
      </c>
      <c r="O1557" s="1">
        <v>45230</v>
      </c>
      <c r="P1557">
        <v>1</v>
      </c>
      <c r="Q1557">
        <v>1</v>
      </c>
      <c r="R1557">
        <v>1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1</v>
      </c>
      <c r="AG1557" s="3">
        <v>487.19409999999999</v>
      </c>
      <c r="AH1557" s="4">
        <v>1449</v>
      </c>
      <c r="AI1557" s="4">
        <v>1519</v>
      </c>
    </row>
    <row r="1558" spans="1:35" hidden="1" x14ac:dyDescent="0.25">
      <c r="A1558">
        <v>3366</v>
      </c>
      <c r="B1558">
        <v>1301021</v>
      </c>
      <c r="D1558" t="s">
        <v>1222</v>
      </c>
      <c r="E1558" s="6"/>
      <c r="F1558" s="7">
        <f>+IF(TablaClasificarPrestaciones_20231206_1933[[#This Row],[ClasificacionGrupo]] &lt;&gt; "", 1, 0)</f>
        <v>0</v>
      </c>
      <c r="G1558" s="6"/>
      <c r="H1558" s="7">
        <f>+IF(TablaClasificarPrestaciones_20231206_1933[[#This Row],[ClasificacionSubgrupo]]&lt;&gt;"",1,0)</f>
        <v>0</v>
      </c>
      <c r="I1558" s="6"/>
      <c r="J1558" s="7">
        <f>+IF(TablaClasificarPrestaciones_20231206_1933[[#This Row],[ClasificacionApertura]]&lt;&gt;"",1,0)</f>
        <v>0</v>
      </c>
      <c r="K15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8" s="7"/>
      <c r="M1558" t="s">
        <v>1223</v>
      </c>
      <c r="N1558" t="s">
        <v>1221</v>
      </c>
      <c r="O1558" s="1">
        <v>45230</v>
      </c>
      <c r="P1558">
        <v>1</v>
      </c>
      <c r="Q1558">
        <v>1</v>
      </c>
      <c r="R1558">
        <v>1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1</v>
      </c>
      <c r="AG1558" s="3">
        <v>801.42629999999997</v>
      </c>
      <c r="AH1558" s="4">
        <v>4415</v>
      </c>
      <c r="AI1558" s="4">
        <v>4849</v>
      </c>
    </row>
    <row r="1559" spans="1:35" hidden="1" x14ac:dyDescent="0.25">
      <c r="A1559">
        <v>362</v>
      </c>
      <c r="B1559">
        <v>1301024</v>
      </c>
      <c r="D1559" t="s">
        <v>1225</v>
      </c>
      <c r="E1559" s="6"/>
      <c r="F1559" s="7">
        <f>+IF(TablaClasificarPrestaciones_20231206_1933[[#This Row],[ClasificacionGrupo]] &lt;&gt; "", 1, 0)</f>
        <v>0</v>
      </c>
      <c r="G1559" s="6"/>
      <c r="H1559" s="7">
        <f>+IF(TablaClasificarPrestaciones_20231206_1933[[#This Row],[ClasificacionSubgrupo]]&lt;&gt;"",1,0)</f>
        <v>0</v>
      </c>
      <c r="I1559" s="6"/>
      <c r="J1559" s="7">
        <f>+IF(TablaClasificarPrestaciones_20231206_1933[[#This Row],[ClasificacionApertura]]&lt;&gt;"",1,0)</f>
        <v>0</v>
      </c>
      <c r="K15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59" s="7"/>
      <c r="M1559" t="s">
        <v>1226</v>
      </c>
      <c r="N1559" t="s">
        <v>1224</v>
      </c>
      <c r="O1559" s="1">
        <v>44967</v>
      </c>
      <c r="P1559">
        <v>1</v>
      </c>
      <c r="Q1559">
        <v>1</v>
      </c>
      <c r="R1559">
        <v>0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 s="3">
        <v>1.2472000000000001</v>
      </c>
      <c r="AH1559" s="4">
        <v>1</v>
      </c>
      <c r="AI1559" s="4">
        <v>1</v>
      </c>
    </row>
    <row r="1560" spans="1:35" hidden="1" x14ac:dyDescent="0.25">
      <c r="A1560">
        <v>1712</v>
      </c>
      <c r="B1560">
        <v>1301025</v>
      </c>
      <c r="D1560" t="s">
        <v>1228</v>
      </c>
      <c r="E1560" s="6"/>
      <c r="F1560" s="7">
        <f>+IF(TablaClasificarPrestaciones_20231206_1933[[#This Row],[ClasificacionGrupo]] &lt;&gt; "", 1, 0)</f>
        <v>0</v>
      </c>
      <c r="G1560" s="6"/>
      <c r="H1560" s="7">
        <f>+IF(TablaClasificarPrestaciones_20231206_1933[[#This Row],[ClasificacionSubgrupo]]&lt;&gt;"",1,0)</f>
        <v>0</v>
      </c>
      <c r="I1560" s="6"/>
      <c r="J1560" s="7">
        <f>+IF(TablaClasificarPrestaciones_20231206_1933[[#This Row],[ClasificacionApertura]]&lt;&gt;"",1,0)</f>
        <v>0</v>
      </c>
      <c r="K15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0" s="7"/>
      <c r="M1560" t="s">
        <v>1229</v>
      </c>
      <c r="N1560" t="s">
        <v>1227</v>
      </c>
      <c r="O1560" s="1">
        <v>45190</v>
      </c>
      <c r="P1560">
        <v>1</v>
      </c>
      <c r="Q1560">
        <v>1</v>
      </c>
      <c r="R1560">
        <v>1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 s="3">
        <v>4.9850000000000003</v>
      </c>
      <c r="AH1560" s="4">
        <v>3</v>
      </c>
      <c r="AI1560" s="4">
        <v>4</v>
      </c>
    </row>
    <row r="1561" spans="1:35" hidden="1" x14ac:dyDescent="0.25">
      <c r="A1561">
        <v>1653</v>
      </c>
      <c r="B1561">
        <v>1301028</v>
      </c>
      <c r="D1561" t="s">
        <v>1231</v>
      </c>
      <c r="E1561" s="6"/>
      <c r="F1561" s="7">
        <f>+IF(TablaClasificarPrestaciones_20231206_1933[[#This Row],[ClasificacionGrupo]] &lt;&gt; "", 1, 0)</f>
        <v>0</v>
      </c>
      <c r="G1561" s="6"/>
      <c r="H1561" s="7">
        <f>+IF(TablaClasificarPrestaciones_20231206_1933[[#This Row],[ClasificacionSubgrupo]]&lt;&gt;"",1,0)</f>
        <v>0</v>
      </c>
      <c r="I1561" s="6"/>
      <c r="J1561" s="7">
        <f>+IF(TablaClasificarPrestaciones_20231206_1933[[#This Row],[ClasificacionApertura]]&lt;&gt;"",1,0)</f>
        <v>0</v>
      </c>
      <c r="K15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1" s="7"/>
      <c r="M1561" t="s">
        <v>1232</v>
      </c>
      <c r="N1561" t="s">
        <v>1230</v>
      </c>
      <c r="O1561" s="1">
        <v>45184</v>
      </c>
      <c r="P1561">
        <v>1</v>
      </c>
      <c r="Q1561">
        <v>1</v>
      </c>
      <c r="R1561">
        <v>0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1</v>
      </c>
      <c r="AF1561">
        <v>0</v>
      </c>
      <c r="AG1561" s="3">
        <v>7.5411999999999999</v>
      </c>
      <c r="AH1561" s="4">
        <v>13</v>
      </c>
      <c r="AI1561" s="4">
        <v>13</v>
      </c>
    </row>
    <row r="1562" spans="1:35" hidden="1" x14ac:dyDescent="0.25">
      <c r="A1562">
        <v>142</v>
      </c>
      <c r="B1562">
        <v>1301030</v>
      </c>
      <c r="D1562" t="s">
        <v>1234</v>
      </c>
      <c r="E1562" s="6"/>
      <c r="F1562" s="7">
        <f>+IF(TablaClasificarPrestaciones_20231206_1933[[#This Row],[ClasificacionGrupo]] &lt;&gt; "", 1, 0)</f>
        <v>0</v>
      </c>
      <c r="G1562" s="6"/>
      <c r="H1562" s="7">
        <f>+IF(TablaClasificarPrestaciones_20231206_1933[[#This Row],[ClasificacionSubgrupo]]&lt;&gt;"",1,0)</f>
        <v>0</v>
      </c>
      <c r="I1562" s="6"/>
      <c r="J1562" s="7">
        <f>+IF(TablaClasificarPrestaciones_20231206_1933[[#This Row],[ClasificacionApertura]]&lt;&gt;"",1,0)</f>
        <v>0</v>
      </c>
      <c r="K15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2" s="7"/>
      <c r="M1562" t="s">
        <v>1235</v>
      </c>
      <c r="N1562" t="s">
        <v>1233</v>
      </c>
      <c r="O1562" s="1">
        <v>44868</v>
      </c>
      <c r="P1562">
        <v>0</v>
      </c>
      <c r="Q1562">
        <v>1</v>
      </c>
      <c r="R1562">
        <v>0</v>
      </c>
      <c r="S1562">
        <v>1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1</v>
      </c>
      <c r="AG1562" s="3">
        <v>1.5301</v>
      </c>
      <c r="AH1562" s="4">
        <v>1</v>
      </c>
      <c r="AI1562" s="4">
        <v>1</v>
      </c>
    </row>
    <row r="1563" spans="1:35" hidden="1" x14ac:dyDescent="0.25">
      <c r="A1563">
        <v>419</v>
      </c>
      <c r="B1563">
        <v>1301033</v>
      </c>
      <c r="D1563" t="s">
        <v>1237</v>
      </c>
      <c r="E1563" s="6"/>
      <c r="F1563" s="7">
        <f>+IF(TablaClasificarPrestaciones_20231206_1933[[#This Row],[ClasificacionGrupo]] &lt;&gt; "", 1, 0)</f>
        <v>0</v>
      </c>
      <c r="G1563" s="6"/>
      <c r="H1563" s="7">
        <f>+IF(TablaClasificarPrestaciones_20231206_1933[[#This Row],[ClasificacionSubgrupo]]&lt;&gt;"",1,0)</f>
        <v>0</v>
      </c>
      <c r="I1563" s="6"/>
      <c r="J1563" s="7">
        <f>+IF(TablaClasificarPrestaciones_20231206_1933[[#This Row],[ClasificacionApertura]]&lt;&gt;"",1,0)</f>
        <v>0</v>
      </c>
      <c r="K15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3" s="7"/>
      <c r="M1563" t="s">
        <v>1238</v>
      </c>
      <c r="N1563" t="s">
        <v>1236</v>
      </c>
      <c r="O1563" s="1">
        <v>44988</v>
      </c>
      <c r="P1563">
        <v>1</v>
      </c>
      <c r="Q1563">
        <v>1</v>
      </c>
      <c r="R1563">
        <v>0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1</v>
      </c>
      <c r="AF1563">
        <v>0</v>
      </c>
      <c r="AG1563" s="3">
        <v>0.1867</v>
      </c>
      <c r="AH1563" s="4">
        <v>1</v>
      </c>
      <c r="AI1563" s="4">
        <v>1</v>
      </c>
    </row>
    <row r="1564" spans="1:35" hidden="1" x14ac:dyDescent="0.25">
      <c r="A1564">
        <v>556</v>
      </c>
      <c r="B1564">
        <v>1301039</v>
      </c>
      <c r="D1564" t="s">
        <v>1240</v>
      </c>
      <c r="E1564" s="6"/>
      <c r="F1564" s="7">
        <f>+IF(TablaClasificarPrestaciones_20231206_1933[[#This Row],[ClasificacionGrupo]] &lt;&gt; "", 1, 0)</f>
        <v>0</v>
      </c>
      <c r="G1564" s="6"/>
      <c r="H1564" s="7">
        <f>+IF(TablaClasificarPrestaciones_20231206_1933[[#This Row],[ClasificacionSubgrupo]]&lt;&gt;"",1,0)</f>
        <v>0</v>
      </c>
      <c r="I1564" s="6"/>
      <c r="J1564" s="7">
        <f>+IF(TablaClasificarPrestaciones_20231206_1933[[#This Row],[ClasificacionApertura]]&lt;&gt;"",1,0)</f>
        <v>0</v>
      </c>
      <c r="K15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4" s="7"/>
      <c r="M1564" t="s">
        <v>1241</v>
      </c>
      <c r="N1564" t="s">
        <v>1239</v>
      </c>
      <c r="O1564" s="1">
        <v>45034</v>
      </c>
      <c r="P1564">
        <v>1</v>
      </c>
      <c r="Q1564">
        <v>1</v>
      </c>
      <c r="R1564">
        <v>0</v>
      </c>
      <c r="S1564">
        <v>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1</v>
      </c>
      <c r="AF1564">
        <v>0</v>
      </c>
      <c r="AG1564" s="3">
        <v>0.72709999999999997</v>
      </c>
      <c r="AH1564" s="4">
        <v>1</v>
      </c>
      <c r="AI1564" s="4">
        <v>1</v>
      </c>
    </row>
    <row r="1565" spans="1:35" hidden="1" x14ac:dyDescent="0.25">
      <c r="A1565">
        <v>1346</v>
      </c>
      <c r="B1565">
        <v>1301040</v>
      </c>
      <c r="D1565" t="s">
        <v>1243</v>
      </c>
      <c r="E1565" s="6"/>
      <c r="F1565" s="7">
        <f>+IF(TablaClasificarPrestaciones_20231206_1933[[#This Row],[ClasificacionGrupo]] &lt;&gt; "", 1, 0)</f>
        <v>0</v>
      </c>
      <c r="G1565" s="6"/>
      <c r="H1565" s="7">
        <f>+IF(TablaClasificarPrestaciones_20231206_1933[[#This Row],[ClasificacionSubgrupo]]&lt;&gt;"",1,0)</f>
        <v>0</v>
      </c>
      <c r="I1565" s="6"/>
      <c r="J1565" s="7">
        <f>+IF(TablaClasificarPrestaciones_20231206_1933[[#This Row],[ClasificacionApertura]]&lt;&gt;"",1,0)</f>
        <v>0</v>
      </c>
      <c r="K15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5" s="7"/>
      <c r="M1565" t="s">
        <v>1244</v>
      </c>
      <c r="N1565" t="s">
        <v>1242</v>
      </c>
      <c r="O1565" s="1">
        <v>45156</v>
      </c>
      <c r="P1565">
        <v>1</v>
      </c>
      <c r="Q1565">
        <v>1</v>
      </c>
      <c r="R1565">
        <v>0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1</v>
      </c>
      <c r="AG1565" s="3">
        <v>5.2759</v>
      </c>
      <c r="AH1565" s="4">
        <v>6</v>
      </c>
      <c r="AI1565" s="4">
        <v>7</v>
      </c>
    </row>
    <row r="1566" spans="1:35" hidden="1" x14ac:dyDescent="0.25">
      <c r="A1566">
        <v>1417</v>
      </c>
      <c r="B1566">
        <v>1301041</v>
      </c>
      <c r="D1566" t="s">
        <v>1246</v>
      </c>
      <c r="E1566" s="6"/>
      <c r="F1566" s="7">
        <f>+IF(TablaClasificarPrestaciones_20231206_1933[[#This Row],[ClasificacionGrupo]] &lt;&gt; "", 1, 0)</f>
        <v>0</v>
      </c>
      <c r="G1566" s="6"/>
      <c r="H1566" s="7">
        <f>+IF(TablaClasificarPrestaciones_20231206_1933[[#This Row],[ClasificacionSubgrupo]]&lt;&gt;"",1,0)</f>
        <v>0</v>
      </c>
      <c r="I1566" s="6"/>
      <c r="J1566" s="7">
        <f>+IF(TablaClasificarPrestaciones_20231206_1933[[#This Row],[ClasificacionApertura]]&lt;&gt;"",1,0)</f>
        <v>0</v>
      </c>
      <c r="K15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6" s="7"/>
      <c r="M1566" t="s">
        <v>1247</v>
      </c>
      <c r="N1566" t="s">
        <v>1245</v>
      </c>
      <c r="O1566" s="1">
        <v>45163</v>
      </c>
      <c r="P1566">
        <v>1</v>
      </c>
      <c r="Q1566">
        <v>1</v>
      </c>
      <c r="R1566">
        <v>0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1</v>
      </c>
      <c r="AG1566" s="3">
        <v>1.1789000000000001</v>
      </c>
      <c r="AH1566" s="4">
        <v>2</v>
      </c>
      <c r="AI1566" s="4">
        <v>2</v>
      </c>
    </row>
    <row r="1567" spans="1:35" hidden="1" x14ac:dyDescent="0.25">
      <c r="A1567">
        <v>1356</v>
      </c>
      <c r="B1567">
        <v>1301042</v>
      </c>
      <c r="D1567" t="s">
        <v>1249</v>
      </c>
      <c r="E1567" s="6"/>
      <c r="F1567" s="7">
        <f>+IF(TablaClasificarPrestaciones_20231206_1933[[#This Row],[ClasificacionGrupo]] &lt;&gt; "", 1, 0)</f>
        <v>0</v>
      </c>
      <c r="G1567" s="6"/>
      <c r="H1567" s="7">
        <f>+IF(TablaClasificarPrestaciones_20231206_1933[[#This Row],[ClasificacionSubgrupo]]&lt;&gt;"",1,0)</f>
        <v>0</v>
      </c>
      <c r="I1567" s="6"/>
      <c r="J1567" s="7">
        <f>+IF(TablaClasificarPrestaciones_20231206_1933[[#This Row],[ClasificacionApertura]]&lt;&gt;"",1,0)</f>
        <v>0</v>
      </c>
      <c r="K15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7" s="7"/>
      <c r="M1567" t="s">
        <v>1250</v>
      </c>
      <c r="N1567" t="s">
        <v>1248</v>
      </c>
      <c r="O1567" s="1">
        <v>45157</v>
      </c>
      <c r="P1567">
        <v>1</v>
      </c>
      <c r="Q1567">
        <v>1</v>
      </c>
      <c r="R1567">
        <v>0</v>
      </c>
      <c r="S1567">
        <v>1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1</v>
      </c>
      <c r="AG1567" s="3">
        <v>1.54</v>
      </c>
      <c r="AH1567" s="4">
        <v>11</v>
      </c>
      <c r="AI1567" s="4">
        <v>11</v>
      </c>
    </row>
    <row r="1568" spans="1:35" hidden="1" x14ac:dyDescent="0.25">
      <c r="A1568">
        <v>2175</v>
      </c>
      <c r="B1568">
        <v>1301043</v>
      </c>
      <c r="D1568" t="s">
        <v>1252</v>
      </c>
      <c r="E1568" s="6"/>
      <c r="F1568" s="7">
        <f>+IF(TablaClasificarPrestaciones_20231206_1933[[#This Row],[ClasificacionGrupo]] &lt;&gt; "", 1, 0)</f>
        <v>0</v>
      </c>
      <c r="G1568" s="6"/>
      <c r="H1568" s="7">
        <f>+IF(TablaClasificarPrestaciones_20231206_1933[[#This Row],[ClasificacionSubgrupo]]&lt;&gt;"",1,0)</f>
        <v>0</v>
      </c>
      <c r="I1568" s="6"/>
      <c r="J1568" s="7">
        <f>+IF(TablaClasificarPrestaciones_20231206_1933[[#This Row],[ClasificacionApertura]]&lt;&gt;"",1,0)</f>
        <v>0</v>
      </c>
      <c r="K15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8" s="7"/>
      <c r="M1568" t="s">
        <v>1253</v>
      </c>
      <c r="N1568" t="s">
        <v>1251</v>
      </c>
      <c r="O1568" s="1">
        <v>45214</v>
      </c>
      <c r="P1568">
        <v>1</v>
      </c>
      <c r="Q1568">
        <v>1</v>
      </c>
      <c r="R1568">
        <v>0</v>
      </c>
      <c r="S1568">
        <v>1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1</v>
      </c>
      <c r="AG1568" s="3">
        <v>0.30830000000000002</v>
      </c>
      <c r="AH1568" s="4">
        <v>3</v>
      </c>
      <c r="AI1568" s="4">
        <v>3</v>
      </c>
    </row>
    <row r="1569" spans="1:35" hidden="1" x14ac:dyDescent="0.25">
      <c r="A1569">
        <v>1951</v>
      </c>
      <c r="B1569">
        <v>1301044</v>
      </c>
      <c r="D1569" t="s">
        <v>1255</v>
      </c>
      <c r="E1569" s="6"/>
      <c r="F1569" s="7">
        <f>+IF(TablaClasificarPrestaciones_20231206_1933[[#This Row],[ClasificacionGrupo]] &lt;&gt; "", 1, 0)</f>
        <v>0</v>
      </c>
      <c r="G1569" s="6"/>
      <c r="H1569" s="7">
        <f>+IF(TablaClasificarPrestaciones_20231206_1933[[#This Row],[ClasificacionSubgrupo]]&lt;&gt;"",1,0)</f>
        <v>0</v>
      </c>
      <c r="I1569" s="6"/>
      <c r="J1569" s="7">
        <f>+IF(TablaClasificarPrestaciones_20231206_1933[[#This Row],[ClasificacionApertura]]&lt;&gt;"",1,0)</f>
        <v>0</v>
      </c>
      <c r="K15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69" s="7"/>
      <c r="M1569" t="s">
        <v>1256</v>
      </c>
      <c r="N1569" t="s">
        <v>1254</v>
      </c>
      <c r="O1569" s="1">
        <v>45204</v>
      </c>
      <c r="P1569">
        <v>1</v>
      </c>
      <c r="Q1569">
        <v>1</v>
      </c>
      <c r="R1569">
        <v>0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1</v>
      </c>
      <c r="AG1569" s="3">
        <v>3.4962</v>
      </c>
      <c r="AH1569" s="4">
        <v>5</v>
      </c>
      <c r="AI1569" s="4">
        <v>6</v>
      </c>
    </row>
    <row r="1570" spans="1:35" hidden="1" x14ac:dyDescent="0.25">
      <c r="A1570">
        <v>2438</v>
      </c>
      <c r="B1570">
        <v>1301045</v>
      </c>
      <c r="D1570" t="s">
        <v>1258</v>
      </c>
      <c r="E1570" s="6"/>
      <c r="F1570" s="7">
        <f>+IF(TablaClasificarPrestaciones_20231206_1933[[#This Row],[ClasificacionGrupo]] &lt;&gt; "", 1, 0)</f>
        <v>0</v>
      </c>
      <c r="G1570" s="6"/>
      <c r="H1570" s="7">
        <f>+IF(TablaClasificarPrestaciones_20231206_1933[[#This Row],[ClasificacionSubgrupo]]&lt;&gt;"",1,0)</f>
        <v>0</v>
      </c>
      <c r="I1570" s="6"/>
      <c r="J1570" s="7">
        <f>+IF(TablaClasificarPrestaciones_20231206_1933[[#This Row],[ClasificacionApertura]]&lt;&gt;"",1,0)</f>
        <v>0</v>
      </c>
      <c r="K15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0" s="7"/>
      <c r="M1570" t="s">
        <v>1259</v>
      </c>
      <c r="N1570" t="s">
        <v>1257</v>
      </c>
      <c r="O1570" s="1">
        <v>45222</v>
      </c>
      <c r="P1570">
        <v>1</v>
      </c>
      <c r="Q1570">
        <v>1</v>
      </c>
      <c r="R1570">
        <v>0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1</v>
      </c>
      <c r="AG1570" s="3">
        <v>10.2638</v>
      </c>
      <c r="AH1570" s="4">
        <v>29</v>
      </c>
      <c r="AI1570" s="4">
        <v>30</v>
      </c>
    </row>
    <row r="1571" spans="1:35" hidden="1" x14ac:dyDescent="0.25">
      <c r="A1571">
        <v>2493</v>
      </c>
      <c r="B1571">
        <v>1301050</v>
      </c>
      <c r="D1571" t="s">
        <v>1261</v>
      </c>
      <c r="E1571" s="6"/>
      <c r="F1571" s="7">
        <f>+IF(TablaClasificarPrestaciones_20231206_1933[[#This Row],[ClasificacionGrupo]] &lt;&gt; "", 1, 0)</f>
        <v>0</v>
      </c>
      <c r="G1571" s="6"/>
      <c r="H1571" s="7">
        <f>+IF(TablaClasificarPrestaciones_20231206_1933[[#This Row],[ClasificacionSubgrupo]]&lt;&gt;"",1,0)</f>
        <v>0</v>
      </c>
      <c r="I1571" s="6"/>
      <c r="J1571" s="7">
        <f>+IF(TablaClasificarPrestaciones_20231206_1933[[#This Row],[ClasificacionApertura]]&lt;&gt;"",1,0)</f>
        <v>0</v>
      </c>
      <c r="K15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1" s="7"/>
      <c r="M1571" t="s">
        <v>1262</v>
      </c>
      <c r="N1571" t="s">
        <v>1260</v>
      </c>
      <c r="O1571" s="1">
        <v>45223</v>
      </c>
      <c r="P1571">
        <v>1</v>
      </c>
      <c r="Q1571">
        <v>1</v>
      </c>
      <c r="R1571">
        <v>1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 s="3">
        <v>2.9638</v>
      </c>
      <c r="AH1571" s="4">
        <v>12</v>
      </c>
      <c r="AI1571" s="4">
        <v>13</v>
      </c>
    </row>
    <row r="1572" spans="1:35" hidden="1" x14ac:dyDescent="0.25">
      <c r="A1572">
        <v>875</v>
      </c>
      <c r="B1572">
        <v>1301800</v>
      </c>
      <c r="D1572" t="s">
        <v>1264</v>
      </c>
      <c r="E1572" s="6"/>
      <c r="F1572" s="7">
        <f>+IF(TablaClasificarPrestaciones_20231206_1933[[#This Row],[ClasificacionGrupo]] &lt;&gt; "", 1, 0)</f>
        <v>0</v>
      </c>
      <c r="G1572" s="6"/>
      <c r="H1572" s="7">
        <f>+IF(TablaClasificarPrestaciones_20231206_1933[[#This Row],[ClasificacionSubgrupo]]&lt;&gt;"",1,0)</f>
        <v>0</v>
      </c>
      <c r="I1572" s="6"/>
      <c r="J1572" s="7">
        <f>+IF(TablaClasificarPrestaciones_20231206_1933[[#This Row],[ClasificacionApertura]]&lt;&gt;"",1,0)</f>
        <v>0</v>
      </c>
      <c r="K15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2" s="7"/>
      <c r="M1572" t="s">
        <v>1265</v>
      </c>
      <c r="N1572" t="s">
        <v>1263</v>
      </c>
      <c r="O1572" s="1">
        <v>45093</v>
      </c>
      <c r="P1572">
        <v>1</v>
      </c>
      <c r="Q1572">
        <v>1</v>
      </c>
      <c r="R1572">
        <v>0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1</v>
      </c>
      <c r="AG1572" s="3">
        <v>1.5524</v>
      </c>
      <c r="AH1572" s="4">
        <v>3</v>
      </c>
      <c r="AI1572" s="4">
        <v>3</v>
      </c>
    </row>
    <row r="1573" spans="1:35" hidden="1" x14ac:dyDescent="0.25">
      <c r="A1573">
        <v>2494</v>
      </c>
      <c r="B1573">
        <v>1301801</v>
      </c>
      <c r="D1573" t="s">
        <v>1267</v>
      </c>
      <c r="E1573" s="6"/>
      <c r="F1573" s="7">
        <f>+IF(TablaClasificarPrestaciones_20231206_1933[[#This Row],[ClasificacionGrupo]] &lt;&gt; "", 1, 0)</f>
        <v>0</v>
      </c>
      <c r="G1573" s="6"/>
      <c r="H1573" s="7">
        <f>+IF(TablaClasificarPrestaciones_20231206_1933[[#This Row],[ClasificacionSubgrupo]]&lt;&gt;"",1,0)</f>
        <v>0</v>
      </c>
      <c r="I1573" s="6"/>
      <c r="J1573" s="7">
        <f>+IF(TablaClasificarPrestaciones_20231206_1933[[#This Row],[ClasificacionApertura]]&lt;&gt;"",1,0)</f>
        <v>0</v>
      </c>
      <c r="K15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3" s="7"/>
      <c r="M1573" t="s">
        <v>1268</v>
      </c>
      <c r="N1573" t="s">
        <v>1266</v>
      </c>
      <c r="O1573" s="1">
        <v>45223</v>
      </c>
      <c r="P1573">
        <v>1</v>
      </c>
      <c r="Q1573">
        <v>1</v>
      </c>
      <c r="R1573">
        <v>0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1</v>
      </c>
      <c r="AG1573" s="3">
        <v>43.1462</v>
      </c>
      <c r="AH1573" s="4">
        <v>96</v>
      </c>
      <c r="AI1573" s="4">
        <v>99</v>
      </c>
    </row>
    <row r="1574" spans="1:35" hidden="1" x14ac:dyDescent="0.25">
      <c r="A1574">
        <v>817</v>
      </c>
      <c r="B1574">
        <v>1301805</v>
      </c>
      <c r="D1574" t="s">
        <v>441</v>
      </c>
      <c r="E1574" s="6"/>
      <c r="F1574" s="7">
        <f>+IF(TablaClasificarPrestaciones_20231206_1933[[#This Row],[ClasificacionGrupo]] &lt;&gt; "", 1, 0)</f>
        <v>0</v>
      </c>
      <c r="G1574" s="6"/>
      <c r="H1574" s="7">
        <f>+IF(TablaClasificarPrestaciones_20231206_1933[[#This Row],[ClasificacionSubgrupo]]&lt;&gt;"",1,0)</f>
        <v>0</v>
      </c>
      <c r="I1574" s="6"/>
      <c r="J1574" s="7">
        <f>+IF(TablaClasificarPrestaciones_20231206_1933[[#This Row],[ClasificacionApertura]]&lt;&gt;"",1,0)</f>
        <v>0</v>
      </c>
      <c r="K15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4" s="7"/>
      <c r="M1574" t="s">
        <v>1269</v>
      </c>
      <c r="N1574" t="s">
        <v>440</v>
      </c>
      <c r="O1574" s="1">
        <v>45085</v>
      </c>
      <c r="P1574">
        <v>1</v>
      </c>
      <c r="Q1574">
        <v>1</v>
      </c>
      <c r="R1574">
        <v>0</v>
      </c>
      <c r="S1574">
        <v>1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1</v>
      </c>
      <c r="AG1574" s="3">
        <v>5.2378999999999998</v>
      </c>
      <c r="AH1574" s="4">
        <v>10</v>
      </c>
      <c r="AI1574" s="4">
        <v>10</v>
      </c>
    </row>
    <row r="1575" spans="1:35" hidden="1" x14ac:dyDescent="0.25">
      <c r="A1575">
        <v>2554</v>
      </c>
      <c r="B1575">
        <v>1301806</v>
      </c>
      <c r="D1575" t="s">
        <v>1271</v>
      </c>
      <c r="E1575" s="6"/>
      <c r="F1575" s="7">
        <f>+IF(TablaClasificarPrestaciones_20231206_1933[[#This Row],[ClasificacionGrupo]] &lt;&gt; "", 1, 0)</f>
        <v>0</v>
      </c>
      <c r="G1575" s="6"/>
      <c r="H1575" s="7">
        <f>+IF(TablaClasificarPrestaciones_20231206_1933[[#This Row],[ClasificacionSubgrupo]]&lt;&gt;"",1,0)</f>
        <v>0</v>
      </c>
      <c r="I1575" s="6"/>
      <c r="J1575" s="7">
        <f>+IF(TablaClasificarPrestaciones_20231206_1933[[#This Row],[ClasificacionApertura]]&lt;&gt;"",1,0)</f>
        <v>0</v>
      </c>
      <c r="K15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5" s="7"/>
      <c r="M1575" t="s">
        <v>1272</v>
      </c>
      <c r="N1575" t="s">
        <v>1270</v>
      </c>
      <c r="O1575" s="1">
        <v>45224</v>
      </c>
      <c r="P1575">
        <v>1</v>
      </c>
      <c r="Q1575">
        <v>1</v>
      </c>
      <c r="R1575">
        <v>0</v>
      </c>
      <c r="S1575">
        <v>1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1</v>
      </c>
      <c r="AG1575" s="3">
        <v>9.2449999999999992</v>
      </c>
      <c r="AH1575" s="4">
        <v>20</v>
      </c>
      <c r="AI1575" s="4">
        <v>20</v>
      </c>
    </row>
    <row r="1576" spans="1:35" hidden="1" x14ac:dyDescent="0.25">
      <c r="A1576">
        <v>2495</v>
      </c>
      <c r="B1576">
        <v>1302001</v>
      </c>
      <c r="D1576" t="s">
        <v>1274</v>
      </c>
      <c r="E1576" s="6"/>
      <c r="F1576" s="7">
        <f>+IF(TablaClasificarPrestaciones_20231206_1933[[#This Row],[ClasificacionGrupo]] &lt;&gt; "", 1, 0)</f>
        <v>0</v>
      </c>
      <c r="G1576" s="6"/>
      <c r="H1576" s="7">
        <f>+IF(TablaClasificarPrestaciones_20231206_1933[[#This Row],[ClasificacionSubgrupo]]&lt;&gt;"",1,0)</f>
        <v>0</v>
      </c>
      <c r="I1576" s="6"/>
      <c r="J1576" s="7">
        <f>+IF(TablaClasificarPrestaciones_20231206_1933[[#This Row],[ClasificacionApertura]]&lt;&gt;"",1,0)</f>
        <v>0</v>
      </c>
      <c r="K15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6" s="7"/>
      <c r="M1576" t="s">
        <v>1275</v>
      </c>
      <c r="N1576" t="s">
        <v>1273</v>
      </c>
      <c r="O1576" s="1">
        <v>45223</v>
      </c>
      <c r="P1576">
        <v>1</v>
      </c>
      <c r="Q1576">
        <v>1</v>
      </c>
      <c r="R1576">
        <v>0</v>
      </c>
      <c r="S1576">
        <v>1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1</v>
      </c>
      <c r="AG1576" s="3">
        <v>2.5964999999999998</v>
      </c>
      <c r="AH1576" s="4">
        <v>2</v>
      </c>
      <c r="AI1576" s="4">
        <v>2</v>
      </c>
    </row>
    <row r="1577" spans="1:35" hidden="1" x14ac:dyDescent="0.25">
      <c r="A1577">
        <v>1405</v>
      </c>
      <c r="B1577">
        <v>1302002</v>
      </c>
      <c r="D1577" t="s">
        <v>1277</v>
      </c>
      <c r="E1577" s="6"/>
      <c r="F1577" s="7">
        <f>+IF(TablaClasificarPrestaciones_20231206_1933[[#This Row],[ClasificacionGrupo]] &lt;&gt; "", 1, 0)</f>
        <v>0</v>
      </c>
      <c r="G1577" s="6"/>
      <c r="H1577" s="7">
        <f>+IF(TablaClasificarPrestaciones_20231206_1933[[#This Row],[ClasificacionSubgrupo]]&lt;&gt;"",1,0)</f>
        <v>0</v>
      </c>
      <c r="I1577" s="6"/>
      <c r="J1577" s="7">
        <f>+IF(TablaClasificarPrestaciones_20231206_1933[[#This Row],[ClasificacionApertura]]&lt;&gt;"",1,0)</f>
        <v>0</v>
      </c>
      <c r="K15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7" s="7"/>
      <c r="M1577" t="s">
        <v>1278</v>
      </c>
      <c r="N1577" t="s">
        <v>1276</v>
      </c>
      <c r="O1577" s="1">
        <v>45162</v>
      </c>
      <c r="P1577">
        <v>1</v>
      </c>
      <c r="Q1577">
        <v>1</v>
      </c>
      <c r="R1577">
        <v>0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1</v>
      </c>
      <c r="AF1577">
        <v>0</v>
      </c>
      <c r="AG1577" s="3">
        <v>3.6446000000000001</v>
      </c>
      <c r="AH1577" s="4">
        <v>7</v>
      </c>
      <c r="AI1577" s="4">
        <v>7</v>
      </c>
    </row>
    <row r="1578" spans="1:35" hidden="1" x14ac:dyDescent="0.25">
      <c r="A1578">
        <v>612</v>
      </c>
      <c r="B1578">
        <v>1302006</v>
      </c>
      <c r="D1578" t="s">
        <v>1280</v>
      </c>
      <c r="E1578" s="6"/>
      <c r="F1578" s="7">
        <f>+IF(TablaClasificarPrestaciones_20231206_1933[[#This Row],[ClasificacionGrupo]] &lt;&gt; "", 1, 0)</f>
        <v>0</v>
      </c>
      <c r="G1578" s="6"/>
      <c r="H1578" s="7">
        <f>+IF(TablaClasificarPrestaciones_20231206_1933[[#This Row],[ClasificacionSubgrupo]]&lt;&gt;"",1,0)</f>
        <v>0</v>
      </c>
      <c r="I1578" s="6"/>
      <c r="J1578" s="7">
        <f>+IF(TablaClasificarPrestaciones_20231206_1933[[#This Row],[ClasificacionApertura]]&lt;&gt;"",1,0)</f>
        <v>0</v>
      </c>
      <c r="K15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8" s="7"/>
      <c r="M1578" t="s">
        <v>1281</v>
      </c>
      <c r="N1578" t="s">
        <v>1279</v>
      </c>
      <c r="O1578" s="1">
        <v>45048</v>
      </c>
      <c r="P1578">
        <v>1</v>
      </c>
      <c r="Q1578">
        <v>1</v>
      </c>
      <c r="R1578">
        <v>0</v>
      </c>
      <c r="S1578">
        <v>0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1</v>
      </c>
      <c r="AF1578">
        <v>0</v>
      </c>
      <c r="AG1578" s="3">
        <v>36.723799999999997</v>
      </c>
      <c r="AH1578" s="4">
        <v>7</v>
      </c>
      <c r="AI1578" s="4">
        <v>7</v>
      </c>
    </row>
    <row r="1579" spans="1:35" hidden="1" x14ac:dyDescent="0.25">
      <c r="A1579">
        <v>121</v>
      </c>
      <c r="B1579">
        <v>1302007</v>
      </c>
      <c r="D1579" t="s">
        <v>1283</v>
      </c>
      <c r="E1579" s="6"/>
      <c r="F1579" s="7">
        <f>+IF(TablaClasificarPrestaciones_20231206_1933[[#This Row],[ClasificacionGrupo]] &lt;&gt; "", 1, 0)</f>
        <v>0</v>
      </c>
      <c r="G1579" s="6"/>
      <c r="H1579" s="7">
        <f>+IF(TablaClasificarPrestaciones_20231206_1933[[#This Row],[ClasificacionSubgrupo]]&lt;&gt;"",1,0)</f>
        <v>0</v>
      </c>
      <c r="I1579" s="6"/>
      <c r="J1579" s="7">
        <f>+IF(TablaClasificarPrestaciones_20231206_1933[[#This Row],[ClasificacionApertura]]&lt;&gt;"",1,0)</f>
        <v>0</v>
      </c>
      <c r="K15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79" s="7"/>
      <c r="M1579" t="s">
        <v>1284</v>
      </c>
      <c r="N1579" t="s">
        <v>1282</v>
      </c>
      <c r="O1579" s="1">
        <v>44856</v>
      </c>
      <c r="P1579">
        <v>0</v>
      </c>
      <c r="Q1579">
        <v>1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1</v>
      </c>
      <c r="AF1579">
        <v>0</v>
      </c>
      <c r="AG1579" s="3">
        <v>5.9593999999999996</v>
      </c>
      <c r="AH1579" s="4">
        <v>1</v>
      </c>
      <c r="AI1579" s="4">
        <v>1</v>
      </c>
    </row>
    <row r="1580" spans="1:35" hidden="1" x14ac:dyDescent="0.25">
      <c r="A1580">
        <v>1464</v>
      </c>
      <c r="B1580">
        <v>1302008</v>
      </c>
      <c r="D1580" t="s">
        <v>1286</v>
      </c>
      <c r="E1580" s="6"/>
      <c r="F1580" s="7">
        <f>+IF(TablaClasificarPrestaciones_20231206_1933[[#This Row],[ClasificacionGrupo]] &lt;&gt; "", 1, 0)</f>
        <v>0</v>
      </c>
      <c r="G1580" s="6"/>
      <c r="H1580" s="7">
        <f>+IF(TablaClasificarPrestaciones_20231206_1933[[#This Row],[ClasificacionSubgrupo]]&lt;&gt;"",1,0)</f>
        <v>0</v>
      </c>
      <c r="I1580" s="6"/>
      <c r="J1580" s="7">
        <f>+IF(TablaClasificarPrestaciones_20231206_1933[[#This Row],[ClasificacionApertura]]&lt;&gt;"",1,0)</f>
        <v>0</v>
      </c>
      <c r="K15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0" s="7"/>
      <c r="M1580" t="s">
        <v>1287</v>
      </c>
      <c r="N1580" t="s">
        <v>1285</v>
      </c>
      <c r="O1580" s="1">
        <v>45168</v>
      </c>
      <c r="P1580">
        <v>1</v>
      </c>
      <c r="Q1580">
        <v>1</v>
      </c>
      <c r="R1580">
        <v>0</v>
      </c>
      <c r="S1580">
        <v>1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1</v>
      </c>
      <c r="AF1580">
        <v>0</v>
      </c>
      <c r="AG1580" s="3">
        <v>32.516100000000002</v>
      </c>
      <c r="AH1580" s="4">
        <v>12</v>
      </c>
      <c r="AI1580" s="4">
        <v>19</v>
      </c>
    </row>
    <row r="1581" spans="1:35" hidden="1" x14ac:dyDescent="0.25">
      <c r="A1581">
        <v>923</v>
      </c>
      <c r="B1581">
        <v>1302009</v>
      </c>
      <c r="D1581" t="s">
        <v>1289</v>
      </c>
      <c r="E1581" s="6"/>
      <c r="F1581" s="7">
        <f>+IF(TablaClasificarPrestaciones_20231206_1933[[#This Row],[ClasificacionGrupo]] &lt;&gt; "", 1, 0)</f>
        <v>0</v>
      </c>
      <c r="G1581" s="6"/>
      <c r="H1581" s="7">
        <f>+IF(TablaClasificarPrestaciones_20231206_1933[[#This Row],[ClasificacionSubgrupo]]&lt;&gt;"",1,0)</f>
        <v>0</v>
      </c>
      <c r="I1581" s="6"/>
      <c r="J1581" s="7">
        <f>+IF(TablaClasificarPrestaciones_20231206_1933[[#This Row],[ClasificacionApertura]]&lt;&gt;"",1,0)</f>
        <v>0</v>
      </c>
      <c r="K15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1" s="7"/>
      <c r="M1581" t="s">
        <v>1290</v>
      </c>
      <c r="N1581" t="s">
        <v>1288</v>
      </c>
      <c r="O1581" s="1">
        <v>45100</v>
      </c>
      <c r="P1581">
        <v>1</v>
      </c>
      <c r="Q1581">
        <v>1</v>
      </c>
      <c r="R1581">
        <v>0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1</v>
      </c>
      <c r="AF1581">
        <v>0</v>
      </c>
      <c r="AG1581" s="3">
        <v>29.6052</v>
      </c>
      <c r="AH1581" s="4">
        <v>4</v>
      </c>
      <c r="AI1581" s="4">
        <v>5</v>
      </c>
    </row>
    <row r="1582" spans="1:35" hidden="1" x14ac:dyDescent="0.25">
      <c r="A1582">
        <v>1089</v>
      </c>
      <c r="B1582">
        <v>1302012</v>
      </c>
      <c r="D1582" t="s">
        <v>1292</v>
      </c>
      <c r="E1582" s="6"/>
      <c r="F1582" s="7">
        <f>+IF(TablaClasificarPrestaciones_20231206_1933[[#This Row],[ClasificacionGrupo]] &lt;&gt; "", 1, 0)</f>
        <v>0</v>
      </c>
      <c r="G1582" s="6"/>
      <c r="H1582" s="7">
        <f>+IF(TablaClasificarPrestaciones_20231206_1933[[#This Row],[ClasificacionSubgrupo]]&lt;&gt;"",1,0)</f>
        <v>0</v>
      </c>
      <c r="I1582" s="6"/>
      <c r="J1582" s="7">
        <f>+IF(TablaClasificarPrestaciones_20231206_1933[[#This Row],[ClasificacionApertura]]&lt;&gt;"",1,0)</f>
        <v>0</v>
      </c>
      <c r="K15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2" s="7"/>
      <c r="M1582" t="s">
        <v>1293</v>
      </c>
      <c r="N1582" t="s">
        <v>1291</v>
      </c>
      <c r="O1582" s="1">
        <v>45124</v>
      </c>
      <c r="P1582">
        <v>1</v>
      </c>
      <c r="Q1582">
        <v>1</v>
      </c>
      <c r="R1582">
        <v>0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1</v>
      </c>
      <c r="AF1582">
        <v>0</v>
      </c>
      <c r="AG1582" s="3">
        <v>79.5274</v>
      </c>
      <c r="AH1582" s="4">
        <v>18</v>
      </c>
      <c r="AI1582" s="4">
        <v>18</v>
      </c>
    </row>
    <row r="1583" spans="1:35" hidden="1" x14ac:dyDescent="0.25">
      <c r="A1583">
        <v>818</v>
      </c>
      <c r="B1583">
        <v>1302014</v>
      </c>
      <c r="D1583" t="s">
        <v>1295</v>
      </c>
      <c r="E1583" s="6"/>
      <c r="F1583" s="7">
        <f>+IF(TablaClasificarPrestaciones_20231206_1933[[#This Row],[ClasificacionGrupo]] &lt;&gt; "", 1, 0)</f>
        <v>0</v>
      </c>
      <c r="G1583" s="6"/>
      <c r="H1583" s="7">
        <f>+IF(TablaClasificarPrestaciones_20231206_1933[[#This Row],[ClasificacionSubgrupo]]&lt;&gt;"",1,0)</f>
        <v>0</v>
      </c>
      <c r="I1583" s="6"/>
      <c r="J1583" s="7">
        <f>+IF(TablaClasificarPrestaciones_20231206_1933[[#This Row],[ClasificacionApertura]]&lt;&gt;"",1,0)</f>
        <v>0</v>
      </c>
      <c r="K15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3" s="7"/>
      <c r="M1583" t="s">
        <v>1296</v>
      </c>
      <c r="N1583" t="s">
        <v>1294</v>
      </c>
      <c r="O1583" s="1">
        <v>45085</v>
      </c>
      <c r="P1583">
        <v>1</v>
      </c>
      <c r="Q1583">
        <v>1</v>
      </c>
      <c r="R1583">
        <v>0</v>
      </c>
      <c r="S1583">
        <v>0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1</v>
      </c>
      <c r="AF1583">
        <v>0</v>
      </c>
      <c r="AG1583" s="3">
        <v>10.613</v>
      </c>
      <c r="AH1583" s="4">
        <v>2</v>
      </c>
      <c r="AI1583" s="4">
        <v>2</v>
      </c>
    </row>
    <row r="1584" spans="1:35" hidden="1" x14ac:dyDescent="0.25">
      <c r="A1584">
        <v>297</v>
      </c>
      <c r="B1584">
        <v>1302016</v>
      </c>
      <c r="D1584" t="s">
        <v>1298</v>
      </c>
      <c r="E1584" s="6"/>
      <c r="F1584" s="7">
        <f>+IF(TablaClasificarPrestaciones_20231206_1933[[#This Row],[ClasificacionGrupo]] &lt;&gt; "", 1, 0)</f>
        <v>0</v>
      </c>
      <c r="G1584" s="6"/>
      <c r="H1584" s="7">
        <f>+IF(TablaClasificarPrestaciones_20231206_1933[[#This Row],[ClasificacionSubgrupo]]&lt;&gt;"",1,0)</f>
        <v>0</v>
      </c>
      <c r="I1584" s="6"/>
      <c r="J1584" s="7">
        <f>+IF(TablaClasificarPrestaciones_20231206_1933[[#This Row],[ClasificacionApertura]]&lt;&gt;"",1,0)</f>
        <v>0</v>
      </c>
      <c r="K15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4" s="7"/>
      <c r="M1584" t="s">
        <v>1299</v>
      </c>
      <c r="N1584" t="s">
        <v>1297</v>
      </c>
      <c r="O1584" s="1">
        <v>44936</v>
      </c>
      <c r="P1584">
        <v>1</v>
      </c>
      <c r="Q1584">
        <v>1</v>
      </c>
      <c r="R1584">
        <v>0</v>
      </c>
      <c r="S1584">
        <v>0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1</v>
      </c>
      <c r="AF1584">
        <v>0</v>
      </c>
      <c r="AG1584" s="3">
        <v>0.95309999999999995</v>
      </c>
      <c r="AH1584" s="4">
        <v>2</v>
      </c>
      <c r="AI1584" s="4">
        <v>2</v>
      </c>
    </row>
    <row r="1585" spans="1:35" hidden="1" x14ac:dyDescent="0.25">
      <c r="A1585">
        <v>352</v>
      </c>
      <c r="B1585">
        <v>1302021</v>
      </c>
      <c r="D1585" t="s">
        <v>1301</v>
      </c>
      <c r="E1585" s="6"/>
      <c r="F1585" s="7">
        <f>+IF(TablaClasificarPrestaciones_20231206_1933[[#This Row],[ClasificacionGrupo]] &lt;&gt; "", 1, 0)</f>
        <v>0</v>
      </c>
      <c r="G1585" s="6"/>
      <c r="H1585" s="7">
        <f>+IF(TablaClasificarPrestaciones_20231206_1933[[#This Row],[ClasificacionSubgrupo]]&lt;&gt;"",1,0)</f>
        <v>0</v>
      </c>
      <c r="I1585" s="6"/>
      <c r="J1585" s="7">
        <f>+IF(TablaClasificarPrestaciones_20231206_1933[[#This Row],[ClasificacionApertura]]&lt;&gt;"",1,0)</f>
        <v>0</v>
      </c>
      <c r="K15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5" s="7"/>
      <c r="M1585" t="s">
        <v>1302</v>
      </c>
      <c r="N1585" t="s">
        <v>1300</v>
      </c>
      <c r="O1585" s="1">
        <v>44965</v>
      </c>
      <c r="P1585">
        <v>1</v>
      </c>
      <c r="Q1585">
        <v>1</v>
      </c>
      <c r="R1585">
        <v>0</v>
      </c>
      <c r="S1585">
        <v>1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1</v>
      </c>
      <c r="AF1585">
        <v>0</v>
      </c>
      <c r="AG1585" s="3">
        <v>0.16950000000000001</v>
      </c>
      <c r="AH1585" s="4">
        <v>1</v>
      </c>
      <c r="AI1585" s="4">
        <v>1</v>
      </c>
    </row>
    <row r="1586" spans="1:35" hidden="1" x14ac:dyDescent="0.25">
      <c r="A1586">
        <v>1877</v>
      </c>
      <c r="B1586">
        <v>1302022</v>
      </c>
      <c r="D1586" t="s">
        <v>1304</v>
      </c>
      <c r="E1586" s="6"/>
      <c r="F1586" s="7">
        <f>+IF(TablaClasificarPrestaciones_20231206_1933[[#This Row],[ClasificacionGrupo]] &lt;&gt; "", 1, 0)</f>
        <v>0</v>
      </c>
      <c r="G1586" s="6"/>
      <c r="H1586" s="7">
        <f>+IF(TablaClasificarPrestaciones_20231206_1933[[#This Row],[ClasificacionSubgrupo]]&lt;&gt;"",1,0)</f>
        <v>0</v>
      </c>
      <c r="I1586" s="6"/>
      <c r="J1586" s="7">
        <f>+IF(TablaClasificarPrestaciones_20231206_1933[[#This Row],[ClasificacionApertura]]&lt;&gt;"",1,0)</f>
        <v>0</v>
      </c>
      <c r="K15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6" s="7"/>
      <c r="M1586" t="s">
        <v>1305</v>
      </c>
      <c r="N1586" t="s">
        <v>1303</v>
      </c>
      <c r="O1586" s="1">
        <v>45201</v>
      </c>
      <c r="P1586">
        <v>1</v>
      </c>
      <c r="Q1586">
        <v>1</v>
      </c>
      <c r="R1586">
        <v>0</v>
      </c>
      <c r="S1586">
        <v>1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1</v>
      </c>
      <c r="AF1586">
        <v>0</v>
      </c>
      <c r="AG1586" s="3">
        <v>3.3283</v>
      </c>
      <c r="AH1586" s="4">
        <v>5</v>
      </c>
      <c r="AI1586" s="4">
        <v>7</v>
      </c>
    </row>
    <row r="1587" spans="1:35" hidden="1" x14ac:dyDescent="0.25">
      <c r="A1587">
        <v>996</v>
      </c>
      <c r="B1587">
        <v>1302023</v>
      </c>
      <c r="D1587" t="s">
        <v>1307</v>
      </c>
      <c r="E1587" s="6"/>
      <c r="F1587" s="7">
        <f>+IF(TablaClasificarPrestaciones_20231206_1933[[#This Row],[ClasificacionGrupo]] &lt;&gt; "", 1, 0)</f>
        <v>0</v>
      </c>
      <c r="G1587" s="6"/>
      <c r="H1587" s="7">
        <f>+IF(TablaClasificarPrestaciones_20231206_1933[[#This Row],[ClasificacionSubgrupo]]&lt;&gt;"",1,0)</f>
        <v>0</v>
      </c>
      <c r="I1587" s="6"/>
      <c r="J1587" s="7">
        <f>+IF(TablaClasificarPrestaciones_20231206_1933[[#This Row],[ClasificacionApertura]]&lt;&gt;"",1,0)</f>
        <v>0</v>
      </c>
      <c r="K15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7" s="7"/>
      <c r="M1587" t="s">
        <v>1308</v>
      </c>
      <c r="N1587" t="s">
        <v>1306</v>
      </c>
      <c r="O1587" s="1">
        <v>45111</v>
      </c>
      <c r="P1587">
        <v>1</v>
      </c>
      <c r="Q1587">
        <v>1</v>
      </c>
      <c r="R1587">
        <v>0</v>
      </c>
      <c r="S1587">
        <v>1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1</v>
      </c>
      <c r="AF1587">
        <v>0</v>
      </c>
      <c r="AG1587" s="3">
        <v>15.4114</v>
      </c>
      <c r="AH1587" s="4">
        <v>9</v>
      </c>
      <c r="AI1587" s="4">
        <v>10</v>
      </c>
    </row>
    <row r="1588" spans="1:35" hidden="1" x14ac:dyDescent="0.25">
      <c r="A1588">
        <v>429</v>
      </c>
      <c r="B1588">
        <v>1302025</v>
      </c>
      <c r="D1588" t="s">
        <v>1310</v>
      </c>
      <c r="E1588" s="6"/>
      <c r="F1588" s="7">
        <f>+IF(TablaClasificarPrestaciones_20231206_1933[[#This Row],[ClasificacionGrupo]] &lt;&gt; "", 1, 0)</f>
        <v>0</v>
      </c>
      <c r="G1588" s="6"/>
      <c r="H1588" s="7">
        <f>+IF(TablaClasificarPrestaciones_20231206_1933[[#This Row],[ClasificacionSubgrupo]]&lt;&gt;"",1,0)</f>
        <v>0</v>
      </c>
      <c r="I1588" s="6"/>
      <c r="J1588" s="7">
        <f>+IF(TablaClasificarPrestaciones_20231206_1933[[#This Row],[ClasificacionApertura]]&lt;&gt;"",1,0)</f>
        <v>0</v>
      </c>
      <c r="K15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8" s="7"/>
      <c r="M1588" t="s">
        <v>1311</v>
      </c>
      <c r="N1588" t="s">
        <v>1309</v>
      </c>
      <c r="O1588" s="1">
        <v>44993</v>
      </c>
      <c r="P1588">
        <v>1</v>
      </c>
      <c r="Q1588">
        <v>1</v>
      </c>
      <c r="R1588">
        <v>0</v>
      </c>
      <c r="S1588">
        <v>1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1</v>
      </c>
      <c r="AF1588">
        <v>0</v>
      </c>
      <c r="AG1588" s="3">
        <v>0.30220000000000002</v>
      </c>
      <c r="AH1588" s="4">
        <v>1</v>
      </c>
      <c r="AI1588" s="4">
        <v>1</v>
      </c>
    </row>
    <row r="1589" spans="1:35" hidden="1" x14ac:dyDescent="0.25">
      <c r="A1589">
        <v>961</v>
      </c>
      <c r="B1589">
        <v>1302028</v>
      </c>
      <c r="D1589" t="s">
        <v>1313</v>
      </c>
      <c r="E1589" s="6"/>
      <c r="F1589" s="7">
        <f>+IF(TablaClasificarPrestaciones_20231206_1933[[#This Row],[ClasificacionGrupo]] &lt;&gt; "", 1, 0)</f>
        <v>0</v>
      </c>
      <c r="G1589" s="6"/>
      <c r="H1589" s="7">
        <f>+IF(TablaClasificarPrestaciones_20231206_1933[[#This Row],[ClasificacionSubgrupo]]&lt;&gt;"",1,0)</f>
        <v>0</v>
      </c>
      <c r="I1589" s="6"/>
      <c r="J1589" s="7">
        <f>+IF(TablaClasificarPrestaciones_20231206_1933[[#This Row],[ClasificacionApertura]]&lt;&gt;"",1,0)</f>
        <v>0</v>
      </c>
      <c r="K15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89" s="7"/>
      <c r="M1589" t="s">
        <v>1314</v>
      </c>
      <c r="N1589" t="s">
        <v>1312</v>
      </c>
      <c r="O1589" s="1">
        <v>45106</v>
      </c>
      <c r="P1589">
        <v>1</v>
      </c>
      <c r="Q1589">
        <v>1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1</v>
      </c>
      <c r="AF1589">
        <v>0</v>
      </c>
      <c r="AG1589" s="3">
        <v>18.5032</v>
      </c>
      <c r="AH1589" s="4">
        <v>10</v>
      </c>
      <c r="AI1589" s="4">
        <v>11</v>
      </c>
    </row>
    <row r="1590" spans="1:35" hidden="1" x14ac:dyDescent="0.25">
      <c r="A1590">
        <v>1609</v>
      </c>
      <c r="B1590">
        <v>1302029</v>
      </c>
      <c r="D1590" t="s">
        <v>1316</v>
      </c>
      <c r="E1590" s="6"/>
      <c r="F1590" s="7">
        <f>+IF(TablaClasificarPrestaciones_20231206_1933[[#This Row],[ClasificacionGrupo]] &lt;&gt; "", 1, 0)</f>
        <v>0</v>
      </c>
      <c r="G1590" s="6"/>
      <c r="H1590" s="7">
        <f>+IF(TablaClasificarPrestaciones_20231206_1933[[#This Row],[ClasificacionSubgrupo]]&lt;&gt;"",1,0)</f>
        <v>0</v>
      </c>
      <c r="I1590" s="6"/>
      <c r="J1590" s="7">
        <f>+IF(TablaClasificarPrestaciones_20231206_1933[[#This Row],[ClasificacionApertura]]&lt;&gt;"",1,0)</f>
        <v>0</v>
      </c>
      <c r="K15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0" s="7"/>
      <c r="M1590" t="s">
        <v>1317</v>
      </c>
      <c r="N1590" t="s">
        <v>1315</v>
      </c>
      <c r="O1590" s="1">
        <v>45181</v>
      </c>
      <c r="P1590">
        <v>1</v>
      </c>
      <c r="Q1590">
        <v>1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1</v>
      </c>
      <c r="AF1590">
        <v>0</v>
      </c>
      <c r="AG1590" s="3">
        <v>252.0086</v>
      </c>
      <c r="AH1590" s="4">
        <v>43</v>
      </c>
      <c r="AI1590" s="4">
        <v>52</v>
      </c>
    </row>
    <row r="1591" spans="1:35" hidden="1" x14ac:dyDescent="0.25">
      <c r="A1591">
        <v>1626</v>
      </c>
      <c r="B1591">
        <v>1302031</v>
      </c>
      <c r="D1591" t="s">
        <v>1319</v>
      </c>
      <c r="E1591" s="6"/>
      <c r="F1591" s="7">
        <f>+IF(TablaClasificarPrestaciones_20231206_1933[[#This Row],[ClasificacionGrupo]] &lt;&gt; "", 1, 0)</f>
        <v>0</v>
      </c>
      <c r="G1591" s="6"/>
      <c r="H1591" s="7">
        <f>+IF(TablaClasificarPrestaciones_20231206_1933[[#This Row],[ClasificacionSubgrupo]]&lt;&gt;"",1,0)</f>
        <v>0</v>
      </c>
      <c r="I1591" s="6"/>
      <c r="J1591" s="7">
        <f>+IF(TablaClasificarPrestaciones_20231206_1933[[#This Row],[ClasificacionApertura]]&lt;&gt;"",1,0)</f>
        <v>0</v>
      </c>
      <c r="K15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1" s="7"/>
      <c r="M1591" t="s">
        <v>1320</v>
      </c>
      <c r="N1591" t="s">
        <v>1318</v>
      </c>
      <c r="O1591" s="1">
        <v>45182</v>
      </c>
      <c r="P1591">
        <v>1</v>
      </c>
      <c r="Q1591">
        <v>1</v>
      </c>
      <c r="R1591">
        <v>0</v>
      </c>
      <c r="S1591">
        <v>1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1</v>
      </c>
      <c r="AF1591">
        <v>0</v>
      </c>
      <c r="AG1591" s="3">
        <v>1.5150999999999999</v>
      </c>
      <c r="AH1591" s="4">
        <v>1</v>
      </c>
      <c r="AI1591" s="4">
        <v>1</v>
      </c>
    </row>
    <row r="1592" spans="1:35" hidden="1" x14ac:dyDescent="0.25">
      <c r="A1592">
        <v>7</v>
      </c>
      <c r="B1592">
        <v>1302032</v>
      </c>
      <c r="D1592" t="s">
        <v>1322</v>
      </c>
      <c r="E1592" s="6"/>
      <c r="F1592" s="7">
        <f>+IF(TablaClasificarPrestaciones_20231206_1933[[#This Row],[ClasificacionGrupo]] &lt;&gt; "", 1, 0)</f>
        <v>0</v>
      </c>
      <c r="G1592" s="6"/>
      <c r="H1592" s="7">
        <f>+IF(TablaClasificarPrestaciones_20231206_1933[[#This Row],[ClasificacionSubgrupo]]&lt;&gt;"",1,0)</f>
        <v>0</v>
      </c>
      <c r="I1592" s="6"/>
      <c r="J1592" s="7">
        <f>+IF(TablaClasificarPrestaciones_20231206_1933[[#This Row],[ClasificacionApertura]]&lt;&gt;"",1,0)</f>
        <v>0</v>
      </c>
      <c r="K15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2" s="7"/>
      <c r="M1592" t="s">
        <v>1323</v>
      </c>
      <c r="N1592" t="s">
        <v>1321</v>
      </c>
      <c r="O1592" s="1">
        <v>44684</v>
      </c>
      <c r="P1592">
        <v>0</v>
      </c>
      <c r="Q1592">
        <v>1</v>
      </c>
      <c r="R1592">
        <v>0</v>
      </c>
      <c r="S1592">
        <v>0</v>
      </c>
      <c r="T1592">
        <v>1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1</v>
      </c>
      <c r="AF1592">
        <v>0</v>
      </c>
      <c r="AG1592" s="3">
        <v>1.1035999999999999</v>
      </c>
      <c r="AH1592" s="4">
        <v>1</v>
      </c>
      <c r="AI1592" s="4">
        <v>1</v>
      </c>
    </row>
    <row r="1593" spans="1:35" hidden="1" x14ac:dyDescent="0.25">
      <c r="A1593">
        <v>1765</v>
      </c>
      <c r="B1593">
        <v>1302035</v>
      </c>
      <c r="D1593" t="s">
        <v>1325</v>
      </c>
      <c r="E1593" s="6"/>
      <c r="F1593" s="7">
        <f>+IF(TablaClasificarPrestaciones_20231206_1933[[#This Row],[ClasificacionGrupo]] &lt;&gt; "", 1, 0)</f>
        <v>0</v>
      </c>
      <c r="G1593" s="6"/>
      <c r="H1593" s="7">
        <f>+IF(TablaClasificarPrestaciones_20231206_1933[[#This Row],[ClasificacionSubgrupo]]&lt;&gt;"",1,0)</f>
        <v>0</v>
      </c>
      <c r="I1593" s="6"/>
      <c r="J1593" s="7">
        <f>+IF(TablaClasificarPrestaciones_20231206_1933[[#This Row],[ClasificacionApertura]]&lt;&gt;"",1,0)</f>
        <v>0</v>
      </c>
      <c r="K15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3" s="7"/>
      <c r="M1593" t="s">
        <v>1326</v>
      </c>
      <c r="N1593" t="s">
        <v>1324</v>
      </c>
      <c r="O1593" s="1">
        <v>45194</v>
      </c>
      <c r="P1593">
        <v>1</v>
      </c>
      <c r="Q1593">
        <v>1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1</v>
      </c>
      <c r="AF1593">
        <v>0</v>
      </c>
      <c r="AG1593" s="3">
        <v>76.970699999999994</v>
      </c>
      <c r="AH1593" s="4">
        <v>15</v>
      </c>
      <c r="AI1593" s="4">
        <v>16</v>
      </c>
    </row>
    <row r="1594" spans="1:35" hidden="1" x14ac:dyDescent="0.25">
      <c r="A1594">
        <v>21</v>
      </c>
      <c r="B1594">
        <v>1302040</v>
      </c>
      <c r="D1594" t="s">
        <v>1328</v>
      </c>
      <c r="E1594" s="6"/>
      <c r="F1594" s="7">
        <f>+IF(TablaClasificarPrestaciones_20231206_1933[[#This Row],[ClasificacionGrupo]] &lt;&gt; "", 1, 0)</f>
        <v>0</v>
      </c>
      <c r="G1594" s="6"/>
      <c r="H1594" s="7">
        <f>+IF(TablaClasificarPrestaciones_20231206_1933[[#This Row],[ClasificacionSubgrupo]]&lt;&gt;"",1,0)</f>
        <v>0</v>
      </c>
      <c r="I1594" s="6"/>
      <c r="J1594" s="7">
        <f>+IF(TablaClasificarPrestaciones_20231206_1933[[#This Row],[ClasificacionApertura]]&lt;&gt;"",1,0)</f>
        <v>0</v>
      </c>
      <c r="K15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4" s="7"/>
      <c r="M1594" t="s">
        <v>1329</v>
      </c>
      <c r="N1594" t="s">
        <v>1327</v>
      </c>
      <c r="O1594" s="1">
        <v>44759</v>
      </c>
      <c r="P1594">
        <v>0</v>
      </c>
      <c r="Q1594">
        <v>1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1</v>
      </c>
      <c r="AF1594">
        <v>0</v>
      </c>
      <c r="AG1594" s="3">
        <v>8.0711999999999993</v>
      </c>
      <c r="AH1594" s="4">
        <v>1</v>
      </c>
      <c r="AI1594" s="4">
        <v>1</v>
      </c>
    </row>
    <row r="1595" spans="1:35" hidden="1" x14ac:dyDescent="0.25">
      <c r="A1595">
        <v>1952</v>
      </c>
      <c r="B1595">
        <v>1302042</v>
      </c>
      <c r="D1595" t="s">
        <v>1331</v>
      </c>
      <c r="E1595" s="6"/>
      <c r="F1595" s="7">
        <f>+IF(TablaClasificarPrestaciones_20231206_1933[[#This Row],[ClasificacionGrupo]] &lt;&gt; "", 1, 0)</f>
        <v>0</v>
      </c>
      <c r="G1595" s="6"/>
      <c r="H1595" s="7">
        <f>+IF(TablaClasificarPrestaciones_20231206_1933[[#This Row],[ClasificacionSubgrupo]]&lt;&gt;"",1,0)</f>
        <v>0</v>
      </c>
      <c r="I1595" s="6"/>
      <c r="J1595" s="7">
        <f>+IF(TablaClasificarPrestaciones_20231206_1933[[#This Row],[ClasificacionApertura]]&lt;&gt;"",1,0)</f>
        <v>0</v>
      </c>
      <c r="K15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5" s="7"/>
      <c r="M1595" t="s">
        <v>1332</v>
      </c>
      <c r="N1595" t="s">
        <v>1330</v>
      </c>
      <c r="O1595" s="1">
        <v>45204</v>
      </c>
      <c r="P1595">
        <v>1</v>
      </c>
      <c r="Q1595">
        <v>1</v>
      </c>
      <c r="R1595">
        <v>0</v>
      </c>
      <c r="S1595">
        <v>1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1</v>
      </c>
      <c r="AF1595">
        <v>0</v>
      </c>
      <c r="AG1595" s="3">
        <v>266.18079999999998</v>
      </c>
      <c r="AH1595" s="4">
        <v>105</v>
      </c>
      <c r="AI1595" s="4">
        <v>107</v>
      </c>
    </row>
    <row r="1596" spans="1:35" hidden="1" x14ac:dyDescent="0.25">
      <c r="A1596">
        <v>1273</v>
      </c>
      <c r="B1596">
        <v>1302044</v>
      </c>
      <c r="D1596" t="s">
        <v>1334</v>
      </c>
      <c r="E1596" s="6"/>
      <c r="F1596" s="7">
        <f>+IF(TablaClasificarPrestaciones_20231206_1933[[#This Row],[ClasificacionGrupo]] &lt;&gt; "", 1, 0)</f>
        <v>0</v>
      </c>
      <c r="G1596" s="6"/>
      <c r="H1596" s="7">
        <f>+IF(TablaClasificarPrestaciones_20231206_1933[[#This Row],[ClasificacionSubgrupo]]&lt;&gt;"",1,0)</f>
        <v>0</v>
      </c>
      <c r="I1596" s="6"/>
      <c r="J1596" s="7">
        <f>+IF(TablaClasificarPrestaciones_20231206_1933[[#This Row],[ClasificacionApertura]]&lt;&gt;"",1,0)</f>
        <v>0</v>
      </c>
      <c r="K15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6" s="7"/>
      <c r="M1596" t="s">
        <v>1335</v>
      </c>
      <c r="N1596" t="s">
        <v>1333</v>
      </c>
      <c r="O1596" s="1">
        <v>45147</v>
      </c>
      <c r="P1596">
        <v>1</v>
      </c>
      <c r="Q1596">
        <v>1</v>
      </c>
      <c r="R1596">
        <v>0</v>
      </c>
      <c r="S1596">
        <v>0</v>
      </c>
      <c r="T1596">
        <v>1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1</v>
      </c>
      <c r="AF1596">
        <v>0</v>
      </c>
      <c r="AG1596" s="3">
        <v>137.8126</v>
      </c>
      <c r="AH1596" s="4">
        <v>25</v>
      </c>
      <c r="AI1596" s="4">
        <v>26</v>
      </c>
    </row>
    <row r="1597" spans="1:35" hidden="1" x14ac:dyDescent="0.25">
      <c r="A1597">
        <v>1684</v>
      </c>
      <c r="B1597">
        <v>1302046</v>
      </c>
      <c r="D1597" t="s">
        <v>1337</v>
      </c>
      <c r="E1597" s="6"/>
      <c r="F1597" s="7">
        <f>+IF(TablaClasificarPrestaciones_20231206_1933[[#This Row],[ClasificacionGrupo]] &lt;&gt; "", 1, 0)</f>
        <v>0</v>
      </c>
      <c r="G1597" s="6"/>
      <c r="H1597" s="7">
        <f>+IF(TablaClasificarPrestaciones_20231206_1933[[#This Row],[ClasificacionSubgrupo]]&lt;&gt;"",1,0)</f>
        <v>0</v>
      </c>
      <c r="I1597" s="6"/>
      <c r="J1597" s="7">
        <f>+IF(TablaClasificarPrestaciones_20231206_1933[[#This Row],[ClasificacionApertura]]&lt;&gt;"",1,0)</f>
        <v>0</v>
      </c>
      <c r="K15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7" s="7"/>
      <c r="M1597" t="s">
        <v>1338</v>
      </c>
      <c r="N1597" t="s">
        <v>1336</v>
      </c>
      <c r="O1597" s="1">
        <v>45189</v>
      </c>
      <c r="P1597">
        <v>1</v>
      </c>
      <c r="Q1597">
        <v>1</v>
      </c>
      <c r="R1597">
        <v>0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1</v>
      </c>
      <c r="AF1597">
        <v>0</v>
      </c>
      <c r="AG1597" s="3">
        <v>4.5541</v>
      </c>
      <c r="AH1597" s="4">
        <v>3</v>
      </c>
      <c r="AI1597" s="4">
        <v>3</v>
      </c>
    </row>
    <row r="1598" spans="1:35" hidden="1" x14ac:dyDescent="0.25">
      <c r="A1598">
        <v>91</v>
      </c>
      <c r="B1598">
        <v>1302047</v>
      </c>
      <c r="D1598" t="s">
        <v>1340</v>
      </c>
      <c r="E1598" s="6"/>
      <c r="F1598" s="7">
        <f>+IF(TablaClasificarPrestaciones_20231206_1933[[#This Row],[ClasificacionGrupo]] &lt;&gt; "", 1, 0)</f>
        <v>0</v>
      </c>
      <c r="G1598" s="6"/>
      <c r="H1598" s="7">
        <f>+IF(TablaClasificarPrestaciones_20231206_1933[[#This Row],[ClasificacionSubgrupo]]&lt;&gt;"",1,0)</f>
        <v>0</v>
      </c>
      <c r="I1598" s="6"/>
      <c r="J1598" s="7">
        <f>+IF(TablaClasificarPrestaciones_20231206_1933[[#This Row],[ClasificacionApertura]]&lt;&gt;"",1,0)</f>
        <v>0</v>
      </c>
      <c r="K15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8" s="7"/>
      <c r="M1598" t="s">
        <v>1341</v>
      </c>
      <c r="N1598" t="s">
        <v>1339</v>
      </c>
      <c r="O1598" s="1">
        <v>44845</v>
      </c>
      <c r="P1598">
        <v>0</v>
      </c>
      <c r="Q1598">
        <v>1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1</v>
      </c>
      <c r="AF1598">
        <v>0</v>
      </c>
      <c r="AG1598" s="3">
        <v>47.3673</v>
      </c>
      <c r="AH1598" s="4">
        <v>1</v>
      </c>
      <c r="AI1598" s="4">
        <v>1</v>
      </c>
    </row>
    <row r="1599" spans="1:35" hidden="1" x14ac:dyDescent="0.25">
      <c r="A1599">
        <v>1766</v>
      </c>
      <c r="B1599">
        <v>1302052</v>
      </c>
      <c r="D1599" t="s">
        <v>1343</v>
      </c>
      <c r="E1599" s="6"/>
      <c r="F1599" s="7">
        <f>+IF(TablaClasificarPrestaciones_20231206_1933[[#This Row],[ClasificacionGrupo]] &lt;&gt; "", 1, 0)</f>
        <v>0</v>
      </c>
      <c r="G1599" s="6"/>
      <c r="H1599" s="7">
        <f>+IF(TablaClasificarPrestaciones_20231206_1933[[#This Row],[ClasificacionSubgrupo]]&lt;&gt;"",1,0)</f>
        <v>0</v>
      </c>
      <c r="I1599" s="6"/>
      <c r="J1599" s="7">
        <f>+IF(TablaClasificarPrestaciones_20231206_1933[[#This Row],[ClasificacionApertura]]&lt;&gt;"",1,0)</f>
        <v>0</v>
      </c>
      <c r="K15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599" s="7"/>
      <c r="M1599" t="s">
        <v>1344</v>
      </c>
      <c r="N1599" t="s">
        <v>1342</v>
      </c>
      <c r="O1599" s="1">
        <v>45194</v>
      </c>
      <c r="P1599">
        <v>1</v>
      </c>
      <c r="Q1599">
        <v>1</v>
      </c>
      <c r="R1599">
        <v>0</v>
      </c>
      <c r="S1599">
        <v>0</v>
      </c>
      <c r="T1599">
        <v>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1</v>
      </c>
      <c r="AF1599">
        <v>0</v>
      </c>
      <c r="AG1599" s="3">
        <v>777.10419999999999</v>
      </c>
      <c r="AH1599" s="4">
        <v>52</v>
      </c>
      <c r="AI1599" s="4">
        <v>56</v>
      </c>
    </row>
    <row r="1600" spans="1:35" hidden="1" x14ac:dyDescent="0.25">
      <c r="A1600">
        <v>1274</v>
      </c>
      <c r="B1600">
        <v>1302053</v>
      </c>
      <c r="D1600" t="s">
        <v>1346</v>
      </c>
      <c r="E1600" s="6"/>
      <c r="F1600" s="7">
        <f>+IF(TablaClasificarPrestaciones_20231206_1933[[#This Row],[ClasificacionGrupo]] &lt;&gt; "", 1, 0)</f>
        <v>0</v>
      </c>
      <c r="G1600" s="6"/>
      <c r="H1600" s="7">
        <f>+IF(TablaClasificarPrestaciones_20231206_1933[[#This Row],[ClasificacionSubgrupo]]&lt;&gt;"",1,0)</f>
        <v>0</v>
      </c>
      <c r="I1600" s="6"/>
      <c r="J1600" s="7">
        <f>+IF(TablaClasificarPrestaciones_20231206_1933[[#This Row],[ClasificacionApertura]]&lt;&gt;"",1,0)</f>
        <v>0</v>
      </c>
      <c r="K16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00" s="7"/>
      <c r="M1600" t="s">
        <v>1347</v>
      </c>
      <c r="N1600" t="s">
        <v>1345</v>
      </c>
      <c r="O1600" s="1">
        <v>45147</v>
      </c>
      <c r="P1600">
        <v>1</v>
      </c>
      <c r="Q1600">
        <v>1</v>
      </c>
      <c r="R1600">
        <v>0</v>
      </c>
      <c r="S1600">
        <v>0</v>
      </c>
      <c r="T1600">
        <v>1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1</v>
      </c>
      <c r="AF1600">
        <v>0</v>
      </c>
      <c r="AG1600" s="3">
        <v>83.572500000000005</v>
      </c>
      <c r="AH1600" s="4">
        <v>9</v>
      </c>
      <c r="AI1600" s="4">
        <v>9</v>
      </c>
    </row>
    <row r="1601" spans="1:35" hidden="1" x14ac:dyDescent="0.25">
      <c r="A1601">
        <v>1347</v>
      </c>
      <c r="B1601">
        <v>1302055</v>
      </c>
      <c r="D1601" t="s">
        <v>1349</v>
      </c>
      <c r="E1601" s="6"/>
      <c r="F1601" s="7">
        <f>+IF(TablaClasificarPrestaciones_20231206_1933[[#This Row],[ClasificacionGrupo]] &lt;&gt; "", 1, 0)</f>
        <v>0</v>
      </c>
      <c r="G1601" s="6"/>
      <c r="H1601" s="7">
        <f>+IF(TablaClasificarPrestaciones_20231206_1933[[#This Row],[ClasificacionSubgrupo]]&lt;&gt;"",1,0)</f>
        <v>0</v>
      </c>
      <c r="I1601" s="6"/>
      <c r="J1601" s="7">
        <f>+IF(TablaClasificarPrestaciones_20231206_1933[[#This Row],[ClasificacionApertura]]&lt;&gt;"",1,0)</f>
        <v>0</v>
      </c>
      <c r="K16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01" s="7"/>
      <c r="M1601" t="s">
        <v>1350</v>
      </c>
      <c r="N1601" t="s">
        <v>1348</v>
      </c>
      <c r="O1601" s="1">
        <v>45156</v>
      </c>
      <c r="P1601">
        <v>1</v>
      </c>
      <c r="Q1601">
        <v>1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1</v>
      </c>
      <c r="AF1601">
        <v>0</v>
      </c>
      <c r="AG1601" s="3">
        <v>152.333</v>
      </c>
      <c r="AH1601" s="4">
        <v>22</v>
      </c>
      <c r="AI1601" s="4">
        <v>22</v>
      </c>
    </row>
    <row r="1602" spans="1:35" hidden="1" x14ac:dyDescent="0.25">
      <c r="A1602">
        <v>403</v>
      </c>
      <c r="B1602">
        <v>1302057</v>
      </c>
      <c r="D1602" t="s">
        <v>1352</v>
      </c>
      <c r="E1602" s="6"/>
      <c r="F1602" s="7">
        <f>+IF(TablaClasificarPrestaciones_20231206_1933[[#This Row],[ClasificacionGrupo]] &lt;&gt; "", 1, 0)</f>
        <v>0</v>
      </c>
      <c r="G1602" s="6"/>
      <c r="H1602" s="7">
        <f>+IF(TablaClasificarPrestaciones_20231206_1933[[#This Row],[ClasificacionSubgrupo]]&lt;&gt;"",1,0)</f>
        <v>0</v>
      </c>
      <c r="I1602" s="6"/>
      <c r="J1602" s="7">
        <f>+IF(TablaClasificarPrestaciones_20231206_1933[[#This Row],[ClasificacionApertura]]&lt;&gt;"",1,0)</f>
        <v>0</v>
      </c>
      <c r="K16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02" s="7"/>
      <c r="M1602" t="s">
        <v>1353</v>
      </c>
      <c r="N1602" t="s">
        <v>1351</v>
      </c>
      <c r="O1602" s="1">
        <v>44983</v>
      </c>
      <c r="P1602">
        <v>1</v>
      </c>
      <c r="Q1602">
        <v>1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1</v>
      </c>
      <c r="AF1602">
        <v>0</v>
      </c>
      <c r="AG1602" s="3">
        <v>0</v>
      </c>
      <c r="AH1602" s="4">
        <v>1</v>
      </c>
      <c r="AI1602" s="4">
        <v>1</v>
      </c>
    </row>
    <row r="1603" spans="1:35" hidden="1" x14ac:dyDescent="0.25">
      <c r="A1603">
        <v>1184</v>
      </c>
      <c r="B1603">
        <v>1302061</v>
      </c>
      <c r="D1603" t="s">
        <v>1355</v>
      </c>
      <c r="E1603" s="6"/>
      <c r="F1603" s="7">
        <f>+IF(TablaClasificarPrestaciones_20231206_1933[[#This Row],[ClasificacionGrupo]] &lt;&gt; "", 1, 0)</f>
        <v>0</v>
      </c>
      <c r="G1603" s="6"/>
      <c r="H1603" s="7">
        <f>+IF(TablaClasificarPrestaciones_20231206_1933[[#This Row],[ClasificacionSubgrupo]]&lt;&gt;"",1,0)</f>
        <v>0</v>
      </c>
      <c r="I1603" s="6"/>
      <c r="J1603" s="7">
        <f>+IF(TablaClasificarPrestaciones_20231206_1933[[#This Row],[ClasificacionApertura]]&lt;&gt;"",1,0)</f>
        <v>0</v>
      </c>
      <c r="K16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03" s="7"/>
      <c r="M1603" t="s">
        <v>1356</v>
      </c>
      <c r="N1603" t="s">
        <v>1354</v>
      </c>
      <c r="O1603" s="1">
        <v>45134</v>
      </c>
      <c r="P1603">
        <v>1</v>
      </c>
      <c r="Q1603">
        <v>1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1</v>
      </c>
      <c r="AF1603">
        <v>0</v>
      </c>
      <c r="AG1603" s="3">
        <v>127.9211</v>
      </c>
      <c r="AH1603" s="4">
        <v>18</v>
      </c>
      <c r="AI1603" s="4">
        <v>18</v>
      </c>
    </row>
    <row r="1604" spans="1:35" hidden="1" x14ac:dyDescent="0.25">
      <c r="A1604">
        <v>100</v>
      </c>
      <c r="B1604">
        <v>1302068</v>
      </c>
      <c r="D1604" t="s">
        <v>1358</v>
      </c>
      <c r="E1604" s="6"/>
      <c r="F1604" s="7">
        <f>+IF(TablaClasificarPrestaciones_20231206_1933[[#This Row],[ClasificacionGrupo]] &lt;&gt; "", 1, 0)</f>
        <v>0</v>
      </c>
      <c r="G1604" s="6"/>
      <c r="H1604" s="7">
        <f>+IF(TablaClasificarPrestaciones_20231206_1933[[#This Row],[ClasificacionSubgrupo]]&lt;&gt;"",1,0)</f>
        <v>0</v>
      </c>
      <c r="I1604" s="6"/>
      <c r="J1604" s="7">
        <f>+IF(TablaClasificarPrestaciones_20231206_1933[[#This Row],[ClasificacionApertura]]&lt;&gt;"",1,0)</f>
        <v>0</v>
      </c>
      <c r="K16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04" s="7"/>
      <c r="M1604" t="s">
        <v>1359</v>
      </c>
      <c r="N1604" t="s">
        <v>1357</v>
      </c>
      <c r="O1604" s="1">
        <v>44847</v>
      </c>
      <c r="P1604">
        <v>0</v>
      </c>
      <c r="Q1604">
        <v>1</v>
      </c>
      <c r="R1604">
        <v>0</v>
      </c>
      <c r="S1604">
        <v>0</v>
      </c>
      <c r="T1604">
        <v>1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1</v>
      </c>
      <c r="AF1604">
        <v>0</v>
      </c>
      <c r="AG1604" s="3">
        <v>1.8824000000000001</v>
      </c>
      <c r="AH1604" s="4">
        <v>1</v>
      </c>
      <c r="AI1604" s="4">
        <v>1</v>
      </c>
    </row>
    <row r="1605" spans="1:35" hidden="1" x14ac:dyDescent="0.25">
      <c r="A1605">
        <v>27</v>
      </c>
      <c r="B1605">
        <v>1302071</v>
      </c>
      <c r="D1605" t="s">
        <v>1361</v>
      </c>
      <c r="E1605" s="6"/>
      <c r="F1605" s="7">
        <f>+IF(TablaClasificarPrestaciones_20231206_1933[[#This Row],[ClasificacionGrupo]] &lt;&gt; "", 1, 0)</f>
        <v>0</v>
      </c>
      <c r="G1605" s="6"/>
      <c r="H1605" s="7">
        <f>+IF(TablaClasificarPrestaciones_20231206_1933[[#This Row],[ClasificacionSubgrupo]]&lt;&gt;"",1,0)</f>
        <v>0</v>
      </c>
      <c r="I1605" s="6"/>
      <c r="J1605" s="7">
        <f>+IF(TablaClasificarPrestaciones_20231206_1933[[#This Row],[ClasificacionApertura]]&lt;&gt;"",1,0)</f>
        <v>0</v>
      </c>
      <c r="K16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05" s="7"/>
      <c r="M1605" t="s">
        <v>1362</v>
      </c>
      <c r="N1605" t="s">
        <v>1360</v>
      </c>
      <c r="O1605" s="1">
        <v>44770</v>
      </c>
      <c r="P1605">
        <v>0</v>
      </c>
      <c r="Q1605">
        <v>1</v>
      </c>
      <c r="R1605">
        <v>0</v>
      </c>
      <c r="S1605">
        <v>0</v>
      </c>
      <c r="T1605">
        <v>1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1</v>
      </c>
      <c r="AF1605">
        <v>0</v>
      </c>
      <c r="AG1605" s="3">
        <v>7.2225000000000001</v>
      </c>
      <c r="AH1605" s="4">
        <v>1</v>
      </c>
      <c r="AI1605" s="4">
        <v>1</v>
      </c>
    </row>
    <row r="1606" spans="1:35" hidden="1" x14ac:dyDescent="0.25">
      <c r="A1606">
        <v>1953</v>
      </c>
      <c r="B1606">
        <v>1302072</v>
      </c>
      <c r="D1606" t="s">
        <v>1364</v>
      </c>
      <c r="E1606" s="6"/>
      <c r="F1606" s="7">
        <f>+IF(TablaClasificarPrestaciones_20231206_1933[[#This Row],[ClasificacionGrupo]] &lt;&gt; "", 1, 0)</f>
        <v>0</v>
      </c>
      <c r="G1606" s="6"/>
      <c r="H1606" s="7">
        <f>+IF(TablaClasificarPrestaciones_20231206_1933[[#This Row],[ClasificacionSubgrupo]]&lt;&gt;"",1,0)</f>
        <v>0</v>
      </c>
      <c r="I1606" s="6"/>
      <c r="J1606" s="7">
        <f>+IF(TablaClasificarPrestaciones_20231206_1933[[#This Row],[ClasificacionApertura]]&lt;&gt;"",1,0)</f>
        <v>0</v>
      </c>
      <c r="K16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06" s="7"/>
      <c r="M1606" t="s">
        <v>1365</v>
      </c>
      <c r="N1606" t="s">
        <v>1363</v>
      </c>
      <c r="O1606" s="1">
        <v>45204</v>
      </c>
      <c r="P1606">
        <v>1</v>
      </c>
      <c r="Q1606">
        <v>1</v>
      </c>
      <c r="R1606">
        <v>0</v>
      </c>
      <c r="S1606">
        <v>0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1</v>
      </c>
      <c r="AF1606">
        <v>0</v>
      </c>
      <c r="AG1606" s="3">
        <v>0.90529999999999999</v>
      </c>
      <c r="AH1606" s="4">
        <v>1</v>
      </c>
      <c r="AI1606" s="4">
        <v>1</v>
      </c>
    </row>
    <row r="1607" spans="1:35" hidden="1" x14ac:dyDescent="0.25">
      <c r="A1607">
        <v>299</v>
      </c>
      <c r="B1607">
        <v>1302074</v>
      </c>
      <c r="D1607" t="s">
        <v>1367</v>
      </c>
      <c r="E1607" s="6"/>
      <c r="F1607" s="7">
        <f>+IF(TablaClasificarPrestaciones_20231206_1933[[#This Row],[ClasificacionGrupo]] &lt;&gt; "", 1, 0)</f>
        <v>0</v>
      </c>
      <c r="G1607" s="6"/>
      <c r="H1607" s="7">
        <f>+IF(TablaClasificarPrestaciones_20231206_1933[[#This Row],[ClasificacionSubgrupo]]&lt;&gt;"",1,0)</f>
        <v>0</v>
      </c>
      <c r="I1607" s="6"/>
      <c r="J1607" s="7">
        <f>+IF(TablaClasificarPrestaciones_20231206_1933[[#This Row],[ClasificacionApertura]]&lt;&gt;"",1,0)</f>
        <v>0</v>
      </c>
      <c r="K16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07" s="7"/>
      <c r="M1607" t="s">
        <v>1368</v>
      </c>
      <c r="N1607" t="s">
        <v>1366</v>
      </c>
      <c r="O1607" s="1">
        <v>44938</v>
      </c>
      <c r="P1607">
        <v>1</v>
      </c>
      <c r="Q1607">
        <v>1</v>
      </c>
      <c r="R1607">
        <v>0</v>
      </c>
      <c r="S1607">
        <v>0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1</v>
      </c>
      <c r="AF1607">
        <v>0</v>
      </c>
      <c r="AG1607" s="3">
        <v>31.228100000000001</v>
      </c>
      <c r="AH1607" s="4">
        <v>2</v>
      </c>
      <c r="AI1607" s="4">
        <v>2</v>
      </c>
    </row>
    <row r="1608" spans="1:35" x14ac:dyDescent="0.25">
      <c r="A1608">
        <v>3367</v>
      </c>
      <c r="B1608">
        <v>1303001</v>
      </c>
      <c r="D1608" t="s">
        <v>1370</v>
      </c>
      <c r="E1608" s="6" t="s">
        <v>397</v>
      </c>
      <c r="F1608" s="7">
        <f>+IF(TablaClasificarPrestaciones_20231206_1933[[#This Row],[ClasificacionGrupo]] &lt;&gt; "", 1, 0)</f>
        <v>1</v>
      </c>
      <c r="G1608" s="6" t="s">
        <v>655</v>
      </c>
      <c r="H1608" s="7">
        <f>+IF(TablaClasificarPrestaciones_20231206_1933[[#This Row],[ClasificacionSubgrupo]]&lt;&gt;"",1,0)</f>
        <v>1</v>
      </c>
      <c r="I1608" s="6" t="s">
        <v>609</v>
      </c>
      <c r="J1608" s="7">
        <f>+IF(TablaClasificarPrestaciones_20231206_1933[[#This Row],[ClasificacionApertura]]&lt;&gt;"",1,0)</f>
        <v>1</v>
      </c>
      <c r="K16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08" s="7">
        <v>3</v>
      </c>
      <c r="M1608" t="s">
        <v>1371</v>
      </c>
      <c r="N1608" t="s">
        <v>1369</v>
      </c>
      <c r="O1608" s="1">
        <v>45230</v>
      </c>
      <c r="P1608">
        <v>1</v>
      </c>
      <c r="Q1608">
        <v>1</v>
      </c>
      <c r="R1608">
        <v>1</v>
      </c>
      <c r="S1608">
        <v>1</v>
      </c>
      <c r="T1608">
        <v>0</v>
      </c>
      <c r="U1608">
        <v>0</v>
      </c>
      <c r="V1608">
        <v>0</v>
      </c>
      <c r="W1608">
        <v>1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1</v>
      </c>
      <c r="AG1608" s="3">
        <v>54.238700000000001</v>
      </c>
      <c r="AH1608" s="4">
        <v>178</v>
      </c>
      <c r="AI1608" s="4">
        <v>278</v>
      </c>
    </row>
    <row r="1609" spans="1:35" x14ac:dyDescent="0.25">
      <c r="A1609">
        <v>2739</v>
      </c>
      <c r="B1609">
        <v>1303002</v>
      </c>
      <c r="D1609" t="s">
        <v>1373</v>
      </c>
      <c r="E1609" s="6" t="s">
        <v>397</v>
      </c>
      <c r="F1609" s="7">
        <f>+IF(TablaClasificarPrestaciones_20231206_1933[[#This Row],[ClasificacionGrupo]] &lt;&gt; "", 1, 0)</f>
        <v>1</v>
      </c>
      <c r="G1609" s="6" t="s">
        <v>655</v>
      </c>
      <c r="H1609" s="7">
        <f>+IF(TablaClasificarPrestaciones_20231206_1933[[#This Row],[ClasificacionSubgrupo]]&lt;&gt;"",1,0)</f>
        <v>1</v>
      </c>
      <c r="I1609" s="6" t="s">
        <v>609</v>
      </c>
      <c r="J1609" s="7">
        <f>+IF(TablaClasificarPrestaciones_20231206_1933[[#This Row],[ClasificacionApertura]]&lt;&gt;"",1,0)</f>
        <v>1</v>
      </c>
      <c r="K160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09" s="7">
        <v>3</v>
      </c>
      <c r="M1609" t="s">
        <v>1374</v>
      </c>
      <c r="N1609" t="s">
        <v>1372</v>
      </c>
      <c r="O1609" s="1">
        <v>45227</v>
      </c>
      <c r="P1609">
        <v>1</v>
      </c>
      <c r="Q1609">
        <v>1</v>
      </c>
      <c r="R1609">
        <v>1</v>
      </c>
      <c r="S1609">
        <v>1</v>
      </c>
      <c r="T1609">
        <v>0</v>
      </c>
      <c r="U1609">
        <v>0</v>
      </c>
      <c r="V1609">
        <v>0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1</v>
      </c>
      <c r="AG1609" s="3">
        <v>65.331100000000006</v>
      </c>
      <c r="AH1609" s="4">
        <v>189</v>
      </c>
      <c r="AI1609" s="4">
        <v>285</v>
      </c>
    </row>
    <row r="1610" spans="1:35" x14ac:dyDescent="0.25">
      <c r="A1610">
        <v>3368</v>
      </c>
      <c r="B1610">
        <v>1303003</v>
      </c>
      <c r="D1610" t="s">
        <v>1376</v>
      </c>
      <c r="E1610" s="6" t="s">
        <v>397</v>
      </c>
      <c r="F1610" s="7">
        <f>+IF(TablaClasificarPrestaciones_20231206_1933[[#This Row],[ClasificacionGrupo]] &lt;&gt; "", 1, 0)</f>
        <v>1</v>
      </c>
      <c r="G1610" s="6" t="s">
        <v>655</v>
      </c>
      <c r="H1610" s="7">
        <f>+IF(TablaClasificarPrestaciones_20231206_1933[[#This Row],[ClasificacionSubgrupo]]&lt;&gt;"",1,0)</f>
        <v>1</v>
      </c>
      <c r="I1610" s="6" t="s">
        <v>609</v>
      </c>
      <c r="J1610" s="7">
        <f>+IF(TablaClasificarPrestaciones_20231206_1933[[#This Row],[ClasificacionApertura]]&lt;&gt;"",1,0)</f>
        <v>1</v>
      </c>
      <c r="K161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0" s="7">
        <v>3</v>
      </c>
      <c r="M1610" t="s">
        <v>1377</v>
      </c>
      <c r="N1610" t="s">
        <v>1375</v>
      </c>
      <c r="O1610" s="1">
        <v>45230</v>
      </c>
      <c r="P1610">
        <v>1</v>
      </c>
      <c r="Q1610">
        <v>1</v>
      </c>
      <c r="R1610">
        <v>1</v>
      </c>
      <c r="S1610">
        <v>1</v>
      </c>
      <c r="T1610">
        <v>0</v>
      </c>
      <c r="U1610">
        <v>0</v>
      </c>
      <c r="V1610">
        <v>0</v>
      </c>
      <c r="W1610">
        <v>1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 s="3">
        <v>435.48230000000001</v>
      </c>
      <c r="AH1610" s="4">
        <v>891</v>
      </c>
      <c r="AI1610" s="4">
        <v>1420</v>
      </c>
    </row>
    <row r="1611" spans="1:35" x14ac:dyDescent="0.25">
      <c r="A1611">
        <v>3369</v>
      </c>
      <c r="B1611">
        <v>1303004</v>
      </c>
      <c r="D1611" t="s">
        <v>1379</v>
      </c>
      <c r="E1611" s="6" t="s">
        <v>397</v>
      </c>
      <c r="F1611" s="7">
        <f>+IF(TablaClasificarPrestaciones_20231206_1933[[#This Row],[ClasificacionGrupo]] &lt;&gt; "", 1, 0)</f>
        <v>1</v>
      </c>
      <c r="G1611" s="6" t="s">
        <v>398</v>
      </c>
      <c r="H1611" s="7">
        <f>+IF(TablaClasificarPrestaciones_20231206_1933[[#This Row],[ClasificacionSubgrupo]]&lt;&gt;"",1,0)</f>
        <v>1</v>
      </c>
      <c r="I1611" s="6" t="s">
        <v>609</v>
      </c>
      <c r="J1611" s="7">
        <f>+IF(TablaClasificarPrestaciones_20231206_1933[[#This Row],[ClasificacionApertura]]&lt;&gt;"",1,0)</f>
        <v>1</v>
      </c>
      <c r="K16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1" s="7">
        <v>3</v>
      </c>
      <c r="M1611" t="s">
        <v>1380</v>
      </c>
      <c r="N1611" t="s">
        <v>1378</v>
      </c>
      <c r="O1611" s="1">
        <v>45230</v>
      </c>
      <c r="P1611">
        <v>1</v>
      </c>
      <c r="Q1611">
        <v>1</v>
      </c>
      <c r="R1611">
        <v>1</v>
      </c>
      <c r="S1611">
        <v>1</v>
      </c>
      <c r="T1611">
        <v>0</v>
      </c>
      <c r="U1611">
        <v>0</v>
      </c>
      <c r="V1611">
        <v>0</v>
      </c>
      <c r="W1611">
        <v>1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1</v>
      </c>
      <c r="AG1611" s="3">
        <v>488.80020000000002</v>
      </c>
      <c r="AH1611" s="4">
        <v>324</v>
      </c>
      <c r="AI1611" s="4">
        <v>1561</v>
      </c>
    </row>
    <row r="1612" spans="1:35" x14ac:dyDescent="0.25">
      <c r="A1612">
        <v>3370</v>
      </c>
      <c r="B1612">
        <v>1303005</v>
      </c>
      <c r="D1612" t="s">
        <v>1382</v>
      </c>
      <c r="E1612" s="6" t="s">
        <v>397</v>
      </c>
      <c r="F1612" s="7">
        <f>+IF(TablaClasificarPrestaciones_20231206_1933[[#This Row],[ClasificacionGrupo]] &lt;&gt; "", 1, 0)</f>
        <v>1</v>
      </c>
      <c r="G1612" s="6" t="s">
        <v>398</v>
      </c>
      <c r="H1612" s="7">
        <f>+IF(TablaClasificarPrestaciones_20231206_1933[[#This Row],[ClasificacionSubgrupo]]&lt;&gt;"",1,0)</f>
        <v>1</v>
      </c>
      <c r="I1612" s="6" t="s">
        <v>609</v>
      </c>
      <c r="J1612" s="7">
        <f>+IF(TablaClasificarPrestaciones_20231206_1933[[#This Row],[ClasificacionApertura]]&lt;&gt;"",1,0)</f>
        <v>1</v>
      </c>
      <c r="K161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2" s="7">
        <v>3</v>
      </c>
      <c r="M1612" t="s">
        <v>1383</v>
      </c>
      <c r="N1612" t="s">
        <v>1381</v>
      </c>
      <c r="O1612" s="1">
        <v>45230</v>
      </c>
      <c r="P1612">
        <v>1</v>
      </c>
      <c r="Q1612">
        <v>1</v>
      </c>
      <c r="R1612">
        <v>1</v>
      </c>
      <c r="S1612">
        <v>1</v>
      </c>
      <c r="T1612">
        <v>0</v>
      </c>
      <c r="U1612">
        <v>0</v>
      </c>
      <c r="V1612">
        <v>0</v>
      </c>
      <c r="W1612">
        <v>1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 s="3">
        <v>8055.2492000000502</v>
      </c>
      <c r="AH1612" s="4">
        <v>2609</v>
      </c>
      <c r="AI1612" s="4">
        <v>14809</v>
      </c>
    </row>
    <row r="1613" spans="1:35" x14ac:dyDescent="0.25">
      <c r="A1613">
        <v>2305</v>
      </c>
      <c r="B1613">
        <v>1303006</v>
      </c>
      <c r="D1613" t="s">
        <v>1385</v>
      </c>
      <c r="E1613" s="6" t="s">
        <v>397</v>
      </c>
      <c r="F1613" s="7">
        <f>+IF(TablaClasificarPrestaciones_20231206_1933[[#This Row],[ClasificacionGrupo]] &lt;&gt; "", 1, 0)</f>
        <v>1</v>
      </c>
      <c r="G1613" s="6" t="s">
        <v>398</v>
      </c>
      <c r="H1613" s="7">
        <f>+IF(TablaClasificarPrestaciones_20231206_1933[[#This Row],[ClasificacionSubgrupo]]&lt;&gt;"",1,0)</f>
        <v>1</v>
      </c>
      <c r="I1613" s="6" t="s">
        <v>609</v>
      </c>
      <c r="J1613" s="7">
        <f>+IF(TablaClasificarPrestaciones_20231206_1933[[#This Row],[ClasificacionApertura]]&lt;&gt;"",1,0)</f>
        <v>1</v>
      </c>
      <c r="K161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3" s="7">
        <v>3</v>
      </c>
      <c r="M1613" t="s">
        <v>1386</v>
      </c>
      <c r="N1613" t="s">
        <v>1384</v>
      </c>
      <c r="O1613" s="1">
        <v>45218</v>
      </c>
      <c r="P1613">
        <v>1</v>
      </c>
      <c r="Q1613">
        <v>1</v>
      </c>
      <c r="R1613">
        <v>1</v>
      </c>
      <c r="S1613">
        <v>1</v>
      </c>
      <c r="T1613">
        <v>0</v>
      </c>
      <c r="U1613">
        <v>0</v>
      </c>
      <c r="V1613">
        <v>0</v>
      </c>
      <c r="W1613">
        <v>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  <c r="AG1613" s="3">
        <v>40.628999999999998</v>
      </c>
      <c r="AH1613" s="4">
        <v>43</v>
      </c>
      <c r="AI1613" s="4">
        <v>86</v>
      </c>
    </row>
    <row r="1614" spans="1:35" x14ac:dyDescent="0.25">
      <c r="A1614">
        <v>1627</v>
      </c>
      <c r="B1614">
        <v>1303007</v>
      </c>
      <c r="D1614" t="s">
        <v>1388</v>
      </c>
      <c r="E1614" s="6" t="s">
        <v>397</v>
      </c>
      <c r="F1614" s="7">
        <f>+IF(TablaClasificarPrestaciones_20231206_1933[[#This Row],[ClasificacionGrupo]] &lt;&gt; "", 1, 0)</f>
        <v>1</v>
      </c>
      <c r="G1614" s="6" t="s">
        <v>655</v>
      </c>
      <c r="H1614" s="7">
        <f>+IF(TablaClasificarPrestaciones_20231206_1933[[#This Row],[ClasificacionSubgrupo]]&lt;&gt;"",1,0)</f>
        <v>1</v>
      </c>
      <c r="I1614" s="6" t="s">
        <v>609</v>
      </c>
      <c r="J1614" s="7">
        <f>+IF(TablaClasificarPrestaciones_20231206_1933[[#This Row],[ClasificacionApertura]]&lt;&gt;"",1,0)</f>
        <v>1</v>
      </c>
      <c r="K16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4" s="7">
        <v>3</v>
      </c>
      <c r="M1614" t="s">
        <v>1389</v>
      </c>
      <c r="N1614" t="s">
        <v>1387</v>
      </c>
      <c r="O1614" s="1">
        <v>45182</v>
      </c>
      <c r="P1614">
        <v>1</v>
      </c>
      <c r="Q1614">
        <v>1</v>
      </c>
      <c r="R1614">
        <v>0</v>
      </c>
      <c r="S1614">
        <v>1</v>
      </c>
      <c r="T1614">
        <v>0</v>
      </c>
      <c r="U1614">
        <v>0</v>
      </c>
      <c r="V1614">
        <v>0</v>
      </c>
      <c r="W1614">
        <v>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 s="3">
        <v>112.8518</v>
      </c>
      <c r="AH1614" s="4">
        <v>154</v>
      </c>
      <c r="AI1614" s="4">
        <v>168</v>
      </c>
    </row>
    <row r="1615" spans="1:35" x14ac:dyDescent="0.25">
      <c r="A1615">
        <v>353</v>
      </c>
      <c r="B1615">
        <v>1308302</v>
      </c>
      <c r="D1615" t="s">
        <v>1391</v>
      </c>
      <c r="E1615" s="6" t="s">
        <v>397</v>
      </c>
      <c r="F1615" s="7">
        <f>+IF(TablaClasificarPrestaciones_20231206_1933[[#This Row],[ClasificacionGrupo]] &lt;&gt; "", 1, 0)</f>
        <v>1</v>
      </c>
      <c r="G1615" s="6" t="s">
        <v>655</v>
      </c>
      <c r="H1615" s="7">
        <f>+IF(TablaClasificarPrestaciones_20231206_1933[[#This Row],[ClasificacionSubgrupo]]&lt;&gt;"",1,0)</f>
        <v>1</v>
      </c>
      <c r="I1615" s="6" t="s">
        <v>609</v>
      </c>
      <c r="J1615" s="7">
        <f>+IF(TablaClasificarPrestaciones_20231206_1933[[#This Row],[ClasificacionApertura]]&lt;&gt;"",1,0)</f>
        <v>1</v>
      </c>
      <c r="K161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5" s="7">
        <v>3</v>
      </c>
      <c r="M1615" t="s">
        <v>1392</v>
      </c>
      <c r="N1615" t="s">
        <v>1390</v>
      </c>
      <c r="O1615" s="1">
        <v>44965</v>
      </c>
      <c r="P1615">
        <v>1</v>
      </c>
      <c r="Q1615">
        <v>1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1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s="3">
        <v>0.74280000000000002</v>
      </c>
      <c r="AH1615" s="4">
        <v>2</v>
      </c>
      <c r="AI1615" s="4">
        <v>3</v>
      </c>
    </row>
    <row r="1616" spans="1:35" x14ac:dyDescent="0.25">
      <c r="A1616">
        <v>1570</v>
      </c>
      <c r="B1616">
        <v>1308303</v>
      </c>
      <c r="D1616" t="s">
        <v>1394</v>
      </c>
      <c r="E1616" s="6" t="s">
        <v>397</v>
      </c>
      <c r="F1616" s="7">
        <f>+IF(TablaClasificarPrestaciones_20231206_1933[[#This Row],[ClasificacionGrupo]] &lt;&gt; "", 1, 0)</f>
        <v>1</v>
      </c>
      <c r="G1616" s="6" t="s">
        <v>655</v>
      </c>
      <c r="H1616" s="7">
        <f>+IF(TablaClasificarPrestaciones_20231206_1933[[#This Row],[ClasificacionSubgrupo]]&lt;&gt;"",1,0)</f>
        <v>1</v>
      </c>
      <c r="I1616" s="6" t="s">
        <v>609</v>
      </c>
      <c r="J1616" s="7">
        <f>+IF(TablaClasificarPrestaciones_20231206_1933[[#This Row],[ClasificacionApertura]]&lt;&gt;"",1,0)</f>
        <v>1</v>
      </c>
      <c r="K161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6" s="7">
        <v>3</v>
      </c>
      <c r="M1616" t="s">
        <v>1395</v>
      </c>
      <c r="N1616" t="s">
        <v>1393</v>
      </c>
      <c r="O1616" s="1">
        <v>45177</v>
      </c>
      <c r="P1616">
        <v>1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1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s="3">
        <v>2.452</v>
      </c>
      <c r="AH1616" s="4">
        <v>6</v>
      </c>
      <c r="AI1616" s="4">
        <v>9</v>
      </c>
    </row>
    <row r="1617" spans="1:35" x14ac:dyDescent="0.25">
      <c r="A1617">
        <v>1109</v>
      </c>
      <c r="B1617">
        <v>1308304</v>
      </c>
      <c r="D1617" t="s">
        <v>1397</v>
      </c>
      <c r="E1617" s="6" t="s">
        <v>397</v>
      </c>
      <c r="F1617" s="7">
        <f>+IF(TablaClasificarPrestaciones_20231206_1933[[#This Row],[ClasificacionGrupo]] &lt;&gt; "", 1, 0)</f>
        <v>1</v>
      </c>
      <c r="G1617" s="6" t="s">
        <v>398</v>
      </c>
      <c r="H1617" s="7">
        <f>+IF(TablaClasificarPrestaciones_20231206_1933[[#This Row],[ClasificacionSubgrupo]]&lt;&gt;"",1,0)</f>
        <v>1</v>
      </c>
      <c r="I1617" s="6" t="s">
        <v>609</v>
      </c>
      <c r="J1617" s="7">
        <f>+IF(TablaClasificarPrestaciones_20231206_1933[[#This Row],[ClasificacionApertura]]&lt;&gt;"",1,0)</f>
        <v>1</v>
      </c>
      <c r="K16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7" s="7"/>
      <c r="M1617" t="s">
        <v>1398</v>
      </c>
      <c r="N1617" t="s">
        <v>1396</v>
      </c>
      <c r="O1617" s="1">
        <v>45126</v>
      </c>
      <c r="P1617">
        <v>1</v>
      </c>
      <c r="Q1617">
        <v>1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s="3">
        <v>0.2167</v>
      </c>
      <c r="AH1617" s="4">
        <v>1</v>
      </c>
      <c r="AI1617" s="4">
        <v>1</v>
      </c>
    </row>
    <row r="1618" spans="1:35" x14ac:dyDescent="0.25">
      <c r="A1618">
        <v>764</v>
      </c>
      <c r="B1618">
        <v>1308305</v>
      </c>
      <c r="D1618" t="s">
        <v>1400</v>
      </c>
      <c r="E1618" s="6" t="s">
        <v>397</v>
      </c>
      <c r="F1618" s="7">
        <f>+IF(TablaClasificarPrestaciones_20231206_1933[[#This Row],[ClasificacionGrupo]] &lt;&gt; "", 1, 0)</f>
        <v>1</v>
      </c>
      <c r="G1618" s="6" t="s">
        <v>398</v>
      </c>
      <c r="H1618" s="7">
        <f>+IF(TablaClasificarPrestaciones_20231206_1933[[#This Row],[ClasificacionSubgrupo]]&lt;&gt;"",1,0)</f>
        <v>1</v>
      </c>
      <c r="I1618" s="6" t="s">
        <v>609</v>
      </c>
      <c r="J1618" s="7">
        <f>+IF(TablaClasificarPrestaciones_20231206_1933[[#This Row],[ClasificacionApertura]]&lt;&gt;"",1,0)</f>
        <v>1</v>
      </c>
      <c r="K161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8" s="7">
        <v>3</v>
      </c>
      <c r="M1618" t="s">
        <v>1401</v>
      </c>
      <c r="N1618" t="s">
        <v>1399</v>
      </c>
      <c r="O1618" s="1">
        <v>45078</v>
      </c>
      <c r="P1618">
        <v>1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s="3">
        <v>0.67079999999999995</v>
      </c>
      <c r="AH1618" s="4">
        <v>3</v>
      </c>
      <c r="AI1618" s="4">
        <v>3</v>
      </c>
    </row>
    <row r="1619" spans="1:35" x14ac:dyDescent="0.25">
      <c r="A1619">
        <v>1494</v>
      </c>
      <c r="B1619">
        <v>1370014</v>
      </c>
      <c r="D1619" t="s">
        <v>1403</v>
      </c>
      <c r="E1619" s="6" t="s">
        <v>397</v>
      </c>
      <c r="F1619" s="7">
        <f>+IF(TablaClasificarPrestaciones_20231206_1933[[#This Row],[ClasificacionGrupo]] &lt;&gt; "", 1, 0)</f>
        <v>1</v>
      </c>
      <c r="G1619" s="6" t="s">
        <v>398</v>
      </c>
      <c r="H1619" s="7">
        <f>+IF(TablaClasificarPrestaciones_20231206_1933[[#This Row],[ClasificacionSubgrupo]]&lt;&gt;"",1,0)</f>
        <v>1</v>
      </c>
      <c r="I1619" s="6" t="s">
        <v>609</v>
      </c>
      <c r="J1619" s="7">
        <f>+IF(TablaClasificarPrestaciones_20231206_1933[[#This Row],[ClasificacionApertura]]&lt;&gt;"",1,0)</f>
        <v>1</v>
      </c>
      <c r="K161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19" s="7">
        <v>3</v>
      </c>
      <c r="M1619" t="s">
        <v>1404</v>
      </c>
      <c r="N1619" t="s">
        <v>1402</v>
      </c>
      <c r="O1619" s="1">
        <v>45170</v>
      </c>
      <c r="P1619">
        <v>1</v>
      </c>
      <c r="Q1619">
        <v>1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1</v>
      </c>
      <c r="AF1619">
        <v>0</v>
      </c>
      <c r="AG1619" s="3">
        <v>1.7665999999999999</v>
      </c>
      <c r="AH1619" s="4">
        <v>8</v>
      </c>
      <c r="AI1619" s="4">
        <v>8</v>
      </c>
    </row>
    <row r="1620" spans="1:35" hidden="1" x14ac:dyDescent="0.25">
      <c r="A1620">
        <v>819</v>
      </c>
      <c r="B1620">
        <v>1370045</v>
      </c>
      <c r="D1620" t="s">
        <v>441</v>
      </c>
      <c r="E1620" s="6"/>
      <c r="F1620" s="7">
        <f>+IF(TablaClasificarPrestaciones_20231206_1933[[#This Row],[ClasificacionGrupo]] &lt;&gt; "", 1, 0)</f>
        <v>0</v>
      </c>
      <c r="G1620" s="6"/>
      <c r="H1620" s="7">
        <f>+IF(TablaClasificarPrestaciones_20231206_1933[[#This Row],[ClasificacionSubgrupo]]&lt;&gt;"",1,0)</f>
        <v>0</v>
      </c>
      <c r="I1620" s="6"/>
      <c r="J1620" s="7">
        <f>+IF(TablaClasificarPrestaciones_20231206_1933[[#This Row],[ClasificacionApertura]]&lt;&gt;"",1,0)</f>
        <v>0</v>
      </c>
      <c r="K16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0" s="7"/>
      <c r="M1620" t="s">
        <v>1405</v>
      </c>
      <c r="N1620" t="s">
        <v>440</v>
      </c>
      <c r="O1620" s="1">
        <v>45085</v>
      </c>
      <c r="P1620">
        <v>1</v>
      </c>
      <c r="Q1620">
        <v>1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1</v>
      </c>
      <c r="AG1620" s="3">
        <v>5.0336999999999996</v>
      </c>
      <c r="AH1620" s="4">
        <v>3</v>
      </c>
      <c r="AI1620" s="4">
        <v>3</v>
      </c>
    </row>
    <row r="1621" spans="1:35" hidden="1" x14ac:dyDescent="0.25">
      <c r="A1621">
        <v>1165</v>
      </c>
      <c r="B1621">
        <v>1371006</v>
      </c>
      <c r="D1621" t="s">
        <v>1407</v>
      </c>
      <c r="E1621" s="6"/>
      <c r="F1621" s="7">
        <f>+IF(TablaClasificarPrestaciones_20231206_1933[[#This Row],[ClasificacionGrupo]] &lt;&gt; "", 1, 0)</f>
        <v>0</v>
      </c>
      <c r="G1621" s="6"/>
      <c r="H1621" s="7">
        <f>+IF(TablaClasificarPrestaciones_20231206_1933[[#This Row],[ClasificacionSubgrupo]]&lt;&gt;"",1,0)</f>
        <v>0</v>
      </c>
      <c r="I1621" s="6"/>
      <c r="J1621" s="7">
        <f>+IF(TablaClasificarPrestaciones_20231206_1933[[#This Row],[ClasificacionApertura]]&lt;&gt;"",1,0)</f>
        <v>0</v>
      </c>
      <c r="K16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1" s="7"/>
      <c r="M1621" t="s">
        <v>1408</v>
      </c>
      <c r="N1621" t="s">
        <v>1406</v>
      </c>
      <c r="O1621" s="1">
        <v>45132</v>
      </c>
      <c r="P1621">
        <v>1</v>
      </c>
      <c r="Q1621">
        <v>1</v>
      </c>
      <c r="R1621">
        <v>0</v>
      </c>
      <c r="S1621">
        <v>1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 s="3">
        <v>4.8899999999999997</v>
      </c>
      <c r="AH1621" s="4">
        <v>11</v>
      </c>
      <c r="AI1621" s="4">
        <v>11</v>
      </c>
    </row>
    <row r="1622" spans="1:35" hidden="1" x14ac:dyDescent="0.25">
      <c r="A1622">
        <v>2306</v>
      </c>
      <c r="B1622">
        <v>1401001</v>
      </c>
      <c r="D1622" t="s">
        <v>1410</v>
      </c>
      <c r="E1622" s="6"/>
      <c r="F1622" s="7">
        <f>+IF(TablaClasificarPrestaciones_20231206_1933[[#This Row],[ClasificacionGrupo]] &lt;&gt; "", 1, 0)</f>
        <v>0</v>
      </c>
      <c r="G1622" s="6"/>
      <c r="H1622" s="7">
        <f>+IF(TablaClasificarPrestaciones_20231206_1933[[#This Row],[ClasificacionSubgrupo]]&lt;&gt;"",1,0)</f>
        <v>0</v>
      </c>
      <c r="I1622" s="6"/>
      <c r="J1622" s="7">
        <f>+IF(TablaClasificarPrestaciones_20231206_1933[[#This Row],[ClasificacionApertura]]&lt;&gt;"",1,0)</f>
        <v>0</v>
      </c>
      <c r="K16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2" s="7"/>
      <c r="M1622" t="s">
        <v>1411</v>
      </c>
      <c r="N1622" t="s">
        <v>1409</v>
      </c>
      <c r="O1622" s="1">
        <v>45218</v>
      </c>
      <c r="P1622">
        <v>1</v>
      </c>
      <c r="Q1622">
        <v>1</v>
      </c>
      <c r="R1622">
        <v>0</v>
      </c>
      <c r="S1622">
        <v>1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1</v>
      </c>
      <c r="AG1622" s="3">
        <v>322.34960000000001</v>
      </c>
      <c r="AH1622" s="4">
        <v>212</v>
      </c>
      <c r="AI1622" s="4">
        <v>232</v>
      </c>
    </row>
    <row r="1623" spans="1:35" hidden="1" x14ac:dyDescent="0.25">
      <c r="A1623">
        <v>1595</v>
      </c>
      <c r="B1623">
        <v>1402001</v>
      </c>
      <c r="D1623" t="s">
        <v>1413</v>
      </c>
      <c r="E1623" s="6"/>
      <c r="F1623" s="7">
        <f>+IF(TablaClasificarPrestaciones_20231206_1933[[#This Row],[ClasificacionGrupo]] &lt;&gt; "", 1, 0)</f>
        <v>0</v>
      </c>
      <c r="G1623" s="6"/>
      <c r="H1623" s="7">
        <f>+IF(TablaClasificarPrestaciones_20231206_1933[[#This Row],[ClasificacionSubgrupo]]&lt;&gt;"",1,0)</f>
        <v>0</v>
      </c>
      <c r="I1623" s="6"/>
      <c r="J1623" s="7">
        <f>+IF(TablaClasificarPrestaciones_20231206_1933[[#This Row],[ClasificacionApertura]]&lt;&gt;"",1,0)</f>
        <v>0</v>
      </c>
      <c r="K16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3" s="7"/>
      <c r="M1623" t="s">
        <v>1414</v>
      </c>
      <c r="N1623" t="s">
        <v>1412</v>
      </c>
      <c r="O1623" s="1">
        <v>45180</v>
      </c>
      <c r="P1623">
        <v>1</v>
      </c>
      <c r="Q1623">
        <v>1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1</v>
      </c>
      <c r="AF1623">
        <v>0</v>
      </c>
      <c r="AG1623" s="3">
        <v>948.78539999999998</v>
      </c>
      <c r="AH1623" s="4">
        <v>59</v>
      </c>
      <c r="AI1623" s="4">
        <v>60</v>
      </c>
    </row>
    <row r="1624" spans="1:35" hidden="1" x14ac:dyDescent="0.25">
      <c r="A1624">
        <v>133</v>
      </c>
      <c r="B1624">
        <v>1402002</v>
      </c>
      <c r="D1624" t="s">
        <v>1416</v>
      </c>
      <c r="E1624" s="6"/>
      <c r="F1624" s="7">
        <f>+IF(TablaClasificarPrestaciones_20231206_1933[[#This Row],[ClasificacionGrupo]] &lt;&gt; "", 1, 0)</f>
        <v>0</v>
      </c>
      <c r="G1624" s="6"/>
      <c r="H1624" s="7">
        <f>+IF(TablaClasificarPrestaciones_20231206_1933[[#This Row],[ClasificacionSubgrupo]]&lt;&gt;"",1,0)</f>
        <v>0</v>
      </c>
      <c r="I1624" s="6"/>
      <c r="J1624" s="7">
        <f>+IF(TablaClasificarPrestaciones_20231206_1933[[#This Row],[ClasificacionApertura]]&lt;&gt;"",1,0)</f>
        <v>0</v>
      </c>
      <c r="K16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4" s="7"/>
      <c r="M1624" t="s">
        <v>1417</v>
      </c>
      <c r="N1624" t="s">
        <v>1415</v>
      </c>
      <c r="O1624" s="1">
        <v>44861</v>
      </c>
      <c r="P1624">
        <v>0</v>
      </c>
      <c r="Q1624">
        <v>1</v>
      </c>
      <c r="R1624">
        <v>0</v>
      </c>
      <c r="S1624">
        <v>0</v>
      </c>
      <c r="T1624">
        <v>1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1</v>
      </c>
      <c r="AF1624">
        <v>0</v>
      </c>
      <c r="AG1624" s="3">
        <v>0</v>
      </c>
      <c r="AH1624" s="4">
        <v>1</v>
      </c>
      <c r="AI1624" s="4">
        <v>1</v>
      </c>
    </row>
    <row r="1625" spans="1:35" hidden="1" x14ac:dyDescent="0.25">
      <c r="A1625">
        <v>2307</v>
      </c>
      <c r="B1625">
        <v>1402005</v>
      </c>
      <c r="D1625" t="s">
        <v>1419</v>
      </c>
      <c r="E1625" s="6"/>
      <c r="F1625" s="7">
        <f>+IF(TablaClasificarPrestaciones_20231206_1933[[#This Row],[ClasificacionGrupo]] &lt;&gt; "", 1, 0)</f>
        <v>0</v>
      </c>
      <c r="G1625" s="6"/>
      <c r="H1625" s="7">
        <f>+IF(TablaClasificarPrestaciones_20231206_1933[[#This Row],[ClasificacionSubgrupo]]&lt;&gt;"",1,0)</f>
        <v>0</v>
      </c>
      <c r="I1625" s="6"/>
      <c r="J1625" s="7">
        <f>+IF(TablaClasificarPrestaciones_20231206_1933[[#This Row],[ClasificacionApertura]]&lt;&gt;"",1,0)</f>
        <v>0</v>
      </c>
      <c r="K16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5" s="7"/>
      <c r="M1625" t="s">
        <v>1420</v>
      </c>
      <c r="N1625" t="s">
        <v>1418</v>
      </c>
      <c r="O1625" s="1">
        <v>45218</v>
      </c>
      <c r="P1625">
        <v>1</v>
      </c>
      <c r="Q1625">
        <v>1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1</v>
      </c>
      <c r="AF1625">
        <v>0</v>
      </c>
      <c r="AG1625" s="3">
        <v>108.47320000000001</v>
      </c>
      <c r="AH1625" s="4">
        <v>13</v>
      </c>
      <c r="AI1625" s="4">
        <v>13</v>
      </c>
    </row>
    <row r="1626" spans="1:35" hidden="1" x14ac:dyDescent="0.25">
      <c r="A1626">
        <v>1465</v>
      </c>
      <c r="B1626">
        <v>1402006</v>
      </c>
      <c r="D1626" t="s">
        <v>1422</v>
      </c>
      <c r="E1626" s="6"/>
      <c r="F1626" s="7">
        <f>+IF(TablaClasificarPrestaciones_20231206_1933[[#This Row],[ClasificacionGrupo]] &lt;&gt; "", 1, 0)</f>
        <v>0</v>
      </c>
      <c r="G1626" s="6"/>
      <c r="H1626" s="7">
        <f>+IF(TablaClasificarPrestaciones_20231206_1933[[#This Row],[ClasificacionSubgrupo]]&lt;&gt;"",1,0)</f>
        <v>0</v>
      </c>
      <c r="I1626" s="6"/>
      <c r="J1626" s="7">
        <f>+IF(TablaClasificarPrestaciones_20231206_1933[[#This Row],[ClasificacionApertura]]&lt;&gt;"",1,0)</f>
        <v>0</v>
      </c>
      <c r="K16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6" s="7"/>
      <c r="M1626" t="s">
        <v>1423</v>
      </c>
      <c r="N1626" t="s">
        <v>1421</v>
      </c>
      <c r="O1626" s="1">
        <v>45168</v>
      </c>
      <c r="P1626">
        <v>1</v>
      </c>
      <c r="Q1626">
        <v>1</v>
      </c>
      <c r="R1626">
        <v>0</v>
      </c>
      <c r="S1626">
        <v>0</v>
      </c>
      <c r="T1626">
        <v>1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1</v>
      </c>
      <c r="AF1626">
        <v>0</v>
      </c>
      <c r="AG1626" s="3">
        <v>155.50290000000001</v>
      </c>
      <c r="AH1626" s="4">
        <v>15</v>
      </c>
      <c r="AI1626" s="4">
        <v>16</v>
      </c>
    </row>
    <row r="1627" spans="1:35" hidden="1" x14ac:dyDescent="0.25">
      <c r="A1627">
        <v>1264</v>
      </c>
      <c r="B1627">
        <v>1402009</v>
      </c>
      <c r="D1627" t="s">
        <v>1425</v>
      </c>
      <c r="E1627" s="6"/>
      <c r="F1627" s="7">
        <f>+IF(TablaClasificarPrestaciones_20231206_1933[[#This Row],[ClasificacionGrupo]] &lt;&gt; "", 1, 0)</f>
        <v>0</v>
      </c>
      <c r="G1627" s="6"/>
      <c r="H1627" s="7">
        <f>+IF(TablaClasificarPrestaciones_20231206_1933[[#This Row],[ClasificacionSubgrupo]]&lt;&gt;"",1,0)</f>
        <v>0</v>
      </c>
      <c r="I1627" s="6"/>
      <c r="J1627" s="7">
        <f>+IF(TablaClasificarPrestaciones_20231206_1933[[#This Row],[ClasificacionApertura]]&lt;&gt;"",1,0)</f>
        <v>0</v>
      </c>
      <c r="K16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7" s="7"/>
      <c r="M1627" t="s">
        <v>1426</v>
      </c>
      <c r="N1627" t="s">
        <v>1424</v>
      </c>
      <c r="O1627" s="1">
        <v>45146</v>
      </c>
      <c r="P1627">
        <v>1</v>
      </c>
      <c r="Q1627">
        <v>1</v>
      </c>
      <c r="R1627">
        <v>0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1</v>
      </c>
      <c r="AF1627">
        <v>0</v>
      </c>
      <c r="AG1627" s="3">
        <v>9.2471999999999994</v>
      </c>
      <c r="AH1627" s="4">
        <v>7</v>
      </c>
      <c r="AI1627" s="4">
        <v>7</v>
      </c>
    </row>
    <row r="1628" spans="1:35" hidden="1" x14ac:dyDescent="0.25">
      <c r="A1628">
        <v>594</v>
      </c>
      <c r="B1628">
        <v>1402011</v>
      </c>
      <c r="D1628" t="s">
        <v>1428</v>
      </c>
      <c r="E1628" s="6"/>
      <c r="F1628" s="7">
        <f>+IF(TablaClasificarPrestaciones_20231206_1933[[#This Row],[ClasificacionGrupo]] &lt;&gt; "", 1, 0)</f>
        <v>0</v>
      </c>
      <c r="G1628" s="6"/>
      <c r="H1628" s="7">
        <f>+IF(TablaClasificarPrestaciones_20231206_1933[[#This Row],[ClasificacionSubgrupo]]&lt;&gt;"",1,0)</f>
        <v>0</v>
      </c>
      <c r="I1628" s="6"/>
      <c r="J1628" s="7">
        <f>+IF(TablaClasificarPrestaciones_20231206_1933[[#This Row],[ClasificacionApertura]]&lt;&gt;"",1,0)</f>
        <v>0</v>
      </c>
      <c r="K16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8" s="7"/>
      <c r="M1628" t="s">
        <v>1429</v>
      </c>
      <c r="N1628" t="s">
        <v>1427</v>
      </c>
      <c r="O1628" s="1">
        <v>45043</v>
      </c>
      <c r="P1628">
        <v>1</v>
      </c>
      <c r="Q1628">
        <v>1</v>
      </c>
      <c r="R1628">
        <v>0</v>
      </c>
      <c r="S1628">
        <v>0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1</v>
      </c>
      <c r="AF1628">
        <v>0</v>
      </c>
      <c r="AG1628" s="3">
        <v>45.034300000000002</v>
      </c>
      <c r="AH1628" s="4">
        <v>8</v>
      </c>
      <c r="AI1628" s="4">
        <v>8</v>
      </c>
    </row>
    <row r="1629" spans="1:35" hidden="1" x14ac:dyDescent="0.25">
      <c r="A1629">
        <v>424</v>
      </c>
      <c r="B1629">
        <v>1402012</v>
      </c>
      <c r="D1629" t="s">
        <v>1431</v>
      </c>
      <c r="E1629" s="6"/>
      <c r="F1629" s="7">
        <f>+IF(TablaClasificarPrestaciones_20231206_1933[[#This Row],[ClasificacionGrupo]] &lt;&gt; "", 1, 0)</f>
        <v>0</v>
      </c>
      <c r="G1629" s="6"/>
      <c r="H1629" s="7">
        <f>+IF(TablaClasificarPrestaciones_20231206_1933[[#This Row],[ClasificacionSubgrupo]]&lt;&gt;"",1,0)</f>
        <v>0</v>
      </c>
      <c r="I1629" s="6"/>
      <c r="J1629" s="7">
        <f>+IF(TablaClasificarPrestaciones_20231206_1933[[#This Row],[ClasificacionApertura]]&lt;&gt;"",1,0)</f>
        <v>0</v>
      </c>
      <c r="K16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29" s="7"/>
      <c r="M1629" t="s">
        <v>1432</v>
      </c>
      <c r="N1629" t="s">
        <v>1430</v>
      </c>
      <c r="O1629" s="1">
        <v>44991</v>
      </c>
      <c r="P1629">
        <v>1</v>
      </c>
      <c r="Q1629">
        <v>1</v>
      </c>
      <c r="R1629">
        <v>0</v>
      </c>
      <c r="S1629">
        <v>0</v>
      </c>
      <c r="T1629">
        <v>1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1</v>
      </c>
      <c r="AF1629">
        <v>0</v>
      </c>
      <c r="AG1629" s="3">
        <v>17.465599999999998</v>
      </c>
      <c r="AH1629" s="4">
        <v>1</v>
      </c>
      <c r="AI1629" s="4">
        <v>1</v>
      </c>
    </row>
    <row r="1630" spans="1:35" hidden="1" x14ac:dyDescent="0.25">
      <c r="A1630">
        <v>464</v>
      </c>
      <c r="B1630">
        <v>1402014</v>
      </c>
      <c r="D1630" t="s">
        <v>1434</v>
      </c>
      <c r="E1630" s="6"/>
      <c r="F1630" s="7">
        <f>+IF(TablaClasificarPrestaciones_20231206_1933[[#This Row],[ClasificacionGrupo]] &lt;&gt; "", 1, 0)</f>
        <v>0</v>
      </c>
      <c r="G1630" s="6"/>
      <c r="H1630" s="7">
        <f>+IF(TablaClasificarPrestaciones_20231206_1933[[#This Row],[ClasificacionSubgrupo]]&lt;&gt;"",1,0)</f>
        <v>0</v>
      </c>
      <c r="I1630" s="6"/>
      <c r="J1630" s="7">
        <f>+IF(TablaClasificarPrestaciones_20231206_1933[[#This Row],[ClasificacionApertura]]&lt;&gt;"",1,0)</f>
        <v>0</v>
      </c>
      <c r="K16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0" s="7"/>
      <c r="M1630" t="s">
        <v>1435</v>
      </c>
      <c r="N1630" t="s">
        <v>1433</v>
      </c>
      <c r="O1630" s="1">
        <v>45002</v>
      </c>
      <c r="P1630">
        <v>1</v>
      </c>
      <c r="Q1630">
        <v>1</v>
      </c>
      <c r="R1630">
        <v>0</v>
      </c>
      <c r="S1630">
        <v>0</v>
      </c>
      <c r="T1630">
        <v>1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1</v>
      </c>
      <c r="AF1630">
        <v>0</v>
      </c>
      <c r="AG1630" s="3">
        <v>1.1902999999999999</v>
      </c>
      <c r="AH1630" s="4">
        <v>1</v>
      </c>
      <c r="AI1630" s="4">
        <v>1</v>
      </c>
    </row>
    <row r="1631" spans="1:35" hidden="1" x14ac:dyDescent="0.25">
      <c r="A1631">
        <v>893</v>
      </c>
      <c r="B1631">
        <v>1402015</v>
      </c>
      <c r="D1631" t="s">
        <v>1437</v>
      </c>
      <c r="E1631" s="6"/>
      <c r="F1631" s="7">
        <f>+IF(TablaClasificarPrestaciones_20231206_1933[[#This Row],[ClasificacionGrupo]] &lt;&gt; "", 1, 0)</f>
        <v>0</v>
      </c>
      <c r="G1631" s="6"/>
      <c r="H1631" s="7">
        <f>+IF(TablaClasificarPrestaciones_20231206_1933[[#This Row],[ClasificacionSubgrupo]]&lt;&gt;"",1,0)</f>
        <v>0</v>
      </c>
      <c r="I1631" s="6"/>
      <c r="J1631" s="7">
        <f>+IF(TablaClasificarPrestaciones_20231206_1933[[#This Row],[ClasificacionApertura]]&lt;&gt;"",1,0)</f>
        <v>0</v>
      </c>
      <c r="K16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1" s="7"/>
      <c r="M1631" t="s">
        <v>1438</v>
      </c>
      <c r="N1631" t="s">
        <v>1436</v>
      </c>
      <c r="O1631" s="1">
        <v>45096</v>
      </c>
      <c r="P1631">
        <v>1</v>
      </c>
      <c r="Q1631">
        <v>1</v>
      </c>
      <c r="R1631">
        <v>0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1</v>
      </c>
      <c r="AF1631">
        <v>0</v>
      </c>
      <c r="AG1631" s="3">
        <v>29.813600000000001</v>
      </c>
      <c r="AH1631" s="4">
        <v>1</v>
      </c>
      <c r="AI1631" s="4">
        <v>1</v>
      </c>
    </row>
    <row r="1632" spans="1:35" hidden="1" x14ac:dyDescent="0.25">
      <c r="A1632">
        <v>277</v>
      </c>
      <c r="B1632">
        <v>1402016</v>
      </c>
      <c r="D1632" t="s">
        <v>1440</v>
      </c>
      <c r="E1632" s="6"/>
      <c r="F1632" s="7">
        <f>+IF(TablaClasificarPrestaciones_20231206_1933[[#This Row],[ClasificacionGrupo]] &lt;&gt; "", 1, 0)</f>
        <v>0</v>
      </c>
      <c r="G1632" s="6"/>
      <c r="H1632" s="7">
        <f>+IF(TablaClasificarPrestaciones_20231206_1933[[#This Row],[ClasificacionSubgrupo]]&lt;&gt;"",1,0)</f>
        <v>0</v>
      </c>
      <c r="I1632" s="6"/>
      <c r="J1632" s="7">
        <f>+IF(TablaClasificarPrestaciones_20231206_1933[[#This Row],[ClasificacionApertura]]&lt;&gt;"",1,0)</f>
        <v>0</v>
      </c>
      <c r="K16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2" s="7"/>
      <c r="M1632" t="s">
        <v>1441</v>
      </c>
      <c r="N1632" t="s">
        <v>1439</v>
      </c>
      <c r="O1632" s="1">
        <v>44930</v>
      </c>
      <c r="P1632">
        <v>1</v>
      </c>
      <c r="Q1632">
        <v>1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1</v>
      </c>
      <c r="AF1632">
        <v>0</v>
      </c>
      <c r="AG1632" s="3">
        <v>28.463999999999999</v>
      </c>
      <c r="AH1632" s="4">
        <v>2</v>
      </c>
      <c r="AI1632" s="4">
        <v>3</v>
      </c>
    </row>
    <row r="1633" spans="1:35" hidden="1" x14ac:dyDescent="0.25">
      <c r="A1633">
        <v>152</v>
      </c>
      <c r="B1633">
        <v>1402018</v>
      </c>
      <c r="D1633" t="s">
        <v>1443</v>
      </c>
      <c r="E1633" s="6"/>
      <c r="F1633" s="7">
        <f>+IF(TablaClasificarPrestaciones_20231206_1933[[#This Row],[ClasificacionGrupo]] &lt;&gt; "", 1, 0)</f>
        <v>0</v>
      </c>
      <c r="G1633" s="6"/>
      <c r="H1633" s="7">
        <f>+IF(TablaClasificarPrestaciones_20231206_1933[[#This Row],[ClasificacionSubgrupo]]&lt;&gt;"",1,0)</f>
        <v>0</v>
      </c>
      <c r="I1633" s="6"/>
      <c r="J1633" s="7">
        <f>+IF(TablaClasificarPrestaciones_20231206_1933[[#This Row],[ClasificacionApertura]]&lt;&gt;"",1,0)</f>
        <v>0</v>
      </c>
      <c r="K16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3" s="7"/>
      <c r="M1633" t="s">
        <v>1444</v>
      </c>
      <c r="N1633" t="s">
        <v>1442</v>
      </c>
      <c r="O1633" s="1">
        <v>44874</v>
      </c>
      <c r="P1633">
        <v>0</v>
      </c>
      <c r="Q1633">
        <v>1</v>
      </c>
      <c r="R1633">
        <v>0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1</v>
      </c>
      <c r="AF1633">
        <v>0</v>
      </c>
      <c r="AG1633" s="3">
        <v>18.2258</v>
      </c>
      <c r="AH1633" s="4">
        <v>1</v>
      </c>
      <c r="AI1633" s="4">
        <v>1</v>
      </c>
    </row>
    <row r="1634" spans="1:35" hidden="1" x14ac:dyDescent="0.25">
      <c r="A1634">
        <v>1638</v>
      </c>
      <c r="B1634">
        <v>1402024</v>
      </c>
      <c r="D1634" t="s">
        <v>1446</v>
      </c>
      <c r="E1634" s="6"/>
      <c r="F1634" s="7">
        <f>+IF(TablaClasificarPrestaciones_20231206_1933[[#This Row],[ClasificacionGrupo]] &lt;&gt; "", 1, 0)</f>
        <v>0</v>
      </c>
      <c r="G1634" s="6"/>
      <c r="H1634" s="7">
        <f>+IF(TablaClasificarPrestaciones_20231206_1933[[#This Row],[ClasificacionSubgrupo]]&lt;&gt;"",1,0)</f>
        <v>0</v>
      </c>
      <c r="I1634" s="6"/>
      <c r="J1634" s="7">
        <f>+IF(TablaClasificarPrestaciones_20231206_1933[[#This Row],[ClasificacionApertura]]&lt;&gt;"",1,0)</f>
        <v>0</v>
      </c>
      <c r="K16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4" s="7"/>
      <c r="M1634" t="s">
        <v>1447</v>
      </c>
      <c r="N1634" t="s">
        <v>1445</v>
      </c>
      <c r="O1634" s="1">
        <v>45183</v>
      </c>
      <c r="P1634">
        <v>1</v>
      </c>
      <c r="Q1634">
        <v>1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1</v>
      </c>
      <c r="AF1634">
        <v>0</v>
      </c>
      <c r="AG1634" s="3">
        <v>105.45820000000001</v>
      </c>
      <c r="AH1634" s="4">
        <v>12</v>
      </c>
      <c r="AI1634" s="4">
        <v>12</v>
      </c>
    </row>
    <row r="1635" spans="1:35" hidden="1" x14ac:dyDescent="0.25">
      <c r="A1635">
        <v>549</v>
      </c>
      <c r="B1635">
        <v>1402026</v>
      </c>
      <c r="D1635" t="s">
        <v>1449</v>
      </c>
      <c r="E1635" s="6"/>
      <c r="F1635" s="7">
        <f>+IF(TablaClasificarPrestaciones_20231206_1933[[#This Row],[ClasificacionGrupo]] &lt;&gt; "", 1, 0)</f>
        <v>0</v>
      </c>
      <c r="G1635" s="6"/>
      <c r="H1635" s="7">
        <f>+IF(TablaClasificarPrestaciones_20231206_1933[[#This Row],[ClasificacionSubgrupo]]&lt;&gt;"",1,0)</f>
        <v>0</v>
      </c>
      <c r="I1635" s="6"/>
      <c r="J1635" s="7">
        <f>+IF(TablaClasificarPrestaciones_20231206_1933[[#This Row],[ClasificacionApertura]]&lt;&gt;"",1,0)</f>
        <v>0</v>
      </c>
      <c r="K16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5" s="7"/>
      <c r="M1635" t="s">
        <v>1450</v>
      </c>
      <c r="N1635" t="s">
        <v>1448</v>
      </c>
      <c r="O1635" s="1">
        <v>45033</v>
      </c>
      <c r="P1635">
        <v>1</v>
      </c>
      <c r="Q1635">
        <v>1</v>
      </c>
      <c r="R1635">
        <v>0</v>
      </c>
      <c r="S1635">
        <v>1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1</v>
      </c>
      <c r="AF1635">
        <v>0</v>
      </c>
      <c r="AG1635" s="3">
        <v>6.0518000000000001</v>
      </c>
      <c r="AH1635" s="4">
        <v>2</v>
      </c>
      <c r="AI1635" s="4">
        <v>2</v>
      </c>
    </row>
    <row r="1636" spans="1:35" hidden="1" x14ac:dyDescent="0.25">
      <c r="A1636">
        <v>1208</v>
      </c>
      <c r="B1636">
        <v>1402027</v>
      </c>
      <c r="D1636" t="s">
        <v>1452</v>
      </c>
      <c r="E1636" s="6"/>
      <c r="F1636" s="7">
        <f>+IF(TablaClasificarPrestaciones_20231206_1933[[#This Row],[ClasificacionGrupo]] &lt;&gt; "", 1, 0)</f>
        <v>0</v>
      </c>
      <c r="G1636" s="6"/>
      <c r="H1636" s="7">
        <f>+IF(TablaClasificarPrestaciones_20231206_1933[[#This Row],[ClasificacionSubgrupo]]&lt;&gt;"",1,0)</f>
        <v>0</v>
      </c>
      <c r="I1636" s="6"/>
      <c r="J1636" s="7">
        <f>+IF(TablaClasificarPrestaciones_20231206_1933[[#This Row],[ClasificacionApertura]]&lt;&gt;"",1,0)</f>
        <v>0</v>
      </c>
      <c r="K16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6" s="7"/>
      <c r="M1636" t="s">
        <v>1453</v>
      </c>
      <c r="N1636" t="s">
        <v>1451</v>
      </c>
      <c r="O1636" s="1">
        <v>45138</v>
      </c>
      <c r="P1636">
        <v>1</v>
      </c>
      <c r="Q1636">
        <v>1</v>
      </c>
      <c r="R1636">
        <v>0</v>
      </c>
      <c r="S1636">
        <v>1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1</v>
      </c>
      <c r="AF1636">
        <v>0</v>
      </c>
      <c r="AG1636" s="3">
        <v>7.3376999999999999</v>
      </c>
      <c r="AH1636" s="4">
        <v>6</v>
      </c>
      <c r="AI1636" s="4">
        <v>7</v>
      </c>
    </row>
    <row r="1637" spans="1:35" hidden="1" x14ac:dyDescent="0.25">
      <c r="A1637">
        <v>1508</v>
      </c>
      <c r="B1637">
        <v>1402028</v>
      </c>
      <c r="D1637" t="s">
        <v>1455</v>
      </c>
      <c r="E1637" s="6"/>
      <c r="F1637" s="7">
        <f>+IF(TablaClasificarPrestaciones_20231206_1933[[#This Row],[ClasificacionGrupo]] &lt;&gt; "", 1, 0)</f>
        <v>0</v>
      </c>
      <c r="G1637" s="6"/>
      <c r="H1637" s="7">
        <f>+IF(TablaClasificarPrestaciones_20231206_1933[[#This Row],[ClasificacionSubgrupo]]&lt;&gt;"",1,0)</f>
        <v>0</v>
      </c>
      <c r="I1637" s="6"/>
      <c r="J1637" s="7">
        <f>+IF(TablaClasificarPrestaciones_20231206_1933[[#This Row],[ClasificacionApertura]]&lt;&gt;"",1,0)</f>
        <v>0</v>
      </c>
      <c r="K16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7" s="7"/>
      <c r="M1637" t="s">
        <v>1456</v>
      </c>
      <c r="N1637" t="s">
        <v>1454</v>
      </c>
      <c r="O1637" s="1">
        <v>45173</v>
      </c>
      <c r="P1637">
        <v>1</v>
      </c>
      <c r="Q1637">
        <v>1</v>
      </c>
      <c r="R1637">
        <v>0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1</v>
      </c>
      <c r="AF1637">
        <v>0</v>
      </c>
      <c r="AG1637" s="3">
        <v>6.1928000000000001</v>
      </c>
      <c r="AH1637" s="4">
        <v>3</v>
      </c>
      <c r="AI1637" s="4">
        <v>3</v>
      </c>
    </row>
    <row r="1638" spans="1:35" hidden="1" x14ac:dyDescent="0.25">
      <c r="A1638">
        <v>681</v>
      </c>
      <c r="B1638">
        <v>1402029</v>
      </c>
      <c r="D1638" t="s">
        <v>1458</v>
      </c>
      <c r="E1638" s="6"/>
      <c r="F1638" s="7">
        <f>+IF(TablaClasificarPrestaciones_20231206_1933[[#This Row],[ClasificacionGrupo]] &lt;&gt; "", 1, 0)</f>
        <v>0</v>
      </c>
      <c r="G1638" s="6"/>
      <c r="H1638" s="7">
        <f>+IF(TablaClasificarPrestaciones_20231206_1933[[#This Row],[ClasificacionSubgrupo]]&lt;&gt;"",1,0)</f>
        <v>0</v>
      </c>
      <c r="I1638" s="6"/>
      <c r="J1638" s="7">
        <f>+IF(TablaClasificarPrestaciones_20231206_1933[[#This Row],[ClasificacionApertura]]&lt;&gt;"",1,0)</f>
        <v>0</v>
      </c>
      <c r="K16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8" s="7"/>
      <c r="M1638" t="s">
        <v>1459</v>
      </c>
      <c r="N1638" t="s">
        <v>1457</v>
      </c>
      <c r="O1638" s="1">
        <v>45062</v>
      </c>
      <c r="P1638">
        <v>1</v>
      </c>
      <c r="Q1638">
        <v>1</v>
      </c>
      <c r="R1638">
        <v>0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v>0</v>
      </c>
      <c r="AG1638" s="3">
        <v>1.5598000000000001</v>
      </c>
      <c r="AH1638" s="4">
        <v>4</v>
      </c>
      <c r="AI1638" s="4">
        <v>4</v>
      </c>
    </row>
    <row r="1639" spans="1:35" hidden="1" x14ac:dyDescent="0.25">
      <c r="A1639">
        <v>29</v>
      </c>
      <c r="B1639">
        <v>1402037</v>
      </c>
      <c r="D1639" t="s">
        <v>1461</v>
      </c>
      <c r="E1639" s="6"/>
      <c r="F1639" s="7">
        <f>+IF(TablaClasificarPrestaciones_20231206_1933[[#This Row],[ClasificacionGrupo]] &lt;&gt; "", 1, 0)</f>
        <v>0</v>
      </c>
      <c r="G1639" s="6"/>
      <c r="H1639" s="7">
        <f>+IF(TablaClasificarPrestaciones_20231206_1933[[#This Row],[ClasificacionSubgrupo]]&lt;&gt;"",1,0)</f>
        <v>0</v>
      </c>
      <c r="I1639" s="6"/>
      <c r="J1639" s="7">
        <f>+IF(TablaClasificarPrestaciones_20231206_1933[[#This Row],[ClasificacionApertura]]&lt;&gt;"",1,0)</f>
        <v>0</v>
      </c>
      <c r="K16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39" s="7"/>
      <c r="M1639" t="s">
        <v>1462</v>
      </c>
      <c r="N1639" t="s">
        <v>1460</v>
      </c>
      <c r="O1639" s="1">
        <v>44779</v>
      </c>
      <c r="P1639">
        <v>0</v>
      </c>
      <c r="Q1639">
        <v>1</v>
      </c>
      <c r="R1639">
        <v>0</v>
      </c>
      <c r="S1639">
        <v>0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1</v>
      </c>
      <c r="AF1639">
        <v>0</v>
      </c>
      <c r="AG1639" s="3">
        <v>4.4196999999999997</v>
      </c>
      <c r="AH1639" s="4">
        <v>1</v>
      </c>
      <c r="AI1639" s="4">
        <v>1</v>
      </c>
    </row>
    <row r="1640" spans="1:35" hidden="1" x14ac:dyDescent="0.25">
      <c r="A1640">
        <v>46</v>
      </c>
      <c r="B1640">
        <v>1402040</v>
      </c>
      <c r="D1640" t="s">
        <v>1464</v>
      </c>
      <c r="E1640" s="6"/>
      <c r="F1640" s="7">
        <f>+IF(TablaClasificarPrestaciones_20231206_1933[[#This Row],[ClasificacionGrupo]] &lt;&gt; "", 1, 0)</f>
        <v>0</v>
      </c>
      <c r="G1640" s="6"/>
      <c r="H1640" s="7">
        <f>+IF(TablaClasificarPrestaciones_20231206_1933[[#This Row],[ClasificacionSubgrupo]]&lt;&gt;"",1,0)</f>
        <v>0</v>
      </c>
      <c r="I1640" s="6"/>
      <c r="J1640" s="7">
        <f>+IF(TablaClasificarPrestaciones_20231206_1933[[#This Row],[ClasificacionApertura]]&lt;&gt;"",1,0)</f>
        <v>0</v>
      </c>
      <c r="K16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0" s="7"/>
      <c r="M1640" t="s">
        <v>1465</v>
      </c>
      <c r="N1640" t="s">
        <v>1463</v>
      </c>
      <c r="O1640" s="1">
        <v>44810</v>
      </c>
      <c r="P1640">
        <v>0</v>
      </c>
      <c r="Q1640">
        <v>1</v>
      </c>
      <c r="R1640">
        <v>0</v>
      </c>
      <c r="S1640">
        <v>0</v>
      </c>
      <c r="T1640">
        <v>1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1</v>
      </c>
      <c r="AF1640">
        <v>0</v>
      </c>
      <c r="AG1640" s="3">
        <v>2.5432000000000001</v>
      </c>
      <c r="AH1640" s="4">
        <v>1</v>
      </c>
      <c r="AI1640" s="4">
        <v>1</v>
      </c>
    </row>
    <row r="1641" spans="1:35" hidden="1" x14ac:dyDescent="0.25">
      <c r="A1641">
        <v>469</v>
      </c>
      <c r="B1641">
        <v>1402042</v>
      </c>
      <c r="D1641" t="s">
        <v>1467</v>
      </c>
      <c r="E1641" s="6"/>
      <c r="F1641" s="7">
        <f>+IF(TablaClasificarPrestaciones_20231206_1933[[#This Row],[ClasificacionGrupo]] &lt;&gt; "", 1, 0)</f>
        <v>0</v>
      </c>
      <c r="G1641" s="6"/>
      <c r="H1641" s="7">
        <f>+IF(TablaClasificarPrestaciones_20231206_1933[[#This Row],[ClasificacionSubgrupo]]&lt;&gt;"",1,0)</f>
        <v>0</v>
      </c>
      <c r="I1641" s="6"/>
      <c r="J1641" s="7">
        <f>+IF(TablaClasificarPrestaciones_20231206_1933[[#This Row],[ClasificacionApertura]]&lt;&gt;"",1,0)</f>
        <v>0</v>
      </c>
      <c r="K16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1" s="7"/>
      <c r="M1641" t="s">
        <v>1468</v>
      </c>
      <c r="N1641" t="s">
        <v>1466</v>
      </c>
      <c r="O1641" s="1">
        <v>45005</v>
      </c>
      <c r="P1641">
        <v>1</v>
      </c>
      <c r="Q1641">
        <v>1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1</v>
      </c>
      <c r="AF1641">
        <v>0</v>
      </c>
      <c r="AG1641" s="3">
        <v>3.4912999999999998</v>
      </c>
      <c r="AH1641" s="4">
        <v>2</v>
      </c>
      <c r="AI1641" s="4">
        <v>2</v>
      </c>
    </row>
    <row r="1642" spans="1:35" hidden="1" x14ac:dyDescent="0.25">
      <c r="A1642">
        <v>47</v>
      </c>
      <c r="B1642">
        <v>1402043</v>
      </c>
      <c r="D1642" t="s">
        <v>1470</v>
      </c>
      <c r="E1642" s="6"/>
      <c r="F1642" s="7">
        <f>+IF(TablaClasificarPrestaciones_20231206_1933[[#This Row],[ClasificacionGrupo]] &lt;&gt; "", 1, 0)</f>
        <v>0</v>
      </c>
      <c r="G1642" s="6"/>
      <c r="H1642" s="7">
        <f>+IF(TablaClasificarPrestaciones_20231206_1933[[#This Row],[ClasificacionSubgrupo]]&lt;&gt;"",1,0)</f>
        <v>0</v>
      </c>
      <c r="I1642" s="6"/>
      <c r="J1642" s="7">
        <f>+IF(TablaClasificarPrestaciones_20231206_1933[[#This Row],[ClasificacionApertura]]&lt;&gt;"",1,0)</f>
        <v>0</v>
      </c>
      <c r="K16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2" s="7"/>
      <c r="M1642" t="s">
        <v>1471</v>
      </c>
      <c r="N1642" t="s">
        <v>1469</v>
      </c>
      <c r="O1642" s="1">
        <v>44810</v>
      </c>
      <c r="P1642">
        <v>0</v>
      </c>
      <c r="Q1642">
        <v>1</v>
      </c>
      <c r="R1642">
        <v>0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1</v>
      </c>
      <c r="AF1642">
        <v>0</v>
      </c>
      <c r="AG1642" s="3">
        <v>2.4276</v>
      </c>
      <c r="AH1642" s="4">
        <v>1</v>
      </c>
      <c r="AI1642" s="4">
        <v>1</v>
      </c>
    </row>
    <row r="1643" spans="1:35" hidden="1" x14ac:dyDescent="0.25">
      <c r="A1643">
        <v>162</v>
      </c>
      <c r="B1643">
        <v>1402048</v>
      </c>
      <c r="D1643" t="s">
        <v>1473</v>
      </c>
      <c r="E1643" s="6"/>
      <c r="F1643" s="7">
        <f>+IF(TablaClasificarPrestaciones_20231206_1933[[#This Row],[ClasificacionGrupo]] &lt;&gt; "", 1, 0)</f>
        <v>0</v>
      </c>
      <c r="G1643" s="6"/>
      <c r="H1643" s="7">
        <f>+IF(TablaClasificarPrestaciones_20231206_1933[[#This Row],[ClasificacionSubgrupo]]&lt;&gt;"",1,0)</f>
        <v>0</v>
      </c>
      <c r="I1643" s="6"/>
      <c r="J1643" s="7">
        <f>+IF(TablaClasificarPrestaciones_20231206_1933[[#This Row],[ClasificacionApertura]]&lt;&gt;"",1,0)</f>
        <v>0</v>
      </c>
      <c r="K16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3" s="7"/>
      <c r="M1643" t="s">
        <v>1474</v>
      </c>
      <c r="N1643" t="s">
        <v>1472</v>
      </c>
      <c r="O1643" s="1">
        <v>44879</v>
      </c>
      <c r="P1643">
        <v>0</v>
      </c>
      <c r="Q1643">
        <v>1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1</v>
      </c>
      <c r="AF1643">
        <v>0</v>
      </c>
      <c r="AG1643" s="3">
        <v>1.1891</v>
      </c>
      <c r="AH1643" s="4">
        <v>1</v>
      </c>
      <c r="AI1643" s="4">
        <v>1</v>
      </c>
    </row>
    <row r="1644" spans="1:35" hidden="1" x14ac:dyDescent="0.25">
      <c r="A1644">
        <v>306</v>
      </c>
      <c r="B1644">
        <v>1402052</v>
      </c>
      <c r="D1644" t="s">
        <v>1476</v>
      </c>
      <c r="E1644" s="6"/>
      <c r="F1644" s="7">
        <f>+IF(TablaClasificarPrestaciones_20231206_1933[[#This Row],[ClasificacionGrupo]] &lt;&gt; "", 1, 0)</f>
        <v>0</v>
      </c>
      <c r="G1644" s="6"/>
      <c r="H1644" s="7">
        <f>+IF(TablaClasificarPrestaciones_20231206_1933[[#This Row],[ClasificacionSubgrupo]]&lt;&gt;"",1,0)</f>
        <v>0</v>
      </c>
      <c r="I1644" s="6"/>
      <c r="J1644" s="7">
        <f>+IF(TablaClasificarPrestaciones_20231206_1933[[#This Row],[ClasificacionApertura]]&lt;&gt;"",1,0)</f>
        <v>0</v>
      </c>
      <c r="K16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4" s="7"/>
      <c r="M1644" t="s">
        <v>1477</v>
      </c>
      <c r="N1644" t="s">
        <v>1475</v>
      </c>
      <c r="O1644" s="1">
        <v>44940</v>
      </c>
      <c r="P1644">
        <v>1</v>
      </c>
      <c r="Q1644">
        <v>1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1</v>
      </c>
      <c r="AF1644">
        <v>0</v>
      </c>
      <c r="AG1644" s="3">
        <v>2.7229000000000001</v>
      </c>
      <c r="AH1644" s="4">
        <v>1</v>
      </c>
      <c r="AI1644" s="4">
        <v>1</v>
      </c>
    </row>
    <row r="1645" spans="1:35" hidden="1" x14ac:dyDescent="0.25">
      <c r="A1645">
        <v>343</v>
      </c>
      <c r="B1645">
        <v>1402058</v>
      </c>
      <c r="D1645" t="s">
        <v>1479</v>
      </c>
      <c r="E1645" s="6"/>
      <c r="F1645" s="7">
        <f>+IF(TablaClasificarPrestaciones_20231206_1933[[#This Row],[ClasificacionGrupo]] &lt;&gt; "", 1, 0)</f>
        <v>0</v>
      </c>
      <c r="G1645" s="6"/>
      <c r="H1645" s="7">
        <f>+IF(TablaClasificarPrestaciones_20231206_1933[[#This Row],[ClasificacionSubgrupo]]&lt;&gt;"",1,0)</f>
        <v>0</v>
      </c>
      <c r="I1645" s="6"/>
      <c r="J1645" s="7">
        <f>+IF(TablaClasificarPrestaciones_20231206_1933[[#This Row],[ClasificacionApertura]]&lt;&gt;"",1,0)</f>
        <v>0</v>
      </c>
      <c r="K16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5" s="7"/>
      <c r="M1645" t="s">
        <v>1480</v>
      </c>
      <c r="N1645" t="s">
        <v>1478</v>
      </c>
      <c r="O1645" s="1">
        <v>44960</v>
      </c>
      <c r="P1645">
        <v>1</v>
      </c>
      <c r="Q1645">
        <v>1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1</v>
      </c>
      <c r="AF1645">
        <v>0</v>
      </c>
      <c r="AG1645" s="3">
        <v>0</v>
      </c>
      <c r="AH1645" s="4">
        <v>1</v>
      </c>
      <c r="AI1645" s="4">
        <v>1</v>
      </c>
    </row>
    <row r="1646" spans="1:35" hidden="1" x14ac:dyDescent="0.25">
      <c r="A1646">
        <v>744</v>
      </c>
      <c r="B1646">
        <v>1402061</v>
      </c>
      <c r="D1646" t="s">
        <v>1482</v>
      </c>
      <c r="E1646" s="6"/>
      <c r="F1646" s="7">
        <f>+IF(TablaClasificarPrestaciones_20231206_1933[[#This Row],[ClasificacionGrupo]] &lt;&gt; "", 1, 0)</f>
        <v>0</v>
      </c>
      <c r="G1646" s="6"/>
      <c r="H1646" s="7">
        <f>+IF(TablaClasificarPrestaciones_20231206_1933[[#This Row],[ClasificacionSubgrupo]]&lt;&gt;"",1,0)</f>
        <v>0</v>
      </c>
      <c r="I1646" s="6"/>
      <c r="J1646" s="7">
        <f>+IF(TablaClasificarPrestaciones_20231206_1933[[#This Row],[ClasificacionApertura]]&lt;&gt;"",1,0)</f>
        <v>0</v>
      </c>
      <c r="K16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6" s="7"/>
      <c r="M1646" t="s">
        <v>1483</v>
      </c>
      <c r="N1646" t="s">
        <v>1481</v>
      </c>
      <c r="O1646" s="1">
        <v>45073</v>
      </c>
      <c r="P1646">
        <v>1</v>
      </c>
      <c r="Q1646">
        <v>1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1</v>
      </c>
      <c r="AF1646">
        <v>0</v>
      </c>
      <c r="AG1646" s="3">
        <v>100.8355</v>
      </c>
      <c r="AH1646" s="4">
        <v>7</v>
      </c>
      <c r="AI1646" s="4">
        <v>7</v>
      </c>
    </row>
    <row r="1647" spans="1:35" hidden="1" x14ac:dyDescent="0.25">
      <c r="A1647">
        <v>1628</v>
      </c>
      <c r="B1647">
        <v>1402062</v>
      </c>
      <c r="D1647" t="s">
        <v>1485</v>
      </c>
      <c r="E1647" s="6"/>
      <c r="F1647" s="7">
        <f>+IF(TablaClasificarPrestaciones_20231206_1933[[#This Row],[ClasificacionGrupo]] &lt;&gt; "", 1, 0)</f>
        <v>0</v>
      </c>
      <c r="G1647" s="6"/>
      <c r="H1647" s="7">
        <f>+IF(TablaClasificarPrestaciones_20231206_1933[[#This Row],[ClasificacionSubgrupo]]&lt;&gt;"",1,0)</f>
        <v>0</v>
      </c>
      <c r="I1647" s="6"/>
      <c r="J1647" s="7">
        <f>+IF(TablaClasificarPrestaciones_20231206_1933[[#This Row],[ClasificacionApertura]]&lt;&gt;"",1,0)</f>
        <v>0</v>
      </c>
      <c r="K16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7" s="7"/>
      <c r="M1647" t="s">
        <v>1486</v>
      </c>
      <c r="N1647" t="s">
        <v>1484</v>
      </c>
      <c r="O1647" s="1">
        <v>45182</v>
      </c>
      <c r="P1647">
        <v>1</v>
      </c>
      <c r="Q1647">
        <v>1</v>
      </c>
      <c r="R1647">
        <v>0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</v>
      </c>
      <c r="AF1647">
        <v>0</v>
      </c>
      <c r="AG1647" s="3">
        <v>503.42970000000003</v>
      </c>
      <c r="AH1647" s="4">
        <v>23</v>
      </c>
      <c r="AI1647" s="4">
        <v>36</v>
      </c>
    </row>
    <row r="1648" spans="1:35" hidden="1" x14ac:dyDescent="0.25">
      <c r="A1648">
        <v>519</v>
      </c>
      <c r="B1648">
        <v>1501003</v>
      </c>
      <c r="D1648" t="s">
        <v>8114</v>
      </c>
      <c r="E1648" s="6"/>
      <c r="F1648" s="7">
        <f>+IF(TablaClasificarPrestaciones_20231206_1933[[#This Row],[ClasificacionGrupo]] &lt;&gt; "", 1, 0)</f>
        <v>0</v>
      </c>
      <c r="G1648" s="6"/>
      <c r="H1648" s="7">
        <f>+IF(TablaClasificarPrestaciones_20231206_1933[[#This Row],[ClasificacionSubgrupo]]&lt;&gt;"",1,0)</f>
        <v>0</v>
      </c>
      <c r="I1648" s="6"/>
      <c r="J1648" s="7">
        <f>+IF(TablaClasificarPrestaciones_20231206_1933[[#This Row],[ClasificacionApertura]]&lt;&gt;"",1,0)</f>
        <v>0</v>
      </c>
      <c r="K16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8" s="7"/>
      <c r="M1648" t="s">
        <v>2</v>
      </c>
      <c r="N1648" t="s">
        <v>8113</v>
      </c>
      <c r="O1648" s="1">
        <v>45021</v>
      </c>
      <c r="P1648">
        <v>1</v>
      </c>
      <c r="Q1648">
        <v>1</v>
      </c>
      <c r="R1648">
        <v>0</v>
      </c>
      <c r="S1648">
        <v>0</v>
      </c>
      <c r="T1648">
        <v>1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1</v>
      </c>
      <c r="AF1648">
        <v>0</v>
      </c>
      <c r="AG1648" s="3">
        <v>71.067999999999998</v>
      </c>
      <c r="AH1648" s="4">
        <v>5</v>
      </c>
      <c r="AI1648" s="4">
        <v>6</v>
      </c>
    </row>
    <row r="1649" spans="1:35" hidden="1" x14ac:dyDescent="0.25">
      <c r="A1649">
        <v>2308</v>
      </c>
      <c r="B1649">
        <v>1501004</v>
      </c>
      <c r="D1649" t="s">
        <v>8620</v>
      </c>
      <c r="E1649" s="6"/>
      <c r="F1649" s="7">
        <f>+IF(TablaClasificarPrestaciones_20231206_1933[[#This Row],[ClasificacionGrupo]] &lt;&gt; "", 1, 0)</f>
        <v>0</v>
      </c>
      <c r="G1649" s="6"/>
      <c r="H1649" s="7">
        <f>+IF(TablaClasificarPrestaciones_20231206_1933[[#This Row],[ClasificacionSubgrupo]]&lt;&gt;"",1,0)</f>
        <v>0</v>
      </c>
      <c r="I1649" s="6"/>
      <c r="J1649" s="7">
        <f>+IF(TablaClasificarPrestaciones_20231206_1933[[#This Row],[ClasificacionApertura]]&lt;&gt;"",1,0)</f>
        <v>0</v>
      </c>
      <c r="K16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49" s="7"/>
      <c r="M1649" t="s">
        <v>2</v>
      </c>
      <c r="N1649" t="s">
        <v>8619</v>
      </c>
      <c r="O1649" s="1">
        <v>45218</v>
      </c>
      <c r="P1649">
        <v>1</v>
      </c>
      <c r="Q1649">
        <v>1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1</v>
      </c>
      <c r="AF1649">
        <v>0</v>
      </c>
      <c r="AG1649" s="3">
        <v>54212.502899999999</v>
      </c>
      <c r="AH1649" s="4">
        <v>6952</v>
      </c>
      <c r="AI1649" s="4">
        <v>8534</v>
      </c>
    </row>
    <row r="1650" spans="1:35" hidden="1" x14ac:dyDescent="0.25">
      <c r="A1650">
        <v>246</v>
      </c>
      <c r="B1650">
        <v>1501005</v>
      </c>
      <c r="D1650" t="s">
        <v>7841</v>
      </c>
      <c r="E1650" s="6"/>
      <c r="F1650" s="7">
        <f>+IF(TablaClasificarPrestaciones_20231206_1933[[#This Row],[ClasificacionGrupo]] &lt;&gt; "", 1, 0)</f>
        <v>0</v>
      </c>
      <c r="G1650" s="6"/>
      <c r="H1650" s="7">
        <f>+IF(TablaClasificarPrestaciones_20231206_1933[[#This Row],[ClasificacionSubgrupo]]&lt;&gt;"",1,0)</f>
        <v>0</v>
      </c>
      <c r="I1650" s="6"/>
      <c r="J1650" s="7">
        <f>+IF(TablaClasificarPrestaciones_20231206_1933[[#This Row],[ClasificacionApertura]]&lt;&gt;"",1,0)</f>
        <v>0</v>
      </c>
      <c r="K16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0" s="7"/>
      <c r="M1650" t="s">
        <v>2</v>
      </c>
      <c r="N1650" t="s">
        <v>7840</v>
      </c>
      <c r="O1650" s="1">
        <v>44916</v>
      </c>
      <c r="P1650">
        <v>1</v>
      </c>
      <c r="Q1650">
        <v>1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1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1</v>
      </c>
      <c r="AF1650">
        <v>0</v>
      </c>
      <c r="AG1650" s="3">
        <v>41.32</v>
      </c>
      <c r="AH1650" s="4">
        <v>3</v>
      </c>
      <c r="AI1650" s="4">
        <v>3</v>
      </c>
    </row>
    <row r="1651" spans="1:35" hidden="1" x14ac:dyDescent="0.25">
      <c r="A1651">
        <v>1819</v>
      </c>
      <c r="B1651">
        <v>1501007</v>
      </c>
      <c r="D1651" t="s">
        <v>8665</v>
      </c>
      <c r="E1651" s="6"/>
      <c r="F1651" s="7">
        <f>+IF(TablaClasificarPrestaciones_20231206_1933[[#This Row],[ClasificacionGrupo]] &lt;&gt; "", 1, 0)</f>
        <v>0</v>
      </c>
      <c r="G1651" s="6"/>
      <c r="H1651" s="7">
        <f>+IF(TablaClasificarPrestaciones_20231206_1933[[#This Row],[ClasificacionSubgrupo]]&lt;&gt;"",1,0)</f>
        <v>0</v>
      </c>
      <c r="I1651" s="6"/>
      <c r="J1651" s="7">
        <f>+IF(TablaClasificarPrestaciones_20231206_1933[[#This Row],[ClasificacionApertura]]&lt;&gt;"",1,0)</f>
        <v>0</v>
      </c>
      <c r="K16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1" s="7"/>
      <c r="M1651" t="s">
        <v>2</v>
      </c>
      <c r="N1651" t="s">
        <v>8664</v>
      </c>
      <c r="O1651" s="1">
        <v>45197</v>
      </c>
      <c r="P1651">
        <v>1</v>
      </c>
      <c r="Q1651">
        <v>1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1</v>
      </c>
      <c r="AF1651">
        <v>0</v>
      </c>
      <c r="AG1651" s="3">
        <v>4.4158999999999997</v>
      </c>
      <c r="AH1651" s="4">
        <v>8</v>
      </c>
      <c r="AI1651" s="4">
        <v>8</v>
      </c>
    </row>
    <row r="1652" spans="1:35" hidden="1" x14ac:dyDescent="0.25">
      <c r="A1652">
        <v>1571</v>
      </c>
      <c r="B1652">
        <v>1501008</v>
      </c>
      <c r="D1652" t="s">
        <v>7638</v>
      </c>
      <c r="E1652" s="6"/>
      <c r="F1652" s="7">
        <f>+IF(TablaClasificarPrestaciones_20231206_1933[[#This Row],[ClasificacionGrupo]] &lt;&gt; "", 1, 0)</f>
        <v>0</v>
      </c>
      <c r="G1652" s="6"/>
      <c r="H1652" s="7">
        <f>+IF(TablaClasificarPrestaciones_20231206_1933[[#This Row],[ClasificacionSubgrupo]]&lt;&gt;"",1,0)</f>
        <v>0</v>
      </c>
      <c r="I1652" s="6"/>
      <c r="J1652" s="7">
        <f>+IF(TablaClasificarPrestaciones_20231206_1933[[#This Row],[ClasificacionApertura]]&lt;&gt;"",1,0)</f>
        <v>0</v>
      </c>
      <c r="K16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2" s="7"/>
      <c r="M1652" t="s">
        <v>2</v>
      </c>
      <c r="N1652" t="s">
        <v>7637</v>
      </c>
      <c r="O1652" s="1">
        <v>45177</v>
      </c>
      <c r="P1652">
        <v>1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1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1</v>
      </c>
      <c r="AF1652">
        <v>0</v>
      </c>
      <c r="AG1652" s="3">
        <v>457.97449999999998</v>
      </c>
      <c r="AH1652" s="4">
        <v>45</v>
      </c>
      <c r="AI1652" s="4">
        <v>48</v>
      </c>
    </row>
    <row r="1653" spans="1:35" hidden="1" x14ac:dyDescent="0.25">
      <c r="A1653">
        <v>2850</v>
      </c>
      <c r="B1653">
        <v>1501009</v>
      </c>
      <c r="D1653" t="s">
        <v>8400</v>
      </c>
      <c r="E1653" s="6"/>
      <c r="F1653" s="7">
        <f>+IF(TablaClasificarPrestaciones_20231206_1933[[#This Row],[ClasificacionGrupo]] &lt;&gt; "", 1, 0)</f>
        <v>0</v>
      </c>
      <c r="G1653" s="6"/>
      <c r="H1653" s="7">
        <f>+IF(TablaClasificarPrestaciones_20231206_1933[[#This Row],[ClasificacionSubgrupo]]&lt;&gt;"",1,0)</f>
        <v>0</v>
      </c>
      <c r="I1653" s="6"/>
      <c r="J1653" s="7">
        <f>+IF(TablaClasificarPrestaciones_20231206_1933[[#This Row],[ClasificacionApertura]]&lt;&gt;"",1,0)</f>
        <v>0</v>
      </c>
      <c r="K16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3" s="7"/>
      <c r="M1653" t="s">
        <v>2</v>
      </c>
      <c r="N1653" t="s">
        <v>8399</v>
      </c>
      <c r="O1653" s="1">
        <v>45229</v>
      </c>
      <c r="P1653">
        <v>1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1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s="3">
        <v>121.51</v>
      </c>
      <c r="AH1653" s="4">
        <v>46</v>
      </c>
      <c r="AI1653" s="4">
        <v>49</v>
      </c>
    </row>
    <row r="1654" spans="1:35" hidden="1" x14ac:dyDescent="0.25">
      <c r="A1654">
        <v>436</v>
      </c>
      <c r="B1654">
        <v>1501011</v>
      </c>
      <c r="D1654" t="s">
        <v>8153</v>
      </c>
      <c r="E1654" s="6"/>
      <c r="F1654" s="7">
        <f>+IF(TablaClasificarPrestaciones_20231206_1933[[#This Row],[ClasificacionGrupo]] &lt;&gt; "", 1, 0)</f>
        <v>0</v>
      </c>
      <c r="G1654" s="6"/>
      <c r="H1654" s="7">
        <f>+IF(TablaClasificarPrestaciones_20231206_1933[[#This Row],[ClasificacionSubgrupo]]&lt;&gt;"",1,0)</f>
        <v>0</v>
      </c>
      <c r="I1654" s="6"/>
      <c r="J1654" s="7">
        <f>+IF(TablaClasificarPrestaciones_20231206_1933[[#This Row],[ClasificacionApertura]]&lt;&gt;"",1,0)</f>
        <v>0</v>
      </c>
      <c r="K16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4" s="7"/>
      <c r="M1654" t="s">
        <v>2</v>
      </c>
      <c r="N1654" t="s">
        <v>8152</v>
      </c>
      <c r="O1654" s="1">
        <v>44995</v>
      </c>
      <c r="P1654">
        <v>1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s="3">
        <v>26.216200000000001</v>
      </c>
      <c r="AH1654" s="4">
        <v>2</v>
      </c>
      <c r="AI1654" s="4">
        <v>2</v>
      </c>
    </row>
    <row r="1655" spans="1:35" hidden="1" x14ac:dyDescent="0.25">
      <c r="A1655">
        <v>1675</v>
      </c>
      <c r="B1655">
        <v>1501012</v>
      </c>
      <c r="D1655" t="s">
        <v>8364</v>
      </c>
      <c r="E1655" s="6"/>
      <c r="F1655" s="7">
        <f>+IF(TablaClasificarPrestaciones_20231206_1933[[#This Row],[ClasificacionGrupo]] &lt;&gt; "", 1, 0)</f>
        <v>0</v>
      </c>
      <c r="G1655" s="6"/>
      <c r="H1655" s="7">
        <f>+IF(TablaClasificarPrestaciones_20231206_1933[[#This Row],[ClasificacionSubgrupo]]&lt;&gt;"",1,0)</f>
        <v>0</v>
      </c>
      <c r="I1655" s="6"/>
      <c r="J1655" s="7">
        <f>+IF(TablaClasificarPrestaciones_20231206_1933[[#This Row],[ClasificacionApertura]]&lt;&gt;"",1,0)</f>
        <v>0</v>
      </c>
      <c r="K16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5" s="7"/>
      <c r="M1655" t="s">
        <v>2</v>
      </c>
      <c r="N1655" t="s">
        <v>8363</v>
      </c>
      <c r="O1655" s="1">
        <v>45188</v>
      </c>
      <c r="P1655">
        <v>1</v>
      </c>
      <c r="Q1655">
        <v>1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1</v>
      </c>
      <c r="AF1655">
        <v>0</v>
      </c>
      <c r="AG1655" s="3">
        <v>1.3732</v>
      </c>
      <c r="AH1655" s="4">
        <v>4</v>
      </c>
      <c r="AI1655" s="4">
        <v>4</v>
      </c>
    </row>
    <row r="1656" spans="1:35" hidden="1" x14ac:dyDescent="0.25">
      <c r="A1656">
        <v>756</v>
      </c>
      <c r="B1656">
        <v>1501015</v>
      </c>
      <c r="D1656" t="s">
        <v>8250</v>
      </c>
      <c r="E1656" s="6"/>
      <c r="F1656" s="7">
        <f>+IF(TablaClasificarPrestaciones_20231206_1933[[#This Row],[ClasificacionGrupo]] &lt;&gt; "", 1, 0)</f>
        <v>0</v>
      </c>
      <c r="G1656" s="6"/>
      <c r="H1656" s="7">
        <f>+IF(TablaClasificarPrestaciones_20231206_1933[[#This Row],[ClasificacionSubgrupo]]&lt;&gt;"",1,0)</f>
        <v>0</v>
      </c>
      <c r="I1656" s="6"/>
      <c r="J1656" s="7">
        <f>+IF(TablaClasificarPrestaciones_20231206_1933[[#This Row],[ClasificacionApertura]]&lt;&gt;"",1,0)</f>
        <v>0</v>
      </c>
      <c r="K16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6" s="7"/>
      <c r="M1656" t="s">
        <v>2</v>
      </c>
      <c r="N1656" t="s">
        <v>8249</v>
      </c>
      <c r="O1656" s="1">
        <v>45077</v>
      </c>
      <c r="P1656">
        <v>1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s="3">
        <v>5.4310999999999998</v>
      </c>
      <c r="AH1656" s="4">
        <v>1</v>
      </c>
      <c r="AI1656" s="4">
        <v>1</v>
      </c>
    </row>
    <row r="1657" spans="1:35" hidden="1" x14ac:dyDescent="0.25">
      <c r="A1657">
        <v>587</v>
      </c>
      <c r="B1657">
        <v>1501017</v>
      </c>
      <c r="D1657" t="s">
        <v>8541</v>
      </c>
      <c r="E1657" s="6"/>
      <c r="F1657" s="7">
        <f>+IF(TablaClasificarPrestaciones_20231206_1933[[#This Row],[ClasificacionGrupo]] &lt;&gt; "", 1, 0)</f>
        <v>0</v>
      </c>
      <c r="G1657" s="6"/>
      <c r="H1657" s="7">
        <f>+IF(TablaClasificarPrestaciones_20231206_1933[[#This Row],[ClasificacionSubgrupo]]&lt;&gt;"",1,0)</f>
        <v>0</v>
      </c>
      <c r="I1657" s="6"/>
      <c r="J1657" s="7">
        <f>+IF(TablaClasificarPrestaciones_20231206_1933[[#This Row],[ClasificacionApertura]]&lt;&gt;"",1,0)</f>
        <v>0</v>
      </c>
      <c r="K16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7" s="7"/>
      <c r="M1657" t="s">
        <v>2</v>
      </c>
      <c r="N1657" t="s">
        <v>8540</v>
      </c>
      <c r="O1657" s="1">
        <v>45042</v>
      </c>
      <c r="P1657">
        <v>1</v>
      </c>
      <c r="Q1657">
        <v>1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1</v>
      </c>
      <c r="AF1657">
        <v>0</v>
      </c>
      <c r="AG1657" s="3">
        <v>390.11599999999999</v>
      </c>
      <c r="AH1657" s="4">
        <v>1</v>
      </c>
      <c r="AI1657" s="4">
        <v>1</v>
      </c>
    </row>
    <row r="1658" spans="1:35" hidden="1" x14ac:dyDescent="0.25">
      <c r="A1658">
        <v>379</v>
      </c>
      <c r="B1658">
        <v>1501024</v>
      </c>
      <c r="D1658" t="s">
        <v>8530</v>
      </c>
      <c r="E1658" s="6"/>
      <c r="F1658" s="7">
        <f>+IF(TablaClasificarPrestaciones_20231206_1933[[#This Row],[ClasificacionGrupo]] &lt;&gt; "", 1, 0)</f>
        <v>0</v>
      </c>
      <c r="G1658" s="6"/>
      <c r="H1658" s="7">
        <f>+IF(TablaClasificarPrestaciones_20231206_1933[[#This Row],[ClasificacionSubgrupo]]&lt;&gt;"",1,0)</f>
        <v>0</v>
      </c>
      <c r="I1658" s="6"/>
      <c r="J1658" s="7">
        <f>+IF(TablaClasificarPrestaciones_20231206_1933[[#This Row],[ClasificacionApertura]]&lt;&gt;"",1,0)</f>
        <v>0</v>
      </c>
      <c r="K16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8" s="7"/>
      <c r="M1658" t="s">
        <v>2</v>
      </c>
      <c r="N1658" t="s">
        <v>8529</v>
      </c>
      <c r="O1658" s="1">
        <v>44973</v>
      </c>
      <c r="P1658">
        <v>1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1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s="3">
        <v>0</v>
      </c>
      <c r="AH1658" s="4">
        <v>5</v>
      </c>
      <c r="AI1658" s="4">
        <v>5</v>
      </c>
    </row>
    <row r="1659" spans="1:35" hidden="1" x14ac:dyDescent="0.25">
      <c r="A1659">
        <v>456</v>
      </c>
      <c r="B1659">
        <v>1501025</v>
      </c>
      <c r="D1659" t="s">
        <v>8610</v>
      </c>
      <c r="E1659" s="6"/>
      <c r="F1659" s="7">
        <f>+IF(TablaClasificarPrestaciones_20231206_1933[[#This Row],[ClasificacionGrupo]] &lt;&gt; "", 1, 0)</f>
        <v>0</v>
      </c>
      <c r="G1659" s="6"/>
      <c r="H1659" s="7">
        <f>+IF(TablaClasificarPrestaciones_20231206_1933[[#This Row],[ClasificacionSubgrupo]]&lt;&gt;"",1,0)</f>
        <v>0</v>
      </c>
      <c r="I1659" s="6"/>
      <c r="J1659" s="7">
        <f>+IF(TablaClasificarPrestaciones_20231206_1933[[#This Row],[ClasificacionApertura]]&lt;&gt;"",1,0)</f>
        <v>0</v>
      </c>
      <c r="K16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59" s="7"/>
      <c r="M1659" t="s">
        <v>2</v>
      </c>
      <c r="N1659" t="s">
        <v>8609</v>
      </c>
      <c r="O1659" s="1">
        <v>45000</v>
      </c>
      <c r="P1659">
        <v>1</v>
      </c>
      <c r="Q1659">
        <v>1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s="3">
        <v>15.684200000000001</v>
      </c>
      <c r="AH1659" s="4">
        <v>40</v>
      </c>
      <c r="AI1659" s="4">
        <v>40</v>
      </c>
    </row>
    <row r="1660" spans="1:35" hidden="1" x14ac:dyDescent="0.25">
      <c r="A1660">
        <v>256</v>
      </c>
      <c r="B1660">
        <v>1501026</v>
      </c>
      <c r="D1660" t="s">
        <v>7847</v>
      </c>
      <c r="E1660" s="6"/>
      <c r="F1660" s="7">
        <f>+IF(TablaClasificarPrestaciones_20231206_1933[[#This Row],[ClasificacionGrupo]] &lt;&gt; "", 1, 0)</f>
        <v>0</v>
      </c>
      <c r="G1660" s="6"/>
      <c r="H1660" s="7">
        <f>+IF(TablaClasificarPrestaciones_20231206_1933[[#This Row],[ClasificacionSubgrupo]]&lt;&gt;"",1,0)</f>
        <v>0</v>
      </c>
      <c r="I1660" s="6"/>
      <c r="J1660" s="7">
        <f>+IF(TablaClasificarPrestaciones_20231206_1933[[#This Row],[ClasificacionApertura]]&lt;&gt;"",1,0)</f>
        <v>0</v>
      </c>
      <c r="K16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0" s="7"/>
      <c r="M1660" t="s">
        <v>2</v>
      </c>
      <c r="N1660" t="s">
        <v>7846</v>
      </c>
      <c r="O1660" s="1">
        <v>44921</v>
      </c>
      <c r="P1660">
        <v>1</v>
      </c>
      <c r="Q1660">
        <v>1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1</v>
      </c>
      <c r="AF1660">
        <v>0</v>
      </c>
      <c r="AG1660" s="3">
        <v>1E-4</v>
      </c>
      <c r="AH1660" s="4">
        <v>2</v>
      </c>
      <c r="AI1660" s="4">
        <v>4</v>
      </c>
    </row>
    <row r="1661" spans="1:35" hidden="1" x14ac:dyDescent="0.25">
      <c r="A1661">
        <v>562</v>
      </c>
      <c r="B1661">
        <v>1501036</v>
      </c>
      <c r="D1661" t="s">
        <v>8245</v>
      </c>
      <c r="E1661" s="6"/>
      <c r="F1661" s="7">
        <f>+IF(TablaClasificarPrestaciones_20231206_1933[[#This Row],[ClasificacionGrupo]] &lt;&gt; "", 1, 0)</f>
        <v>0</v>
      </c>
      <c r="G1661" s="6"/>
      <c r="H1661" s="7">
        <f>+IF(TablaClasificarPrestaciones_20231206_1933[[#This Row],[ClasificacionSubgrupo]]&lt;&gt;"",1,0)</f>
        <v>0</v>
      </c>
      <c r="I1661" s="6"/>
      <c r="J1661" s="7">
        <f>+IF(TablaClasificarPrestaciones_20231206_1933[[#This Row],[ClasificacionApertura]]&lt;&gt;"",1,0)</f>
        <v>0</v>
      </c>
      <c r="K16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1" s="7"/>
      <c r="M1661" t="s">
        <v>2</v>
      </c>
      <c r="N1661" t="s">
        <v>8244</v>
      </c>
      <c r="O1661" s="1">
        <v>45035</v>
      </c>
      <c r="P1661">
        <v>1</v>
      </c>
      <c r="Q1661">
        <v>1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1</v>
      </c>
      <c r="AF1661">
        <v>0</v>
      </c>
      <c r="AG1661" s="3">
        <v>0.96389999999999998</v>
      </c>
      <c r="AH1661" s="4">
        <v>2</v>
      </c>
      <c r="AI1661" s="4">
        <v>2</v>
      </c>
    </row>
    <row r="1662" spans="1:35" hidden="1" x14ac:dyDescent="0.25">
      <c r="A1662">
        <v>138</v>
      </c>
      <c r="B1662">
        <v>1501037</v>
      </c>
      <c r="D1662" t="s">
        <v>7763</v>
      </c>
      <c r="E1662" s="6"/>
      <c r="F1662" s="7">
        <f>+IF(TablaClasificarPrestaciones_20231206_1933[[#This Row],[ClasificacionGrupo]] &lt;&gt; "", 1, 0)</f>
        <v>0</v>
      </c>
      <c r="G1662" s="6"/>
      <c r="H1662" s="7">
        <f>+IF(TablaClasificarPrestaciones_20231206_1933[[#This Row],[ClasificacionSubgrupo]]&lt;&gt;"",1,0)</f>
        <v>0</v>
      </c>
      <c r="I1662" s="6"/>
      <c r="J1662" s="7">
        <f>+IF(TablaClasificarPrestaciones_20231206_1933[[#This Row],[ClasificacionApertura]]&lt;&gt;"",1,0)</f>
        <v>0</v>
      </c>
      <c r="K16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2" s="7"/>
      <c r="M1662" t="s">
        <v>2</v>
      </c>
      <c r="N1662" t="s">
        <v>7762</v>
      </c>
      <c r="O1662" s="1">
        <v>44867</v>
      </c>
      <c r="P1662">
        <v>0</v>
      </c>
      <c r="Q1662">
        <v>1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1</v>
      </c>
      <c r="AF1662">
        <v>0</v>
      </c>
      <c r="AG1662" s="3">
        <v>1.4074</v>
      </c>
      <c r="AH1662" s="4">
        <v>2</v>
      </c>
      <c r="AI1662" s="4">
        <v>2</v>
      </c>
    </row>
    <row r="1663" spans="1:35" hidden="1" x14ac:dyDescent="0.25">
      <c r="A1663">
        <v>820</v>
      </c>
      <c r="B1663">
        <v>1501038</v>
      </c>
      <c r="D1663" t="s">
        <v>7835</v>
      </c>
      <c r="E1663" s="6"/>
      <c r="F1663" s="7">
        <f>+IF(TablaClasificarPrestaciones_20231206_1933[[#This Row],[ClasificacionGrupo]] &lt;&gt; "", 1, 0)</f>
        <v>0</v>
      </c>
      <c r="G1663" s="6"/>
      <c r="H1663" s="7">
        <f>+IF(TablaClasificarPrestaciones_20231206_1933[[#This Row],[ClasificacionSubgrupo]]&lt;&gt;"",1,0)</f>
        <v>0</v>
      </c>
      <c r="I1663" s="6"/>
      <c r="J1663" s="7">
        <f>+IF(TablaClasificarPrestaciones_20231206_1933[[#This Row],[ClasificacionApertura]]&lt;&gt;"",1,0)</f>
        <v>0</v>
      </c>
      <c r="K16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3" s="7"/>
      <c r="M1663" t="s">
        <v>2</v>
      </c>
      <c r="N1663" t="s">
        <v>7834</v>
      </c>
      <c r="O1663" s="1">
        <v>45085</v>
      </c>
      <c r="P1663">
        <v>1</v>
      </c>
      <c r="Q1663">
        <v>1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1</v>
      </c>
      <c r="AF1663">
        <v>0</v>
      </c>
      <c r="AG1663" s="3">
        <v>20.056000000000001</v>
      </c>
      <c r="AH1663" s="4">
        <v>14</v>
      </c>
      <c r="AI1663" s="4">
        <v>14</v>
      </c>
    </row>
    <row r="1664" spans="1:35" hidden="1" x14ac:dyDescent="0.25">
      <c r="A1664">
        <v>1146</v>
      </c>
      <c r="B1664">
        <v>1501039</v>
      </c>
      <c r="D1664" t="s">
        <v>8616</v>
      </c>
      <c r="E1664" s="6"/>
      <c r="F1664" s="7">
        <f>+IF(TablaClasificarPrestaciones_20231206_1933[[#This Row],[ClasificacionGrupo]] &lt;&gt; "", 1, 0)</f>
        <v>0</v>
      </c>
      <c r="G1664" s="6"/>
      <c r="H1664" s="7">
        <f>+IF(TablaClasificarPrestaciones_20231206_1933[[#This Row],[ClasificacionSubgrupo]]&lt;&gt;"",1,0)</f>
        <v>0</v>
      </c>
      <c r="I1664" s="6"/>
      <c r="J1664" s="7">
        <f>+IF(TablaClasificarPrestaciones_20231206_1933[[#This Row],[ClasificacionApertura]]&lt;&gt;"",1,0)</f>
        <v>0</v>
      </c>
      <c r="K16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4" s="7"/>
      <c r="M1664" t="s">
        <v>2</v>
      </c>
      <c r="N1664" t="s">
        <v>8615</v>
      </c>
      <c r="O1664" s="1">
        <v>45129</v>
      </c>
      <c r="P1664">
        <v>1</v>
      </c>
      <c r="Q1664">
        <v>1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1</v>
      </c>
      <c r="AF1664">
        <v>0</v>
      </c>
      <c r="AG1664" s="3">
        <v>80.838700000000003</v>
      </c>
      <c r="AH1664" s="4">
        <v>25</v>
      </c>
      <c r="AI1664" s="4">
        <v>25</v>
      </c>
    </row>
    <row r="1665" spans="1:35" hidden="1" x14ac:dyDescent="0.25">
      <c r="A1665">
        <v>1192</v>
      </c>
      <c r="B1665">
        <v>1501040</v>
      </c>
      <c r="D1665" t="s">
        <v>7595</v>
      </c>
      <c r="E1665" s="6"/>
      <c r="F1665" s="7">
        <f>+IF(TablaClasificarPrestaciones_20231206_1933[[#This Row],[ClasificacionGrupo]] &lt;&gt; "", 1, 0)</f>
        <v>0</v>
      </c>
      <c r="G1665" s="6"/>
      <c r="H1665" s="7">
        <f>+IF(TablaClasificarPrestaciones_20231206_1933[[#This Row],[ClasificacionSubgrupo]]&lt;&gt;"",1,0)</f>
        <v>0</v>
      </c>
      <c r="I1665" s="6"/>
      <c r="J1665" s="7">
        <f>+IF(TablaClasificarPrestaciones_20231206_1933[[#This Row],[ClasificacionApertura]]&lt;&gt;"",1,0)</f>
        <v>0</v>
      </c>
      <c r="K16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5" s="7"/>
      <c r="M1665" t="s">
        <v>2</v>
      </c>
      <c r="N1665" t="s">
        <v>7594</v>
      </c>
      <c r="O1665" s="1">
        <v>45135</v>
      </c>
      <c r="P1665">
        <v>1</v>
      </c>
      <c r="Q1665">
        <v>1</v>
      </c>
      <c r="R1665">
        <v>0</v>
      </c>
      <c r="S1665">
        <v>0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1</v>
      </c>
      <c r="AF1665">
        <v>0</v>
      </c>
      <c r="AG1665" s="3">
        <v>285.86040000000003</v>
      </c>
      <c r="AH1665" s="4">
        <v>58</v>
      </c>
      <c r="AI1665" s="4">
        <v>58</v>
      </c>
    </row>
    <row r="1666" spans="1:35" hidden="1" x14ac:dyDescent="0.25">
      <c r="A1666">
        <v>1589</v>
      </c>
      <c r="B1666">
        <v>1501041</v>
      </c>
      <c r="D1666" t="s">
        <v>8628</v>
      </c>
      <c r="E1666" s="6"/>
      <c r="F1666" s="7">
        <f>+IF(TablaClasificarPrestaciones_20231206_1933[[#This Row],[ClasificacionGrupo]] &lt;&gt; "", 1, 0)</f>
        <v>0</v>
      </c>
      <c r="G1666" s="6"/>
      <c r="H1666" s="7">
        <f>+IF(TablaClasificarPrestaciones_20231206_1933[[#This Row],[ClasificacionSubgrupo]]&lt;&gt;"",1,0)</f>
        <v>0</v>
      </c>
      <c r="I1666" s="6"/>
      <c r="J1666" s="7">
        <f>+IF(TablaClasificarPrestaciones_20231206_1933[[#This Row],[ClasificacionApertura]]&lt;&gt;"",1,0)</f>
        <v>0</v>
      </c>
      <c r="K16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6" s="7"/>
      <c r="M1666" t="s">
        <v>2</v>
      </c>
      <c r="N1666" t="s">
        <v>8627</v>
      </c>
      <c r="O1666" s="1">
        <v>45179</v>
      </c>
      <c r="P1666">
        <v>1</v>
      </c>
      <c r="Q1666">
        <v>1</v>
      </c>
      <c r="R1666">
        <v>0</v>
      </c>
      <c r="S1666">
        <v>0</v>
      </c>
      <c r="T1666">
        <v>1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1</v>
      </c>
      <c r="AF1666">
        <v>0</v>
      </c>
      <c r="AG1666" s="3">
        <v>492.05110000000002</v>
      </c>
      <c r="AH1666" s="4">
        <v>91</v>
      </c>
      <c r="AI1666" s="4">
        <v>91</v>
      </c>
    </row>
    <row r="1667" spans="1:35" hidden="1" x14ac:dyDescent="0.25">
      <c r="A1667">
        <v>1090</v>
      </c>
      <c r="B1667">
        <v>1501042</v>
      </c>
      <c r="D1667" t="s">
        <v>8252</v>
      </c>
      <c r="E1667" s="6"/>
      <c r="F1667" s="7">
        <f>+IF(TablaClasificarPrestaciones_20231206_1933[[#This Row],[ClasificacionGrupo]] &lt;&gt; "", 1, 0)</f>
        <v>0</v>
      </c>
      <c r="G1667" s="6"/>
      <c r="H1667" s="7">
        <f>+IF(TablaClasificarPrestaciones_20231206_1933[[#This Row],[ClasificacionSubgrupo]]&lt;&gt;"",1,0)</f>
        <v>0</v>
      </c>
      <c r="I1667" s="6"/>
      <c r="J1667" s="7">
        <f>+IF(TablaClasificarPrestaciones_20231206_1933[[#This Row],[ClasificacionApertura]]&lt;&gt;"",1,0)</f>
        <v>0</v>
      </c>
      <c r="K16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7" s="7"/>
      <c r="M1667" t="s">
        <v>2</v>
      </c>
      <c r="N1667" t="s">
        <v>8251</v>
      </c>
      <c r="O1667" s="1">
        <v>45124</v>
      </c>
      <c r="P1667">
        <v>1</v>
      </c>
      <c r="Q1667">
        <v>1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1</v>
      </c>
      <c r="AF1667">
        <v>0</v>
      </c>
      <c r="AG1667" s="3">
        <v>441.22149999999999</v>
      </c>
      <c r="AH1667" s="4">
        <v>74</v>
      </c>
      <c r="AI1667" s="4">
        <v>76</v>
      </c>
    </row>
    <row r="1668" spans="1:35" hidden="1" x14ac:dyDescent="0.25">
      <c r="A1668">
        <v>1234</v>
      </c>
      <c r="B1668">
        <v>1501043</v>
      </c>
      <c r="D1668" t="s">
        <v>7905</v>
      </c>
      <c r="E1668" s="6"/>
      <c r="F1668" s="7">
        <f>+IF(TablaClasificarPrestaciones_20231206_1933[[#This Row],[ClasificacionGrupo]] &lt;&gt; "", 1, 0)</f>
        <v>0</v>
      </c>
      <c r="G1668" s="6"/>
      <c r="H1668" s="7">
        <f>+IF(TablaClasificarPrestaciones_20231206_1933[[#This Row],[ClasificacionSubgrupo]]&lt;&gt;"",1,0)</f>
        <v>0</v>
      </c>
      <c r="I1668" s="6"/>
      <c r="J1668" s="7">
        <f>+IF(TablaClasificarPrestaciones_20231206_1933[[#This Row],[ClasificacionApertura]]&lt;&gt;"",1,0)</f>
        <v>0</v>
      </c>
      <c r="K16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8" s="7"/>
      <c r="M1668" t="s">
        <v>2</v>
      </c>
      <c r="N1668" t="s">
        <v>7904</v>
      </c>
      <c r="O1668" s="1">
        <v>45140</v>
      </c>
      <c r="P1668">
        <v>1</v>
      </c>
      <c r="Q1668">
        <v>1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1</v>
      </c>
      <c r="AF1668">
        <v>0</v>
      </c>
      <c r="AG1668" s="3">
        <v>428.0496</v>
      </c>
      <c r="AH1668" s="4">
        <v>76</v>
      </c>
      <c r="AI1668" s="4">
        <v>78</v>
      </c>
    </row>
    <row r="1669" spans="1:35" hidden="1" x14ac:dyDescent="0.25">
      <c r="A1669">
        <v>1596</v>
      </c>
      <c r="B1669">
        <v>1501044</v>
      </c>
      <c r="D1669" t="s">
        <v>7711</v>
      </c>
      <c r="E1669" s="6"/>
      <c r="F1669" s="7">
        <f>+IF(TablaClasificarPrestaciones_20231206_1933[[#This Row],[ClasificacionGrupo]] &lt;&gt; "", 1, 0)</f>
        <v>0</v>
      </c>
      <c r="G1669" s="6"/>
      <c r="H1669" s="7">
        <f>+IF(TablaClasificarPrestaciones_20231206_1933[[#This Row],[ClasificacionSubgrupo]]&lt;&gt;"",1,0)</f>
        <v>0</v>
      </c>
      <c r="I1669" s="6"/>
      <c r="J1669" s="7">
        <f>+IF(TablaClasificarPrestaciones_20231206_1933[[#This Row],[ClasificacionApertura]]&lt;&gt;"",1,0)</f>
        <v>0</v>
      </c>
      <c r="K16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69" s="7"/>
      <c r="M1669" t="s">
        <v>2</v>
      </c>
      <c r="N1669" t="s">
        <v>7710</v>
      </c>
      <c r="O1669" s="1">
        <v>45180</v>
      </c>
      <c r="P1669">
        <v>1</v>
      </c>
      <c r="Q1669">
        <v>1</v>
      </c>
      <c r="R1669">
        <v>0</v>
      </c>
      <c r="S1669">
        <v>0</v>
      </c>
      <c r="T1669">
        <v>1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1</v>
      </c>
      <c r="AF1669">
        <v>0</v>
      </c>
      <c r="AG1669" s="3">
        <v>134.18899999999999</v>
      </c>
      <c r="AH1669" s="4">
        <v>19</v>
      </c>
      <c r="AI1669" s="4">
        <v>19</v>
      </c>
    </row>
    <row r="1670" spans="1:35" hidden="1" x14ac:dyDescent="0.25">
      <c r="A1670">
        <v>1520</v>
      </c>
      <c r="B1670">
        <v>1501045</v>
      </c>
      <c r="D1670" t="s">
        <v>8185</v>
      </c>
      <c r="E1670" s="6"/>
      <c r="F1670" s="7">
        <f>+IF(TablaClasificarPrestaciones_20231206_1933[[#This Row],[ClasificacionGrupo]] &lt;&gt; "", 1, 0)</f>
        <v>0</v>
      </c>
      <c r="G1670" s="6"/>
      <c r="H1670" s="7">
        <f>+IF(TablaClasificarPrestaciones_20231206_1933[[#This Row],[ClasificacionSubgrupo]]&lt;&gt;"",1,0)</f>
        <v>0</v>
      </c>
      <c r="I1670" s="6"/>
      <c r="J1670" s="7">
        <f>+IF(TablaClasificarPrestaciones_20231206_1933[[#This Row],[ClasificacionApertura]]&lt;&gt;"",1,0)</f>
        <v>0</v>
      </c>
      <c r="K16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0" s="7"/>
      <c r="M1670" t="s">
        <v>2</v>
      </c>
      <c r="N1670" t="s">
        <v>8184</v>
      </c>
      <c r="O1670" s="1">
        <v>45174</v>
      </c>
      <c r="P1670">
        <v>1</v>
      </c>
      <c r="Q1670">
        <v>1</v>
      </c>
      <c r="R1670">
        <v>0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1</v>
      </c>
      <c r="AF1670">
        <v>0</v>
      </c>
      <c r="AG1670" s="3">
        <v>512.79880000000003</v>
      </c>
      <c r="AH1670" s="4">
        <v>71</v>
      </c>
      <c r="AI1670" s="4">
        <v>72</v>
      </c>
    </row>
    <row r="1671" spans="1:35" hidden="1" x14ac:dyDescent="0.25">
      <c r="A1671">
        <v>1110</v>
      </c>
      <c r="B1671">
        <v>1501046</v>
      </c>
      <c r="D1671" t="s">
        <v>7949</v>
      </c>
      <c r="E1671" s="6"/>
      <c r="F1671" s="7">
        <f>+IF(TablaClasificarPrestaciones_20231206_1933[[#This Row],[ClasificacionGrupo]] &lt;&gt; "", 1, 0)</f>
        <v>0</v>
      </c>
      <c r="G1671" s="6"/>
      <c r="H1671" s="7">
        <f>+IF(TablaClasificarPrestaciones_20231206_1933[[#This Row],[ClasificacionSubgrupo]]&lt;&gt;"",1,0)</f>
        <v>0</v>
      </c>
      <c r="I1671" s="6"/>
      <c r="J1671" s="7">
        <f>+IF(TablaClasificarPrestaciones_20231206_1933[[#This Row],[ClasificacionApertura]]&lt;&gt;"",1,0)</f>
        <v>0</v>
      </c>
      <c r="K16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1" s="7"/>
      <c r="M1671" t="s">
        <v>2</v>
      </c>
      <c r="N1671" t="s">
        <v>7948</v>
      </c>
      <c r="O1671" s="1">
        <v>45126</v>
      </c>
      <c r="P1671">
        <v>1</v>
      </c>
      <c r="Q1671">
        <v>1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1</v>
      </c>
      <c r="AF1671">
        <v>0</v>
      </c>
      <c r="AG1671" s="3">
        <v>279.30529999999999</v>
      </c>
      <c r="AH1671" s="4">
        <v>22</v>
      </c>
      <c r="AI1671" s="4">
        <v>22</v>
      </c>
    </row>
    <row r="1672" spans="1:35" hidden="1" x14ac:dyDescent="0.25">
      <c r="A1672">
        <v>1193</v>
      </c>
      <c r="B1672">
        <v>1501047</v>
      </c>
      <c r="D1672" t="s">
        <v>8454</v>
      </c>
      <c r="E1672" s="6"/>
      <c r="F1672" s="7">
        <f>+IF(TablaClasificarPrestaciones_20231206_1933[[#This Row],[ClasificacionGrupo]] &lt;&gt; "", 1, 0)</f>
        <v>0</v>
      </c>
      <c r="G1672" s="6"/>
      <c r="H1672" s="7">
        <f>+IF(TablaClasificarPrestaciones_20231206_1933[[#This Row],[ClasificacionSubgrupo]]&lt;&gt;"",1,0)</f>
        <v>0</v>
      </c>
      <c r="I1672" s="6"/>
      <c r="J1672" s="7">
        <f>+IF(TablaClasificarPrestaciones_20231206_1933[[#This Row],[ClasificacionApertura]]&lt;&gt;"",1,0)</f>
        <v>0</v>
      </c>
      <c r="K16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2" s="7"/>
      <c r="M1672" t="s">
        <v>2</v>
      </c>
      <c r="N1672" t="s">
        <v>8453</v>
      </c>
      <c r="O1672" s="1">
        <v>45135</v>
      </c>
      <c r="P1672">
        <v>1</v>
      </c>
      <c r="Q1672">
        <v>1</v>
      </c>
      <c r="R1672">
        <v>0</v>
      </c>
      <c r="S1672">
        <v>0</v>
      </c>
      <c r="T1672">
        <v>1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1</v>
      </c>
      <c r="AF1672">
        <v>0</v>
      </c>
      <c r="AG1672" s="3">
        <v>9.0306999999999995</v>
      </c>
      <c r="AH1672" s="4">
        <v>1</v>
      </c>
      <c r="AI1672" s="4">
        <v>1</v>
      </c>
    </row>
    <row r="1673" spans="1:35" hidden="1" x14ac:dyDescent="0.25">
      <c r="A1673">
        <v>550</v>
      </c>
      <c r="B1673">
        <v>1501049</v>
      </c>
      <c r="D1673" t="s">
        <v>8028</v>
      </c>
      <c r="E1673" s="6"/>
      <c r="F1673" s="7">
        <f>+IF(TablaClasificarPrestaciones_20231206_1933[[#This Row],[ClasificacionGrupo]] &lt;&gt; "", 1, 0)</f>
        <v>0</v>
      </c>
      <c r="G1673" s="6"/>
      <c r="H1673" s="7">
        <f>+IF(TablaClasificarPrestaciones_20231206_1933[[#This Row],[ClasificacionSubgrupo]]&lt;&gt;"",1,0)</f>
        <v>0</v>
      </c>
      <c r="I1673" s="6"/>
      <c r="J1673" s="7">
        <f>+IF(TablaClasificarPrestaciones_20231206_1933[[#This Row],[ClasificacionApertura]]&lt;&gt;"",1,0)</f>
        <v>0</v>
      </c>
      <c r="K16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3" s="7"/>
      <c r="M1673" t="s">
        <v>2</v>
      </c>
      <c r="N1673" t="s">
        <v>8027</v>
      </c>
      <c r="O1673" s="1">
        <v>45033</v>
      </c>
      <c r="P1673">
        <v>1</v>
      </c>
      <c r="Q1673">
        <v>1</v>
      </c>
      <c r="R1673">
        <v>0</v>
      </c>
      <c r="S1673">
        <v>0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1</v>
      </c>
      <c r="AF1673">
        <v>0</v>
      </c>
      <c r="AG1673" s="3">
        <v>6.8601999999999999</v>
      </c>
      <c r="AH1673" s="4">
        <v>1</v>
      </c>
      <c r="AI1673" s="4">
        <v>1</v>
      </c>
    </row>
    <row r="1674" spans="1:35" hidden="1" x14ac:dyDescent="0.25">
      <c r="A1674">
        <v>161</v>
      </c>
      <c r="B1674">
        <v>1501053</v>
      </c>
      <c r="D1674" t="s">
        <v>8622</v>
      </c>
      <c r="E1674" s="6"/>
      <c r="F1674" s="7">
        <f>+IF(TablaClasificarPrestaciones_20231206_1933[[#This Row],[ClasificacionGrupo]] &lt;&gt; "", 1, 0)</f>
        <v>0</v>
      </c>
      <c r="G1674" s="6"/>
      <c r="H1674" s="7">
        <f>+IF(TablaClasificarPrestaciones_20231206_1933[[#This Row],[ClasificacionSubgrupo]]&lt;&gt;"",1,0)</f>
        <v>0</v>
      </c>
      <c r="I1674" s="6"/>
      <c r="J1674" s="7">
        <f>+IF(TablaClasificarPrestaciones_20231206_1933[[#This Row],[ClasificacionApertura]]&lt;&gt;"",1,0)</f>
        <v>0</v>
      </c>
      <c r="K16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4" s="7"/>
      <c r="M1674" t="s">
        <v>2</v>
      </c>
      <c r="N1674" t="s">
        <v>8621</v>
      </c>
      <c r="O1674" s="1">
        <v>44876</v>
      </c>
      <c r="P1674">
        <v>0</v>
      </c>
      <c r="Q1674">
        <v>1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1</v>
      </c>
      <c r="AF1674">
        <v>0</v>
      </c>
      <c r="AG1674" s="3">
        <v>1.8712</v>
      </c>
      <c r="AH1674" s="4">
        <v>1</v>
      </c>
      <c r="AI1674" s="4">
        <v>1</v>
      </c>
    </row>
    <row r="1675" spans="1:35" hidden="1" x14ac:dyDescent="0.25">
      <c r="A1675">
        <v>134</v>
      </c>
      <c r="B1675">
        <v>1501054</v>
      </c>
      <c r="D1675" t="s">
        <v>7715</v>
      </c>
      <c r="E1675" s="6"/>
      <c r="F1675" s="7">
        <f>+IF(TablaClasificarPrestaciones_20231206_1933[[#This Row],[ClasificacionGrupo]] &lt;&gt; "", 1, 0)</f>
        <v>0</v>
      </c>
      <c r="G1675" s="6"/>
      <c r="H1675" s="7">
        <f>+IF(TablaClasificarPrestaciones_20231206_1933[[#This Row],[ClasificacionSubgrupo]]&lt;&gt;"",1,0)</f>
        <v>0</v>
      </c>
      <c r="I1675" s="6"/>
      <c r="J1675" s="7">
        <f>+IF(TablaClasificarPrestaciones_20231206_1933[[#This Row],[ClasificacionApertura]]&lt;&gt;"",1,0)</f>
        <v>0</v>
      </c>
      <c r="K16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5" s="7"/>
      <c r="M1675" t="s">
        <v>2</v>
      </c>
      <c r="N1675" t="s">
        <v>7714</v>
      </c>
      <c r="O1675" s="1">
        <v>44861</v>
      </c>
      <c r="P1675">
        <v>0</v>
      </c>
      <c r="Q1675">
        <v>1</v>
      </c>
      <c r="R1675">
        <v>0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1</v>
      </c>
      <c r="AF1675">
        <v>0</v>
      </c>
      <c r="AG1675" s="3">
        <v>0.53610000000000002</v>
      </c>
      <c r="AH1675" s="4">
        <v>1</v>
      </c>
      <c r="AI1675" s="4">
        <v>1</v>
      </c>
    </row>
    <row r="1676" spans="1:35" hidden="1" x14ac:dyDescent="0.25">
      <c r="A1676">
        <v>210</v>
      </c>
      <c r="B1676">
        <v>1501055</v>
      </c>
      <c r="D1676" t="s">
        <v>7771</v>
      </c>
      <c r="E1676" s="6"/>
      <c r="F1676" s="7">
        <f>+IF(TablaClasificarPrestaciones_20231206_1933[[#This Row],[ClasificacionGrupo]] &lt;&gt; "", 1, 0)</f>
        <v>0</v>
      </c>
      <c r="G1676" s="6"/>
      <c r="H1676" s="7">
        <f>+IF(TablaClasificarPrestaciones_20231206_1933[[#This Row],[ClasificacionSubgrupo]]&lt;&gt;"",1,0)</f>
        <v>0</v>
      </c>
      <c r="I1676" s="6"/>
      <c r="J1676" s="7">
        <f>+IF(TablaClasificarPrestaciones_20231206_1933[[#This Row],[ClasificacionApertura]]&lt;&gt;"",1,0)</f>
        <v>0</v>
      </c>
      <c r="K16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6" s="7"/>
      <c r="M1676" t="s">
        <v>2</v>
      </c>
      <c r="N1676" t="s">
        <v>7770</v>
      </c>
      <c r="O1676" s="1">
        <v>44899</v>
      </c>
      <c r="P1676">
        <v>0</v>
      </c>
      <c r="Q1676">
        <v>1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1</v>
      </c>
      <c r="AF1676">
        <v>0</v>
      </c>
      <c r="AG1676" s="3">
        <v>0.1958</v>
      </c>
      <c r="AH1676" s="4">
        <v>1</v>
      </c>
      <c r="AI1676" s="4">
        <v>1</v>
      </c>
    </row>
    <row r="1677" spans="1:35" hidden="1" x14ac:dyDescent="0.25">
      <c r="A1677">
        <v>263</v>
      </c>
      <c r="B1677">
        <v>1501056</v>
      </c>
      <c r="D1677" t="s">
        <v>7845</v>
      </c>
      <c r="E1677" s="6"/>
      <c r="F1677" s="7">
        <f>+IF(TablaClasificarPrestaciones_20231206_1933[[#This Row],[ClasificacionGrupo]] &lt;&gt; "", 1, 0)</f>
        <v>0</v>
      </c>
      <c r="G1677" s="6"/>
      <c r="H1677" s="7">
        <f>+IF(TablaClasificarPrestaciones_20231206_1933[[#This Row],[ClasificacionSubgrupo]]&lt;&gt;"",1,0)</f>
        <v>0</v>
      </c>
      <c r="I1677" s="6"/>
      <c r="J1677" s="7">
        <f>+IF(TablaClasificarPrestaciones_20231206_1933[[#This Row],[ClasificacionApertura]]&lt;&gt;"",1,0)</f>
        <v>0</v>
      </c>
      <c r="K16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7" s="7"/>
      <c r="M1677" t="s">
        <v>2</v>
      </c>
      <c r="N1677" t="s">
        <v>7844</v>
      </c>
      <c r="O1677" s="1">
        <v>44923</v>
      </c>
      <c r="P1677">
        <v>1</v>
      </c>
      <c r="Q1677">
        <v>1</v>
      </c>
      <c r="R1677">
        <v>0</v>
      </c>
      <c r="S1677">
        <v>0</v>
      </c>
      <c r="T1677">
        <v>1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1</v>
      </c>
      <c r="AF1677">
        <v>0</v>
      </c>
      <c r="AG1677" s="3">
        <v>4.8223000000000003</v>
      </c>
      <c r="AH1677" s="4">
        <v>1</v>
      </c>
      <c r="AI1677" s="4">
        <v>1</v>
      </c>
    </row>
    <row r="1678" spans="1:35" hidden="1" x14ac:dyDescent="0.25">
      <c r="A1678">
        <v>264</v>
      </c>
      <c r="B1678">
        <v>1501057</v>
      </c>
      <c r="D1678" t="s">
        <v>8024</v>
      </c>
      <c r="E1678" s="6"/>
      <c r="F1678" s="7">
        <f>+IF(TablaClasificarPrestaciones_20231206_1933[[#This Row],[ClasificacionGrupo]] &lt;&gt; "", 1, 0)</f>
        <v>0</v>
      </c>
      <c r="G1678" s="6"/>
      <c r="H1678" s="7">
        <f>+IF(TablaClasificarPrestaciones_20231206_1933[[#This Row],[ClasificacionSubgrupo]]&lt;&gt;"",1,0)</f>
        <v>0</v>
      </c>
      <c r="I1678" s="6"/>
      <c r="J1678" s="7">
        <f>+IF(TablaClasificarPrestaciones_20231206_1933[[#This Row],[ClasificacionApertura]]&lt;&gt;"",1,0)</f>
        <v>0</v>
      </c>
      <c r="K16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8" s="7"/>
      <c r="M1678" t="s">
        <v>2</v>
      </c>
      <c r="N1678" t="s">
        <v>8023</v>
      </c>
      <c r="O1678" s="1">
        <v>44923</v>
      </c>
      <c r="P1678">
        <v>1</v>
      </c>
      <c r="Q1678">
        <v>1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1</v>
      </c>
      <c r="AF1678">
        <v>0</v>
      </c>
      <c r="AG1678" s="3">
        <v>5.9989999999999997</v>
      </c>
      <c r="AH1678" s="4">
        <v>2</v>
      </c>
      <c r="AI1678" s="4">
        <v>2</v>
      </c>
    </row>
    <row r="1679" spans="1:35" hidden="1" x14ac:dyDescent="0.25">
      <c r="A1679">
        <v>190</v>
      </c>
      <c r="B1679">
        <v>1501059</v>
      </c>
      <c r="D1679" t="s">
        <v>8143</v>
      </c>
      <c r="E1679" s="6"/>
      <c r="F1679" s="7">
        <f>+IF(TablaClasificarPrestaciones_20231206_1933[[#This Row],[ClasificacionGrupo]] &lt;&gt; "", 1, 0)</f>
        <v>0</v>
      </c>
      <c r="G1679" s="6"/>
      <c r="H1679" s="7">
        <f>+IF(TablaClasificarPrestaciones_20231206_1933[[#This Row],[ClasificacionSubgrupo]]&lt;&gt;"",1,0)</f>
        <v>0</v>
      </c>
      <c r="I1679" s="6"/>
      <c r="J1679" s="7">
        <f>+IF(TablaClasificarPrestaciones_20231206_1933[[#This Row],[ClasificacionApertura]]&lt;&gt;"",1,0)</f>
        <v>0</v>
      </c>
      <c r="K16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79" s="7"/>
      <c r="M1679" t="s">
        <v>2</v>
      </c>
      <c r="N1679" t="s">
        <v>8142</v>
      </c>
      <c r="O1679" s="1">
        <v>44889</v>
      </c>
      <c r="P1679">
        <v>0</v>
      </c>
      <c r="Q1679">
        <v>1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1</v>
      </c>
      <c r="AF1679">
        <v>0</v>
      </c>
      <c r="AG1679" s="3">
        <v>11.9984</v>
      </c>
      <c r="AH1679" s="4">
        <v>2</v>
      </c>
      <c r="AI1679" s="4">
        <v>2</v>
      </c>
    </row>
    <row r="1680" spans="1:35" x14ac:dyDescent="0.25">
      <c r="A1680">
        <v>2641</v>
      </c>
      <c r="B1680">
        <v>1501064</v>
      </c>
      <c r="D1680" t="s">
        <v>7548</v>
      </c>
      <c r="E1680" s="6" t="s">
        <v>24</v>
      </c>
      <c r="F1680" s="7">
        <f>+IF(TablaClasificarPrestaciones_20231206_1933[[#This Row],[ClasificacionGrupo]] &lt;&gt; "", 1, 0)</f>
        <v>1</v>
      </c>
      <c r="G1680" s="6" t="s">
        <v>25</v>
      </c>
      <c r="H1680" s="7">
        <f>+IF(TablaClasificarPrestaciones_20231206_1933[[#This Row],[ClasificacionSubgrupo]]&lt;&gt;"",1,0)</f>
        <v>1</v>
      </c>
      <c r="I1680" s="6" t="s">
        <v>26</v>
      </c>
      <c r="J1680" s="7">
        <f>+IF(TablaClasificarPrestaciones_20231206_1933[[#This Row],[ClasificacionApertura]]&lt;&gt;"",1,0)</f>
        <v>1</v>
      </c>
      <c r="K168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80" s="7">
        <v>3</v>
      </c>
      <c r="M1680" t="s">
        <v>2</v>
      </c>
      <c r="N1680" t="s">
        <v>7547</v>
      </c>
      <c r="O1680" s="1">
        <v>45225</v>
      </c>
      <c r="P1680">
        <v>1</v>
      </c>
      <c r="Q1680">
        <v>1</v>
      </c>
      <c r="R1680">
        <v>0</v>
      </c>
      <c r="S1680">
        <v>1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1</v>
      </c>
      <c r="AG1680" s="3">
        <v>87.907399999999996</v>
      </c>
      <c r="AH1680" s="4">
        <v>185</v>
      </c>
      <c r="AI1680" s="4">
        <v>275</v>
      </c>
    </row>
    <row r="1681" spans="1:35" x14ac:dyDescent="0.25">
      <c r="A1681">
        <v>2740</v>
      </c>
      <c r="B1681">
        <v>1501067</v>
      </c>
      <c r="D1681" t="s">
        <v>8392</v>
      </c>
      <c r="E1681" s="6" t="s">
        <v>24</v>
      </c>
      <c r="F1681" s="7">
        <f>+IF(TablaClasificarPrestaciones_20231206_1933[[#This Row],[ClasificacionGrupo]] &lt;&gt; "", 1, 0)</f>
        <v>1</v>
      </c>
      <c r="G1681" s="6" t="s">
        <v>25</v>
      </c>
      <c r="H1681" s="7">
        <f>+IF(TablaClasificarPrestaciones_20231206_1933[[#This Row],[ClasificacionSubgrupo]]&lt;&gt;"",1,0)</f>
        <v>1</v>
      </c>
      <c r="I1681" s="6" t="s">
        <v>26</v>
      </c>
      <c r="J1681" s="7">
        <f>+IF(TablaClasificarPrestaciones_20231206_1933[[#This Row],[ClasificacionApertura]]&lt;&gt;"",1,0)</f>
        <v>1</v>
      </c>
      <c r="K168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81" s="7">
        <v>3</v>
      </c>
      <c r="M1681" t="s">
        <v>2</v>
      </c>
      <c r="N1681" t="s">
        <v>8391</v>
      </c>
      <c r="O1681" s="1">
        <v>45227</v>
      </c>
      <c r="P1681">
        <v>1</v>
      </c>
      <c r="Q1681">
        <v>1</v>
      </c>
      <c r="R1681">
        <v>0</v>
      </c>
      <c r="S1681">
        <v>1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</v>
      </c>
      <c r="AG1681" s="3">
        <v>51.692900000000002</v>
      </c>
      <c r="AH1681" s="4">
        <v>97</v>
      </c>
      <c r="AI1681" s="4">
        <v>217</v>
      </c>
    </row>
    <row r="1682" spans="1:35" hidden="1" x14ac:dyDescent="0.25">
      <c r="A1682">
        <v>1557</v>
      </c>
      <c r="B1682">
        <v>1501068</v>
      </c>
      <c r="D1682" t="s">
        <v>8478</v>
      </c>
      <c r="E1682" s="6" t="s">
        <v>24</v>
      </c>
      <c r="F1682" s="7">
        <f>+IF(TablaClasificarPrestaciones_20231206_1933[[#This Row],[ClasificacionGrupo]] &lt;&gt; "", 1, 0)</f>
        <v>1</v>
      </c>
      <c r="G1682" s="6" t="s">
        <v>25</v>
      </c>
      <c r="H1682" s="7">
        <f>+IF(TablaClasificarPrestaciones_20231206_1933[[#This Row],[ClasificacionSubgrupo]]&lt;&gt;"",1,0)</f>
        <v>1</v>
      </c>
      <c r="I1682" s="6" t="s">
        <v>26</v>
      </c>
      <c r="J1682" s="7">
        <f>+IF(TablaClasificarPrestaciones_20231206_1933[[#This Row],[ClasificacionApertura]]&lt;&gt;"",1,0)</f>
        <v>1</v>
      </c>
      <c r="K168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1682" s="7">
        <v>3</v>
      </c>
      <c r="M1682" t="s">
        <v>2</v>
      </c>
      <c r="N1682" t="s">
        <v>8477</v>
      </c>
      <c r="O1682" s="1">
        <v>45176</v>
      </c>
      <c r="P1682">
        <v>1</v>
      </c>
      <c r="Q1682">
        <v>1</v>
      </c>
      <c r="R1682">
        <v>0</v>
      </c>
      <c r="S1682">
        <v>1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1</v>
      </c>
      <c r="AG1682" s="3">
        <v>12.6579</v>
      </c>
      <c r="AH1682" s="4">
        <v>37</v>
      </c>
      <c r="AI1682" s="4">
        <v>46</v>
      </c>
    </row>
    <row r="1683" spans="1:35" hidden="1" x14ac:dyDescent="0.25">
      <c r="A1683">
        <v>2851</v>
      </c>
      <c r="B1683">
        <v>1501075</v>
      </c>
      <c r="D1683" t="s">
        <v>8247</v>
      </c>
      <c r="E1683" s="6"/>
      <c r="F1683" s="7">
        <f>+IF(TablaClasificarPrestaciones_20231206_1933[[#This Row],[ClasificacionGrupo]] &lt;&gt; "", 1, 0)</f>
        <v>0</v>
      </c>
      <c r="G1683" s="6"/>
      <c r="H1683" s="7">
        <f>+IF(TablaClasificarPrestaciones_20231206_1933[[#This Row],[ClasificacionSubgrupo]]&lt;&gt;"",1,0)</f>
        <v>0</v>
      </c>
      <c r="I1683" s="6"/>
      <c r="J1683" s="7">
        <f>+IF(TablaClasificarPrestaciones_20231206_1933[[#This Row],[ClasificacionApertura]]&lt;&gt;"",1,0)</f>
        <v>0</v>
      </c>
      <c r="K16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83" s="7"/>
      <c r="M1683" t="s">
        <v>2</v>
      </c>
      <c r="N1683" t="s">
        <v>8246</v>
      </c>
      <c r="O1683" s="1">
        <v>45229</v>
      </c>
      <c r="P1683">
        <v>1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1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s="3">
        <v>82.251499999999993</v>
      </c>
      <c r="AH1683" s="4">
        <v>88</v>
      </c>
      <c r="AI1683" s="4">
        <v>108</v>
      </c>
    </row>
    <row r="1684" spans="1:35" hidden="1" x14ac:dyDescent="0.25">
      <c r="A1684">
        <v>639</v>
      </c>
      <c r="B1684">
        <v>1501079</v>
      </c>
      <c r="D1684" t="s">
        <v>8016</v>
      </c>
      <c r="E1684" s="6"/>
      <c r="F1684" s="7">
        <f>+IF(TablaClasificarPrestaciones_20231206_1933[[#This Row],[ClasificacionGrupo]] &lt;&gt; "", 1, 0)</f>
        <v>0</v>
      </c>
      <c r="G1684" s="6"/>
      <c r="H1684" s="7">
        <f>+IF(TablaClasificarPrestaciones_20231206_1933[[#This Row],[ClasificacionSubgrupo]]&lt;&gt;"",1,0)</f>
        <v>0</v>
      </c>
      <c r="I1684" s="6"/>
      <c r="J1684" s="7">
        <f>+IF(TablaClasificarPrestaciones_20231206_1933[[#This Row],[ClasificacionApertura]]&lt;&gt;"",1,0)</f>
        <v>0</v>
      </c>
      <c r="K16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84" s="7"/>
      <c r="M1684" t="s">
        <v>2</v>
      </c>
      <c r="N1684" t="s">
        <v>8015</v>
      </c>
      <c r="O1684" s="1">
        <v>45054</v>
      </c>
      <c r="P1684">
        <v>1</v>
      </c>
      <c r="Q1684">
        <v>1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1</v>
      </c>
      <c r="AF1684">
        <v>0</v>
      </c>
      <c r="AG1684" s="3">
        <v>49.951700000000002</v>
      </c>
      <c r="AH1684" s="4">
        <v>1</v>
      </c>
      <c r="AI1684" s="4">
        <v>1</v>
      </c>
    </row>
    <row r="1685" spans="1:35" hidden="1" x14ac:dyDescent="0.25">
      <c r="A1685">
        <v>2397</v>
      </c>
      <c r="B1685">
        <v>1501082</v>
      </c>
      <c r="D1685" t="s">
        <v>8378</v>
      </c>
      <c r="E1685" s="6"/>
      <c r="F1685" s="7">
        <f>+IF(TablaClasificarPrestaciones_20231206_1933[[#This Row],[ClasificacionGrupo]] &lt;&gt; "", 1, 0)</f>
        <v>0</v>
      </c>
      <c r="G1685" s="6"/>
      <c r="H1685" s="7">
        <f>+IF(TablaClasificarPrestaciones_20231206_1933[[#This Row],[ClasificacionSubgrupo]]&lt;&gt;"",1,0)</f>
        <v>0</v>
      </c>
      <c r="I1685" s="6"/>
      <c r="J1685" s="7">
        <f>+IF(TablaClasificarPrestaciones_20231206_1933[[#This Row],[ClasificacionApertura]]&lt;&gt;"",1,0)</f>
        <v>0</v>
      </c>
      <c r="K16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85" s="7"/>
      <c r="M1685" t="s">
        <v>2</v>
      </c>
      <c r="N1685" t="s">
        <v>8377</v>
      </c>
      <c r="O1685" s="1">
        <v>45220</v>
      </c>
      <c r="P1685">
        <v>1</v>
      </c>
      <c r="Q1685">
        <v>1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1</v>
      </c>
      <c r="AF1685">
        <v>0</v>
      </c>
      <c r="AG1685" s="3">
        <v>4738.4387999999999</v>
      </c>
      <c r="AH1685" s="4">
        <v>238</v>
      </c>
      <c r="AI1685" s="4">
        <v>248</v>
      </c>
    </row>
    <row r="1686" spans="1:35" hidden="1" x14ac:dyDescent="0.25">
      <c r="A1686">
        <v>1799</v>
      </c>
      <c r="B1686">
        <v>1501083</v>
      </c>
      <c r="D1686" t="s">
        <v>8318</v>
      </c>
      <c r="E1686" s="6"/>
      <c r="F1686" s="7">
        <f>+IF(TablaClasificarPrestaciones_20231206_1933[[#This Row],[ClasificacionGrupo]] &lt;&gt; "", 1, 0)</f>
        <v>0</v>
      </c>
      <c r="G1686" s="6"/>
      <c r="H1686" s="7">
        <f>+IF(TablaClasificarPrestaciones_20231206_1933[[#This Row],[ClasificacionSubgrupo]]&lt;&gt;"",1,0)</f>
        <v>0</v>
      </c>
      <c r="I1686" s="6"/>
      <c r="J1686" s="7">
        <f>+IF(TablaClasificarPrestaciones_20231206_1933[[#This Row],[ClasificacionApertura]]&lt;&gt;"",1,0)</f>
        <v>0</v>
      </c>
      <c r="K16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86" s="7"/>
      <c r="M1686" t="s">
        <v>2</v>
      </c>
      <c r="N1686" t="s">
        <v>8317</v>
      </c>
      <c r="O1686" s="1">
        <v>45196</v>
      </c>
      <c r="P1686">
        <v>1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1</v>
      </c>
      <c r="AF1686">
        <v>0</v>
      </c>
      <c r="AG1686" s="3">
        <v>98.150099999999995</v>
      </c>
      <c r="AH1686" s="4">
        <v>20</v>
      </c>
      <c r="AI1686" s="4">
        <v>20</v>
      </c>
    </row>
    <row r="1687" spans="1:35" hidden="1" x14ac:dyDescent="0.25">
      <c r="A1687">
        <v>2642</v>
      </c>
      <c r="B1687">
        <v>1501084</v>
      </c>
      <c r="D1687" t="s">
        <v>7522</v>
      </c>
      <c r="E1687" s="6"/>
      <c r="F1687" s="7">
        <f>+IF(TablaClasificarPrestaciones_20231206_1933[[#This Row],[ClasificacionGrupo]] &lt;&gt; "", 1, 0)</f>
        <v>0</v>
      </c>
      <c r="G1687" s="6"/>
      <c r="H1687" s="7">
        <f>+IF(TablaClasificarPrestaciones_20231206_1933[[#This Row],[ClasificacionSubgrupo]]&lt;&gt;"",1,0)</f>
        <v>0</v>
      </c>
      <c r="I1687" s="6"/>
      <c r="J1687" s="7">
        <f>+IF(TablaClasificarPrestaciones_20231206_1933[[#This Row],[ClasificacionApertura]]&lt;&gt;"",1,0)</f>
        <v>0</v>
      </c>
      <c r="K16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87" s="7"/>
      <c r="M1687" t="s">
        <v>2</v>
      </c>
      <c r="N1687" t="s">
        <v>7521</v>
      </c>
      <c r="O1687" s="1">
        <v>45225</v>
      </c>
      <c r="P1687">
        <v>1</v>
      </c>
      <c r="Q1687">
        <v>1</v>
      </c>
      <c r="R1687">
        <v>0</v>
      </c>
      <c r="S1687">
        <v>0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1</v>
      </c>
      <c r="AF1687">
        <v>0</v>
      </c>
      <c r="AG1687" s="3">
        <v>492.86880000000002</v>
      </c>
      <c r="AH1687" s="4">
        <v>96</v>
      </c>
      <c r="AI1687" s="4">
        <v>96</v>
      </c>
    </row>
    <row r="1688" spans="1:35" hidden="1" x14ac:dyDescent="0.25">
      <c r="A1688">
        <v>1357</v>
      </c>
      <c r="B1688">
        <v>1501088</v>
      </c>
      <c r="D1688" t="s">
        <v>7739</v>
      </c>
      <c r="E1688" s="6"/>
      <c r="F1688" s="7">
        <f>+IF(TablaClasificarPrestaciones_20231206_1933[[#This Row],[ClasificacionGrupo]] &lt;&gt; "", 1, 0)</f>
        <v>0</v>
      </c>
      <c r="G1688" s="6"/>
      <c r="H1688" s="7">
        <f>+IF(TablaClasificarPrestaciones_20231206_1933[[#This Row],[ClasificacionSubgrupo]]&lt;&gt;"",1,0)</f>
        <v>0</v>
      </c>
      <c r="I1688" s="6"/>
      <c r="J1688" s="7">
        <f>+IF(TablaClasificarPrestaciones_20231206_1933[[#This Row],[ClasificacionApertura]]&lt;&gt;"",1,0)</f>
        <v>0</v>
      </c>
      <c r="K16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88" s="7"/>
      <c r="M1688" t="s">
        <v>2</v>
      </c>
      <c r="N1688" t="s">
        <v>7738</v>
      </c>
      <c r="O1688" s="1">
        <v>45157</v>
      </c>
      <c r="P1688">
        <v>1</v>
      </c>
      <c r="Q1688">
        <v>1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1</v>
      </c>
      <c r="AF1688">
        <v>0</v>
      </c>
      <c r="AG1688" s="3">
        <v>3.5095000000000001</v>
      </c>
      <c r="AH1688" s="4">
        <v>1</v>
      </c>
      <c r="AI1688" s="4">
        <v>1</v>
      </c>
    </row>
    <row r="1689" spans="1:35" hidden="1" x14ac:dyDescent="0.25">
      <c r="A1689">
        <v>2852</v>
      </c>
      <c r="B1689">
        <v>1501802</v>
      </c>
      <c r="D1689" t="s">
        <v>8350</v>
      </c>
      <c r="E1689" s="6"/>
      <c r="F1689" s="7">
        <f>+IF(TablaClasificarPrestaciones_20231206_1933[[#This Row],[ClasificacionGrupo]] &lt;&gt; "", 1, 0)</f>
        <v>0</v>
      </c>
      <c r="G1689" s="6"/>
      <c r="H1689" s="7">
        <f>+IF(TablaClasificarPrestaciones_20231206_1933[[#This Row],[ClasificacionSubgrupo]]&lt;&gt;"",1,0)</f>
        <v>0</v>
      </c>
      <c r="I1689" s="6"/>
      <c r="J1689" s="7">
        <f>+IF(TablaClasificarPrestaciones_20231206_1933[[#This Row],[ClasificacionApertura]]&lt;&gt;"",1,0)</f>
        <v>0</v>
      </c>
      <c r="K16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89" s="7"/>
      <c r="M1689" t="s">
        <v>2</v>
      </c>
      <c r="N1689" t="s">
        <v>8349</v>
      </c>
      <c r="O1689" s="1">
        <v>45229</v>
      </c>
      <c r="P1689">
        <v>1</v>
      </c>
      <c r="Q1689">
        <v>1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 s="3">
        <v>58.028799999999997</v>
      </c>
      <c r="AH1689" s="4">
        <v>74</v>
      </c>
      <c r="AI1689" s="4">
        <v>92</v>
      </c>
    </row>
    <row r="1690" spans="1:35" hidden="1" x14ac:dyDescent="0.25">
      <c r="A1690">
        <v>2717</v>
      </c>
      <c r="B1690">
        <v>1501803</v>
      </c>
      <c r="D1690" t="s">
        <v>7604</v>
      </c>
      <c r="E1690" s="6"/>
      <c r="F1690" s="7">
        <f>+IF(TablaClasificarPrestaciones_20231206_1933[[#This Row],[ClasificacionGrupo]] &lt;&gt; "", 1, 0)</f>
        <v>0</v>
      </c>
      <c r="G1690" s="6"/>
      <c r="H1690" s="7">
        <f>+IF(TablaClasificarPrestaciones_20231206_1933[[#This Row],[ClasificacionSubgrupo]]&lt;&gt;"",1,0)</f>
        <v>0</v>
      </c>
      <c r="I1690" s="6"/>
      <c r="J1690" s="7">
        <f>+IF(TablaClasificarPrestaciones_20231206_1933[[#This Row],[ClasificacionApertura]]&lt;&gt;"",1,0)</f>
        <v>0</v>
      </c>
      <c r="K16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0" s="7"/>
      <c r="M1690" t="s">
        <v>2</v>
      </c>
      <c r="N1690" t="s">
        <v>7603</v>
      </c>
      <c r="O1690" s="1">
        <v>45226</v>
      </c>
      <c r="P1690">
        <v>1</v>
      </c>
      <c r="Q1690">
        <v>1</v>
      </c>
      <c r="R1690">
        <v>0</v>
      </c>
      <c r="S1690">
        <v>1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1</v>
      </c>
      <c r="AG1690" s="3">
        <v>19.477900000000002</v>
      </c>
      <c r="AH1690" s="4">
        <v>49</v>
      </c>
      <c r="AI1690" s="4">
        <v>55</v>
      </c>
    </row>
    <row r="1691" spans="1:35" hidden="1" x14ac:dyDescent="0.25">
      <c r="A1691">
        <v>3371</v>
      </c>
      <c r="B1691">
        <v>1501824</v>
      </c>
      <c r="D1691" t="s">
        <v>7800</v>
      </c>
      <c r="E1691" s="6"/>
      <c r="F1691" s="7">
        <f>+IF(TablaClasificarPrestaciones_20231206_1933[[#This Row],[ClasificacionGrupo]] &lt;&gt; "", 1, 0)</f>
        <v>0</v>
      </c>
      <c r="G1691" s="6"/>
      <c r="H1691" s="7">
        <f>+IF(TablaClasificarPrestaciones_20231206_1933[[#This Row],[ClasificacionSubgrupo]]&lt;&gt;"",1,0)</f>
        <v>0</v>
      </c>
      <c r="I1691" s="6"/>
      <c r="J1691" s="7">
        <f>+IF(TablaClasificarPrestaciones_20231206_1933[[#This Row],[ClasificacionApertura]]&lt;&gt;"",1,0)</f>
        <v>0</v>
      </c>
      <c r="K16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1" s="7"/>
      <c r="M1691" t="s">
        <v>2</v>
      </c>
      <c r="N1691" t="s">
        <v>7799</v>
      </c>
      <c r="O1691" s="1">
        <v>45230</v>
      </c>
      <c r="P1691">
        <v>1</v>
      </c>
      <c r="Q1691">
        <v>1</v>
      </c>
      <c r="R1691">
        <v>0</v>
      </c>
      <c r="S1691">
        <v>1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</v>
      </c>
      <c r="AG1691" s="3">
        <v>52.716000000000001</v>
      </c>
      <c r="AH1691" s="4">
        <v>92</v>
      </c>
      <c r="AI1691" s="4">
        <v>99</v>
      </c>
    </row>
    <row r="1692" spans="1:35" hidden="1" x14ac:dyDescent="0.25">
      <c r="A1692">
        <v>1429</v>
      </c>
      <c r="B1692">
        <v>1501825</v>
      </c>
      <c r="D1692" t="s">
        <v>8600</v>
      </c>
      <c r="E1692" s="6"/>
      <c r="F1692" s="7">
        <f>+IF(TablaClasificarPrestaciones_20231206_1933[[#This Row],[ClasificacionGrupo]] &lt;&gt; "", 1, 0)</f>
        <v>0</v>
      </c>
      <c r="G1692" s="6"/>
      <c r="H1692" s="7">
        <f>+IF(TablaClasificarPrestaciones_20231206_1933[[#This Row],[ClasificacionSubgrupo]]&lt;&gt;"",1,0)</f>
        <v>0</v>
      </c>
      <c r="I1692" s="6"/>
      <c r="J1692" s="7">
        <f>+IF(TablaClasificarPrestaciones_20231206_1933[[#This Row],[ClasificacionApertura]]&lt;&gt;"",1,0)</f>
        <v>0</v>
      </c>
      <c r="K16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2" s="7"/>
      <c r="M1692" t="s">
        <v>2</v>
      </c>
      <c r="N1692" t="s">
        <v>8599</v>
      </c>
      <c r="O1692" s="1">
        <v>45165</v>
      </c>
      <c r="P1692">
        <v>1</v>
      </c>
      <c r="Q1692">
        <v>1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1</v>
      </c>
      <c r="AF1692">
        <v>0</v>
      </c>
      <c r="AG1692" s="3">
        <v>0.25530000000000003</v>
      </c>
      <c r="AH1692" s="4">
        <v>1</v>
      </c>
      <c r="AI1692" s="4">
        <v>1</v>
      </c>
    </row>
    <row r="1693" spans="1:35" hidden="1" x14ac:dyDescent="0.25">
      <c r="A1693">
        <v>2162</v>
      </c>
      <c r="B1693">
        <v>1502001</v>
      </c>
      <c r="D1693" t="s">
        <v>1488</v>
      </c>
      <c r="E1693" s="6"/>
      <c r="F1693" s="7">
        <f>+IF(TablaClasificarPrestaciones_20231206_1933[[#This Row],[ClasificacionGrupo]] &lt;&gt; "", 1, 0)</f>
        <v>0</v>
      </c>
      <c r="G1693" s="6"/>
      <c r="H1693" s="7">
        <f>+IF(TablaClasificarPrestaciones_20231206_1933[[#This Row],[ClasificacionSubgrupo]]&lt;&gt;"",1,0)</f>
        <v>0</v>
      </c>
      <c r="I1693" s="6"/>
      <c r="J1693" s="7">
        <f>+IF(TablaClasificarPrestaciones_20231206_1933[[#This Row],[ClasificacionApertura]]&lt;&gt;"",1,0)</f>
        <v>0</v>
      </c>
      <c r="K16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3" s="7"/>
      <c r="M1693" t="s">
        <v>1489</v>
      </c>
      <c r="N1693" t="s">
        <v>1487</v>
      </c>
      <c r="O1693" s="1">
        <v>45213</v>
      </c>
      <c r="P1693">
        <v>1</v>
      </c>
      <c r="Q1693">
        <v>1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1</v>
      </c>
      <c r="AF1693">
        <v>0</v>
      </c>
      <c r="AG1693" s="3">
        <v>238.70689999999999</v>
      </c>
      <c r="AH1693" s="4">
        <v>46</v>
      </c>
      <c r="AI1693" s="4">
        <v>53</v>
      </c>
    </row>
    <row r="1694" spans="1:35" hidden="1" x14ac:dyDescent="0.25">
      <c r="A1694">
        <v>1639</v>
      </c>
      <c r="B1694">
        <v>1502002</v>
      </c>
      <c r="D1694" t="s">
        <v>1491</v>
      </c>
      <c r="E1694" s="6"/>
      <c r="F1694" s="7">
        <f>+IF(TablaClasificarPrestaciones_20231206_1933[[#This Row],[ClasificacionGrupo]] &lt;&gt; "", 1, 0)</f>
        <v>0</v>
      </c>
      <c r="G1694" s="6"/>
      <c r="H1694" s="7">
        <f>+IF(TablaClasificarPrestaciones_20231206_1933[[#This Row],[ClasificacionSubgrupo]]&lt;&gt;"",1,0)</f>
        <v>0</v>
      </c>
      <c r="I1694" s="6"/>
      <c r="J1694" s="7">
        <f>+IF(TablaClasificarPrestaciones_20231206_1933[[#This Row],[ClasificacionApertura]]&lt;&gt;"",1,0)</f>
        <v>0</v>
      </c>
      <c r="K16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4" s="7"/>
      <c r="M1694" t="s">
        <v>1492</v>
      </c>
      <c r="N1694" t="s">
        <v>1490</v>
      </c>
      <c r="O1694" s="1">
        <v>45183</v>
      </c>
      <c r="P1694">
        <v>1</v>
      </c>
      <c r="Q1694">
        <v>1</v>
      </c>
      <c r="R1694">
        <v>0</v>
      </c>
      <c r="S1694">
        <v>1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1</v>
      </c>
      <c r="AF1694">
        <v>0</v>
      </c>
      <c r="AG1694" s="3">
        <v>55.688299999999998</v>
      </c>
      <c r="AH1694" s="4">
        <v>27</v>
      </c>
      <c r="AI1694" s="4">
        <v>28</v>
      </c>
    </row>
    <row r="1695" spans="1:35" hidden="1" x14ac:dyDescent="0.25">
      <c r="A1695">
        <v>986</v>
      </c>
      <c r="B1695">
        <v>1502004</v>
      </c>
      <c r="D1695" t="s">
        <v>1494</v>
      </c>
      <c r="E1695" s="6"/>
      <c r="F1695" s="7">
        <f>+IF(TablaClasificarPrestaciones_20231206_1933[[#This Row],[ClasificacionGrupo]] &lt;&gt; "", 1, 0)</f>
        <v>0</v>
      </c>
      <c r="G1695" s="6"/>
      <c r="H1695" s="7">
        <f>+IF(TablaClasificarPrestaciones_20231206_1933[[#This Row],[ClasificacionSubgrupo]]&lt;&gt;"",1,0)</f>
        <v>0</v>
      </c>
      <c r="I1695" s="6"/>
      <c r="J1695" s="7">
        <f>+IF(TablaClasificarPrestaciones_20231206_1933[[#This Row],[ClasificacionApertura]]&lt;&gt;"",1,0)</f>
        <v>0</v>
      </c>
      <c r="K16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5" s="7"/>
      <c r="M1695" t="s">
        <v>1495</v>
      </c>
      <c r="N1695" t="s">
        <v>1493</v>
      </c>
      <c r="O1695" s="1">
        <v>45110</v>
      </c>
      <c r="P1695">
        <v>1</v>
      </c>
      <c r="Q1695">
        <v>1</v>
      </c>
      <c r="R1695">
        <v>0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1</v>
      </c>
      <c r="AF1695">
        <v>0</v>
      </c>
      <c r="AG1695" s="3">
        <v>0.88970000000000005</v>
      </c>
      <c r="AH1695" s="4">
        <v>1</v>
      </c>
      <c r="AI1695" s="4">
        <v>1</v>
      </c>
    </row>
    <row r="1696" spans="1:35" hidden="1" x14ac:dyDescent="0.25">
      <c r="A1696">
        <v>431</v>
      </c>
      <c r="B1696">
        <v>1502005</v>
      </c>
      <c r="D1696" t="s">
        <v>1497</v>
      </c>
      <c r="E1696" s="6"/>
      <c r="F1696" s="7">
        <f>+IF(TablaClasificarPrestaciones_20231206_1933[[#This Row],[ClasificacionGrupo]] &lt;&gt; "", 1, 0)</f>
        <v>0</v>
      </c>
      <c r="G1696" s="6"/>
      <c r="H1696" s="7">
        <f>+IF(TablaClasificarPrestaciones_20231206_1933[[#This Row],[ClasificacionSubgrupo]]&lt;&gt;"",1,0)</f>
        <v>0</v>
      </c>
      <c r="I1696" s="6"/>
      <c r="J1696" s="7">
        <f>+IF(TablaClasificarPrestaciones_20231206_1933[[#This Row],[ClasificacionApertura]]&lt;&gt;"",1,0)</f>
        <v>0</v>
      </c>
      <c r="K16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6" s="7"/>
      <c r="M1696" t="s">
        <v>1498</v>
      </c>
      <c r="N1696" t="s">
        <v>1496</v>
      </c>
      <c r="O1696" s="1">
        <v>44994</v>
      </c>
      <c r="P1696">
        <v>1</v>
      </c>
      <c r="Q1696">
        <v>1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1</v>
      </c>
      <c r="AF1696">
        <v>0</v>
      </c>
      <c r="AG1696" s="3">
        <v>7.1063999999999998</v>
      </c>
      <c r="AH1696" s="4">
        <v>1</v>
      </c>
      <c r="AI1696" s="4">
        <v>1</v>
      </c>
    </row>
    <row r="1697" spans="1:35" hidden="1" x14ac:dyDescent="0.25">
      <c r="A1697">
        <v>257</v>
      </c>
      <c r="B1697">
        <v>1502006</v>
      </c>
      <c r="D1697" t="s">
        <v>1500</v>
      </c>
      <c r="E1697" s="6"/>
      <c r="F1697" s="7">
        <f>+IF(TablaClasificarPrestaciones_20231206_1933[[#This Row],[ClasificacionGrupo]] &lt;&gt; "", 1, 0)</f>
        <v>0</v>
      </c>
      <c r="G1697" s="6"/>
      <c r="H1697" s="7">
        <f>+IF(TablaClasificarPrestaciones_20231206_1933[[#This Row],[ClasificacionSubgrupo]]&lt;&gt;"",1,0)</f>
        <v>0</v>
      </c>
      <c r="I1697" s="6"/>
      <c r="J1697" s="7">
        <f>+IF(TablaClasificarPrestaciones_20231206_1933[[#This Row],[ClasificacionApertura]]&lt;&gt;"",1,0)</f>
        <v>0</v>
      </c>
      <c r="K16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7" s="7"/>
      <c r="M1697" t="s">
        <v>1501</v>
      </c>
      <c r="N1697" t="s">
        <v>1499</v>
      </c>
      <c r="O1697" s="1">
        <v>44921</v>
      </c>
      <c r="P1697">
        <v>1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1</v>
      </c>
      <c r="AF1697">
        <v>0</v>
      </c>
      <c r="AG1697" s="3">
        <v>1.2223999999999999</v>
      </c>
      <c r="AH1697" s="4">
        <v>1</v>
      </c>
      <c r="AI1697" s="4">
        <v>1</v>
      </c>
    </row>
    <row r="1698" spans="1:35" hidden="1" x14ac:dyDescent="0.25">
      <c r="A1698">
        <v>23</v>
      </c>
      <c r="B1698">
        <v>1502011</v>
      </c>
      <c r="D1698" t="s">
        <v>1503</v>
      </c>
      <c r="E1698" s="6"/>
      <c r="F1698" s="7">
        <f>+IF(TablaClasificarPrestaciones_20231206_1933[[#This Row],[ClasificacionGrupo]] &lt;&gt; "", 1, 0)</f>
        <v>0</v>
      </c>
      <c r="G1698" s="6"/>
      <c r="H1698" s="7">
        <f>+IF(TablaClasificarPrestaciones_20231206_1933[[#This Row],[ClasificacionSubgrupo]]&lt;&gt;"",1,0)</f>
        <v>0</v>
      </c>
      <c r="I1698" s="6"/>
      <c r="J1698" s="7">
        <f>+IF(TablaClasificarPrestaciones_20231206_1933[[#This Row],[ClasificacionApertura]]&lt;&gt;"",1,0)</f>
        <v>0</v>
      </c>
      <c r="K16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8" s="7"/>
      <c r="M1698" t="s">
        <v>1504</v>
      </c>
      <c r="N1698" t="s">
        <v>1502</v>
      </c>
      <c r="O1698" s="1">
        <v>44761</v>
      </c>
      <c r="P1698">
        <v>0</v>
      </c>
      <c r="Q1698">
        <v>1</v>
      </c>
      <c r="R1698">
        <v>0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1</v>
      </c>
      <c r="AF1698">
        <v>0</v>
      </c>
      <c r="AG1698" s="3">
        <v>0</v>
      </c>
      <c r="AH1698" s="4">
        <v>1</v>
      </c>
      <c r="AI1698" s="4">
        <v>1</v>
      </c>
    </row>
    <row r="1699" spans="1:35" hidden="1" x14ac:dyDescent="0.25">
      <c r="A1699">
        <v>696</v>
      </c>
      <c r="B1699">
        <v>1502014</v>
      </c>
      <c r="D1699" t="s">
        <v>1506</v>
      </c>
      <c r="E1699" s="6"/>
      <c r="F1699" s="7">
        <f>+IF(TablaClasificarPrestaciones_20231206_1933[[#This Row],[ClasificacionGrupo]] &lt;&gt; "", 1, 0)</f>
        <v>0</v>
      </c>
      <c r="G1699" s="6"/>
      <c r="H1699" s="7">
        <f>+IF(TablaClasificarPrestaciones_20231206_1933[[#This Row],[ClasificacionSubgrupo]]&lt;&gt;"",1,0)</f>
        <v>0</v>
      </c>
      <c r="I1699" s="6"/>
      <c r="J1699" s="7">
        <f>+IF(TablaClasificarPrestaciones_20231206_1933[[#This Row],[ClasificacionApertura]]&lt;&gt;"",1,0)</f>
        <v>0</v>
      </c>
      <c r="K16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699" s="7"/>
      <c r="M1699" t="s">
        <v>1507</v>
      </c>
      <c r="N1699" t="s">
        <v>1505</v>
      </c>
      <c r="O1699" s="1">
        <v>45064</v>
      </c>
      <c r="P1699">
        <v>1</v>
      </c>
      <c r="Q1699">
        <v>1</v>
      </c>
      <c r="R1699">
        <v>0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1</v>
      </c>
      <c r="AF1699">
        <v>0</v>
      </c>
      <c r="AG1699" s="3">
        <v>1.6121000000000001</v>
      </c>
      <c r="AH1699" s="4">
        <v>1</v>
      </c>
      <c r="AI1699" s="4">
        <v>1</v>
      </c>
    </row>
    <row r="1700" spans="1:35" hidden="1" x14ac:dyDescent="0.25">
      <c r="A1700">
        <v>880</v>
      </c>
      <c r="B1700">
        <v>1502016</v>
      </c>
      <c r="D1700" t="s">
        <v>1509</v>
      </c>
      <c r="E1700" s="6"/>
      <c r="F1700" s="7">
        <f>+IF(TablaClasificarPrestaciones_20231206_1933[[#This Row],[ClasificacionGrupo]] &lt;&gt; "", 1, 0)</f>
        <v>0</v>
      </c>
      <c r="G1700" s="6"/>
      <c r="H1700" s="7">
        <f>+IF(TablaClasificarPrestaciones_20231206_1933[[#This Row],[ClasificacionSubgrupo]]&lt;&gt;"",1,0)</f>
        <v>0</v>
      </c>
      <c r="I1700" s="6"/>
      <c r="J1700" s="7">
        <f>+IF(TablaClasificarPrestaciones_20231206_1933[[#This Row],[ClasificacionApertura]]&lt;&gt;"",1,0)</f>
        <v>0</v>
      </c>
      <c r="K17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0" s="7"/>
      <c r="M1700" t="s">
        <v>1510</v>
      </c>
      <c r="N1700" t="s">
        <v>1508</v>
      </c>
      <c r="O1700" s="1">
        <v>45094</v>
      </c>
      <c r="P1700">
        <v>1</v>
      </c>
      <c r="Q1700">
        <v>1</v>
      </c>
      <c r="R1700">
        <v>0</v>
      </c>
      <c r="S1700">
        <v>0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1</v>
      </c>
      <c r="AF1700">
        <v>0</v>
      </c>
      <c r="AG1700" s="3">
        <v>62.313699999999997</v>
      </c>
      <c r="AH1700" s="4">
        <v>9</v>
      </c>
      <c r="AI1700" s="4">
        <v>9</v>
      </c>
    </row>
    <row r="1701" spans="1:35" hidden="1" x14ac:dyDescent="0.25">
      <c r="A1701">
        <v>48</v>
      </c>
      <c r="B1701">
        <v>1502017</v>
      </c>
      <c r="D1701" t="s">
        <v>1512</v>
      </c>
      <c r="E1701" s="6"/>
      <c r="F1701" s="7">
        <f>+IF(TablaClasificarPrestaciones_20231206_1933[[#This Row],[ClasificacionGrupo]] &lt;&gt; "", 1, 0)</f>
        <v>0</v>
      </c>
      <c r="G1701" s="6"/>
      <c r="H1701" s="7">
        <f>+IF(TablaClasificarPrestaciones_20231206_1933[[#This Row],[ClasificacionSubgrupo]]&lt;&gt;"",1,0)</f>
        <v>0</v>
      </c>
      <c r="I1701" s="6"/>
      <c r="J1701" s="7">
        <f>+IF(TablaClasificarPrestaciones_20231206_1933[[#This Row],[ClasificacionApertura]]&lt;&gt;"",1,0)</f>
        <v>0</v>
      </c>
      <c r="K17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1" s="7"/>
      <c r="M1701" t="s">
        <v>1513</v>
      </c>
      <c r="N1701" t="s">
        <v>1511</v>
      </c>
      <c r="O1701" s="1">
        <v>44810</v>
      </c>
      <c r="P1701">
        <v>0</v>
      </c>
      <c r="Q1701">
        <v>1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1</v>
      </c>
      <c r="AF1701">
        <v>0</v>
      </c>
      <c r="AG1701" s="3">
        <v>6.7378999999999998</v>
      </c>
      <c r="AH1701" s="4">
        <v>1</v>
      </c>
      <c r="AI1701" s="4">
        <v>1</v>
      </c>
    </row>
    <row r="1702" spans="1:35" hidden="1" x14ac:dyDescent="0.25">
      <c r="A1702">
        <v>1155</v>
      </c>
      <c r="B1702">
        <v>1502018</v>
      </c>
      <c r="D1702" t="s">
        <v>1515</v>
      </c>
      <c r="E1702" s="6"/>
      <c r="F1702" s="7">
        <f>+IF(TablaClasificarPrestaciones_20231206_1933[[#This Row],[ClasificacionGrupo]] &lt;&gt; "", 1, 0)</f>
        <v>0</v>
      </c>
      <c r="G1702" s="6"/>
      <c r="H1702" s="7">
        <f>+IF(TablaClasificarPrestaciones_20231206_1933[[#This Row],[ClasificacionSubgrupo]]&lt;&gt;"",1,0)</f>
        <v>0</v>
      </c>
      <c r="I1702" s="6"/>
      <c r="J1702" s="7">
        <f>+IF(TablaClasificarPrestaciones_20231206_1933[[#This Row],[ClasificacionApertura]]&lt;&gt;"",1,0)</f>
        <v>0</v>
      </c>
      <c r="K17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2" s="7"/>
      <c r="M1702" t="s">
        <v>1516</v>
      </c>
      <c r="N1702" t="s">
        <v>1514</v>
      </c>
      <c r="O1702" s="1">
        <v>45131</v>
      </c>
      <c r="P1702">
        <v>1</v>
      </c>
      <c r="Q1702">
        <v>1</v>
      </c>
      <c r="R1702">
        <v>0</v>
      </c>
      <c r="S1702">
        <v>0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1</v>
      </c>
      <c r="AF1702">
        <v>0</v>
      </c>
      <c r="AG1702" s="3">
        <v>53.868000000000002</v>
      </c>
      <c r="AH1702" s="4">
        <v>7</v>
      </c>
      <c r="AI1702" s="4">
        <v>7</v>
      </c>
    </row>
    <row r="1703" spans="1:35" hidden="1" x14ac:dyDescent="0.25">
      <c r="A1703">
        <v>1558</v>
      </c>
      <c r="B1703">
        <v>1502020</v>
      </c>
      <c r="D1703" t="s">
        <v>1518</v>
      </c>
      <c r="E1703" s="6"/>
      <c r="F1703" s="7">
        <f>+IF(TablaClasificarPrestaciones_20231206_1933[[#This Row],[ClasificacionGrupo]] &lt;&gt; "", 1, 0)</f>
        <v>0</v>
      </c>
      <c r="G1703" s="6"/>
      <c r="H1703" s="7">
        <f>+IF(TablaClasificarPrestaciones_20231206_1933[[#This Row],[ClasificacionSubgrupo]]&lt;&gt;"",1,0)</f>
        <v>0</v>
      </c>
      <c r="I1703" s="6"/>
      <c r="J1703" s="7">
        <f>+IF(TablaClasificarPrestaciones_20231206_1933[[#This Row],[ClasificacionApertura]]&lt;&gt;"",1,0)</f>
        <v>0</v>
      </c>
      <c r="K17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3" s="7"/>
      <c r="M1703" t="s">
        <v>1519</v>
      </c>
      <c r="N1703" t="s">
        <v>1517</v>
      </c>
      <c r="O1703" s="1">
        <v>45176</v>
      </c>
      <c r="P1703">
        <v>1</v>
      </c>
      <c r="Q1703">
        <v>1</v>
      </c>
      <c r="R1703">
        <v>0</v>
      </c>
      <c r="S1703">
        <v>0</v>
      </c>
      <c r="T1703">
        <v>1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1</v>
      </c>
      <c r="AF1703">
        <v>0</v>
      </c>
      <c r="AG1703" s="3">
        <v>157.00479999999999</v>
      </c>
      <c r="AH1703" s="4">
        <v>23</v>
      </c>
      <c r="AI1703" s="4">
        <v>24</v>
      </c>
    </row>
    <row r="1704" spans="1:35" hidden="1" x14ac:dyDescent="0.25">
      <c r="A1704">
        <v>2031</v>
      </c>
      <c r="B1704">
        <v>1502021</v>
      </c>
      <c r="D1704" t="s">
        <v>1521</v>
      </c>
      <c r="E1704" s="6"/>
      <c r="F1704" s="7">
        <f>+IF(TablaClasificarPrestaciones_20231206_1933[[#This Row],[ClasificacionGrupo]] &lt;&gt; "", 1, 0)</f>
        <v>0</v>
      </c>
      <c r="G1704" s="6"/>
      <c r="H1704" s="7">
        <f>+IF(TablaClasificarPrestaciones_20231206_1933[[#This Row],[ClasificacionSubgrupo]]&lt;&gt;"",1,0)</f>
        <v>0</v>
      </c>
      <c r="I1704" s="6"/>
      <c r="J1704" s="7">
        <f>+IF(TablaClasificarPrestaciones_20231206_1933[[#This Row],[ClasificacionApertura]]&lt;&gt;"",1,0)</f>
        <v>0</v>
      </c>
      <c r="K17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4" s="7"/>
      <c r="M1704" t="s">
        <v>1522</v>
      </c>
      <c r="N1704" t="s">
        <v>1520</v>
      </c>
      <c r="O1704" s="1">
        <v>45209</v>
      </c>
      <c r="P1704">
        <v>1</v>
      </c>
      <c r="Q1704">
        <v>1</v>
      </c>
      <c r="R1704">
        <v>0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1</v>
      </c>
      <c r="AF1704">
        <v>0</v>
      </c>
      <c r="AG1704" s="3">
        <v>69.994600000000005</v>
      </c>
      <c r="AH1704" s="4">
        <v>10</v>
      </c>
      <c r="AI1704" s="4">
        <v>10</v>
      </c>
    </row>
    <row r="1705" spans="1:35" hidden="1" x14ac:dyDescent="0.25">
      <c r="A1705">
        <v>1209</v>
      </c>
      <c r="B1705">
        <v>1502049</v>
      </c>
      <c r="D1705" t="s">
        <v>1524</v>
      </c>
      <c r="E1705" s="6"/>
      <c r="F1705" s="7">
        <f>+IF(TablaClasificarPrestaciones_20231206_1933[[#This Row],[ClasificacionGrupo]] &lt;&gt; "", 1, 0)</f>
        <v>0</v>
      </c>
      <c r="G1705" s="6"/>
      <c r="H1705" s="7">
        <f>+IF(TablaClasificarPrestaciones_20231206_1933[[#This Row],[ClasificacionSubgrupo]]&lt;&gt;"",1,0)</f>
        <v>0</v>
      </c>
      <c r="I1705" s="6"/>
      <c r="J1705" s="7">
        <f>+IF(TablaClasificarPrestaciones_20231206_1933[[#This Row],[ClasificacionApertura]]&lt;&gt;"",1,0)</f>
        <v>0</v>
      </c>
      <c r="K17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5" s="7"/>
      <c r="M1705" t="s">
        <v>1525</v>
      </c>
      <c r="N1705" t="s">
        <v>1523</v>
      </c>
      <c r="O1705" s="1">
        <v>45138</v>
      </c>
      <c r="P1705">
        <v>1</v>
      </c>
      <c r="Q1705">
        <v>1</v>
      </c>
      <c r="R1705">
        <v>0</v>
      </c>
      <c r="S1705">
        <v>0</v>
      </c>
      <c r="T1705">
        <v>1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1</v>
      </c>
      <c r="AF1705">
        <v>0</v>
      </c>
      <c r="AG1705" s="3">
        <v>42.3504</v>
      </c>
      <c r="AH1705" s="4">
        <v>6</v>
      </c>
      <c r="AI1705" s="4">
        <v>6</v>
      </c>
    </row>
    <row r="1706" spans="1:35" hidden="1" x14ac:dyDescent="0.25">
      <c r="A1706">
        <v>643</v>
      </c>
      <c r="B1706">
        <v>1502050</v>
      </c>
      <c r="D1706" t="s">
        <v>1527</v>
      </c>
      <c r="E1706" s="6"/>
      <c r="F1706" s="7">
        <f>+IF(TablaClasificarPrestaciones_20231206_1933[[#This Row],[ClasificacionGrupo]] &lt;&gt; "", 1, 0)</f>
        <v>0</v>
      </c>
      <c r="G1706" s="6"/>
      <c r="H1706" s="7">
        <f>+IF(TablaClasificarPrestaciones_20231206_1933[[#This Row],[ClasificacionSubgrupo]]&lt;&gt;"",1,0)</f>
        <v>0</v>
      </c>
      <c r="I1706" s="6"/>
      <c r="J1706" s="7">
        <f>+IF(TablaClasificarPrestaciones_20231206_1933[[#This Row],[ClasificacionApertura]]&lt;&gt;"",1,0)</f>
        <v>0</v>
      </c>
      <c r="K17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6" s="7"/>
      <c r="M1706" t="s">
        <v>1528</v>
      </c>
      <c r="N1706" t="s">
        <v>1526</v>
      </c>
      <c r="O1706" s="1">
        <v>45055</v>
      </c>
      <c r="P1706">
        <v>1</v>
      </c>
      <c r="Q1706">
        <v>1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1</v>
      </c>
      <c r="AF1706">
        <v>0</v>
      </c>
      <c r="AG1706" s="3">
        <v>20.752199999999998</v>
      </c>
      <c r="AH1706" s="4">
        <v>5</v>
      </c>
      <c r="AI1706" s="4">
        <v>5</v>
      </c>
    </row>
    <row r="1707" spans="1:35" hidden="1" x14ac:dyDescent="0.25">
      <c r="A1707">
        <v>481</v>
      </c>
      <c r="B1707">
        <v>1502052</v>
      </c>
      <c r="D1707" t="s">
        <v>1530</v>
      </c>
      <c r="E1707" s="6"/>
      <c r="F1707" s="7">
        <f>+IF(TablaClasificarPrestaciones_20231206_1933[[#This Row],[ClasificacionGrupo]] &lt;&gt; "", 1, 0)</f>
        <v>0</v>
      </c>
      <c r="G1707" s="6"/>
      <c r="H1707" s="7">
        <f>+IF(TablaClasificarPrestaciones_20231206_1933[[#This Row],[ClasificacionSubgrupo]]&lt;&gt;"",1,0)</f>
        <v>0</v>
      </c>
      <c r="I1707" s="6"/>
      <c r="J1707" s="7">
        <f>+IF(TablaClasificarPrestaciones_20231206_1933[[#This Row],[ClasificacionApertura]]&lt;&gt;"",1,0)</f>
        <v>0</v>
      </c>
      <c r="K17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7" s="7"/>
      <c r="M1707" t="s">
        <v>1531</v>
      </c>
      <c r="N1707" t="s">
        <v>1529</v>
      </c>
      <c r="O1707" s="1">
        <v>45008</v>
      </c>
      <c r="P1707">
        <v>1</v>
      </c>
      <c r="Q1707">
        <v>1</v>
      </c>
      <c r="R1707">
        <v>0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1</v>
      </c>
      <c r="AF1707">
        <v>0</v>
      </c>
      <c r="AG1707" s="3">
        <v>177.4365</v>
      </c>
      <c r="AH1707" s="4">
        <v>12</v>
      </c>
      <c r="AI1707" s="4">
        <v>14</v>
      </c>
    </row>
    <row r="1708" spans="1:35" hidden="1" x14ac:dyDescent="0.25">
      <c r="A1708">
        <v>50</v>
      </c>
      <c r="B1708">
        <v>1502053</v>
      </c>
      <c r="D1708" t="s">
        <v>1533</v>
      </c>
      <c r="E1708" s="6"/>
      <c r="F1708" s="7">
        <f>+IF(TablaClasificarPrestaciones_20231206_1933[[#This Row],[ClasificacionGrupo]] &lt;&gt; "", 1, 0)</f>
        <v>0</v>
      </c>
      <c r="G1708" s="6"/>
      <c r="H1708" s="7">
        <f>+IF(TablaClasificarPrestaciones_20231206_1933[[#This Row],[ClasificacionSubgrupo]]&lt;&gt;"",1,0)</f>
        <v>0</v>
      </c>
      <c r="I1708" s="6"/>
      <c r="J1708" s="7">
        <f>+IF(TablaClasificarPrestaciones_20231206_1933[[#This Row],[ClasificacionApertura]]&lt;&gt;"",1,0)</f>
        <v>0</v>
      </c>
      <c r="K17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8" s="7"/>
      <c r="M1708" t="s">
        <v>1534</v>
      </c>
      <c r="N1708" t="s">
        <v>1532</v>
      </c>
      <c r="O1708" s="1">
        <v>44811</v>
      </c>
      <c r="P1708">
        <v>0</v>
      </c>
      <c r="Q1708">
        <v>1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1</v>
      </c>
      <c r="AF1708">
        <v>0</v>
      </c>
      <c r="AG1708" s="3">
        <v>13.641500000000001</v>
      </c>
      <c r="AH1708" s="4">
        <v>1</v>
      </c>
      <c r="AI1708" s="4">
        <v>1</v>
      </c>
    </row>
    <row r="1709" spans="1:35" hidden="1" x14ac:dyDescent="0.25">
      <c r="A1709">
        <v>332</v>
      </c>
      <c r="B1709">
        <v>1502055</v>
      </c>
      <c r="D1709" t="s">
        <v>1536</v>
      </c>
      <c r="E1709" s="6"/>
      <c r="F1709" s="7">
        <f>+IF(TablaClasificarPrestaciones_20231206_1933[[#This Row],[ClasificacionGrupo]] &lt;&gt; "", 1, 0)</f>
        <v>0</v>
      </c>
      <c r="G1709" s="6"/>
      <c r="H1709" s="7">
        <f>+IF(TablaClasificarPrestaciones_20231206_1933[[#This Row],[ClasificacionSubgrupo]]&lt;&gt;"",1,0)</f>
        <v>0</v>
      </c>
      <c r="I1709" s="6"/>
      <c r="J1709" s="7">
        <f>+IF(TablaClasificarPrestaciones_20231206_1933[[#This Row],[ClasificacionApertura]]&lt;&gt;"",1,0)</f>
        <v>0</v>
      </c>
      <c r="K17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09" s="7"/>
      <c r="M1709" t="s">
        <v>1537</v>
      </c>
      <c r="N1709" t="s">
        <v>1535</v>
      </c>
      <c r="O1709" s="1">
        <v>44956</v>
      </c>
      <c r="P1709">
        <v>1</v>
      </c>
      <c r="Q1709">
        <v>1</v>
      </c>
      <c r="R1709">
        <v>0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1</v>
      </c>
      <c r="AF1709">
        <v>0</v>
      </c>
      <c r="AG1709" s="3">
        <v>18.4726</v>
      </c>
      <c r="AH1709" s="4">
        <v>1</v>
      </c>
      <c r="AI1709" s="4">
        <v>1</v>
      </c>
    </row>
    <row r="1710" spans="1:35" hidden="1" x14ac:dyDescent="0.25">
      <c r="A1710">
        <v>158</v>
      </c>
      <c r="B1710">
        <v>1502058</v>
      </c>
      <c r="D1710" t="s">
        <v>1539</v>
      </c>
      <c r="E1710" s="6"/>
      <c r="F1710" s="7">
        <f>+IF(TablaClasificarPrestaciones_20231206_1933[[#This Row],[ClasificacionGrupo]] &lt;&gt; "", 1, 0)</f>
        <v>0</v>
      </c>
      <c r="G1710" s="6"/>
      <c r="H1710" s="7">
        <f>+IF(TablaClasificarPrestaciones_20231206_1933[[#This Row],[ClasificacionSubgrupo]]&lt;&gt;"",1,0)</f>
        <v>0</v>
      </c>
      <c r="I1710" s="6"/>
      <c r="J1710" s="7">
        <f>+IF(TablaClasificarPrestaciones_20231206_1933[[#This Row],[ClasificacionApertura]]&lt;&gt;"",1,0)</f>
        <v>0</v>
      </c>
      <c r="K17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0" s="7"/>
      <c r="M1710" t="s">
        <v>1540</v>
      </c>
      <c r="N1710" t="s">
        <v>1538</v>
      </c>
      <c r="O1710" s="1">
        <v>44875</v>
      </c>
      <c r="P1710">
        <v>0</v>
      </c>
      <c r="Q1710">
        <v>1</v>
      </c>
      <c r="R1710">
        <v>0</v>
      </c>
      <c r="S1710">
        <v>0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1</v>
      </c>
      <c r="AF1710">
        <v>0</v>
      </c>
      <c r="AG1710" s="3">
        <v>4.2892999999999999</v>
      </c>
      <c r="AH1710" s="4">
        <v>1</v>
      </c>
      <c r="AI1710" s="4">
        <v>2</v>
      </c>
    </row>
    <row r="1711" spans="1:35" hidden="1" x14ac:dyDescent="0.25">
      <c r="A1711">
        <v>143</v>
      </c>
      <c r="B1711">
        <v>1502061</v>
      </c>
      <c r="D1711" t="s">
        <v>1542</v>
      </c>
      <c r="E1711" s="6"/>
      <c r="F1711" s="7">
        <f>+IF(TablaClasificarPrestaciones_20231206_1933[[#This Row],[ClasificacionGrupo]] &lt;&gt; "", 1, 0)</f>
        <v>0</v>
      </c>
      <c r="G1711" s="6"/>
      <c r="H1711" s="7">
        <f>+IF(TablaClasificarPrestaciones_20231206_1933[[#This Row],[ClasificacionSubgrupo]]&lt;&gt;"",1,0)</f>
        <v>0</v>
      </c>
      <c r="I1711" s="6"/>
      <c r="J1711" s="7">
        <f>+IF(TablaClasificarPrestaciones_20231206_1933[[#This Row],[ClasificacionApertura]]&lt;&gt;"",1,0)</f>
        <v>0</v>
      </c>
      <c r="K17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1" s="7"/>
      <c r="M1711" t="s">
        <v>1543</v>
      </c>
      <c r="N1711" t="s">
        <v>1541</v>
      </c>
      <c r="O1711" s="1">
        <v>44868</v>
      </c>
      <c r="P1711">
        <v>0</v>
      </c>
      <c r="Q1711">
        <v>1</v>
      </c>
      <c r="R1711">
        <v>0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1</v>
      </c>
      <c r="AF1711">
        <v>0</v>
      </c>
      <c r="AG1711" s="3">
        <v>1.1140000000000001</v>
      </c>
      <c r="AH1711" s="4">
        <v>1</v>
      </c>
      <c r="AI1711" s="4">
        <v>1</v>
      </c>
    </row>
    <row r="1712" spans="1:35" hidden="1" x14ac:dyDescent="0.25">
      <c r="A1712">
        <v>1756</v>
      </c>
      <c r="B1712">
        <v>1502063</v>
      </c>
      <c r="D1712" t="s">
        <v>1545</v>
      </c>
      <c r="E1712" s="6"/>
      <c r="F1712" s="7">
        <f>+IF(TablaClasificarPrestaciones_20231206_1933[[#This Row],[ClasificacionGrupo]] &lt;&gt; "", 1, 0)</f>
        <v>0</v>
      </c>
      <c r="G1712" s="6"/>
      <c r="H1712" s="7">
        <f>+IF(TablaClasificarPrestaciones_20231206_1933[[#This Row],[ClasificacionSubgrupo]]&lt;&gt;"",1,0)</f>
        <v>0</v>
      </c>
      <c r="I1712" s="6"/>
      <c r="J1712" s="7">
        <f>+IF(TablaClasificarPrestaciones_20231206_1933[[#This Row],[ClasificacionApertura]]&lt;&gt;"",1,0)</f>
        <v>0</v>
      </c>
      <c r="K17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2" s="7"/>
      <c r="M1712" t="s">
        <v>1546</v>
      </c>
      <c r="N1712" t="s">
        <v>1544</v>
      </c>
      <c r="O1712" s="1">
        <v>45193</v>
      </c>
      <c r="P1712">
        <v>1</v>
      </c>
      <c r="Q1712">
        <v>1</v>
      </c>
      <c r="R1712">
        <v>0</v>
      </c>
      <c r="S1712">
        <v>1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1</v>
      </c>
      <c r="AF1712">
        <v>0</v>
      </c>
      <c r="AG1712" s="3">
        <v>7.5579999999999998</v>
      </c>
      <c r="AH1712" s="4">
        <v>3</v>
      </c>
      <c r="AI1712" s="4">
        <v>3</v>
      </c>
    </row>
    <row r="1713" spans="1:35" hidden="1" x14ac:dyDescent="0.25">
      <c r="A1713">
        <v>1015</v>
      </c>
      <c r="B1713">
        <v>1502065</v>
      </c>
      <c r="D1713" t="s">
        <v>1548</v>
      </c>
      <c r="E1713" s="6"/>
      <c r="F1713" s="7">
        <f>+IF(TablaClasificarPrestaciones_20231206_1933[[#This Row],[ClasificacionGrupo]] &lt;&gt; "", 1, 0)</f>
        <v>0</v>
      </c>
      <c r="G1713" s="6"/>
      <c r="H1713" s="7">
        <f>+IF(TablaClasificarPrestaciones_20231206_1933[[#This Row],[ClasificacionSubgrupo]]&lt;&gt;"",1,0)</f>
        <v>0</v>
      </c>
      <c r="I1713" s="6"/>
      <c r="J1713" s="7">
        <f>+IF(TablaClasificarPrestaciones_20231206_1933[[#This Row],[ClasificacionApertura]]&lt;&gt;"",1,0)</f>
        <v>0</v>
      </c>
      <c r="K17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3" s="7"/>
      <c r="M1713" t="s">
        <v>1549</v>
      </c>
      <c r="N1713" t="s">
        <v>1547</v>
      </c>
      <c r="O1713" s="1">
        <v>45113</v>
      </c>
      <c r="P1713">
        <v>1</v>
      </c>
      <c r="Q1713">
        <v>1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1</v>
      </c>
      <c r="AF1713">
        <v>0</v>
      </c>
      <c r="AG1713" s="3">
        <v>7.4297000000000004</v>
      </c>
      <c r="AH1713" s="4">
        <v>1</v>
      </c>
      <c r="AI1713" s="4">
        <v>1</v>
      </c>
    </row>
    <row r="1714" spans="1:35" hidden="1" x14ac:dyDescent="0.25">
      <c r="A1714">
        <v>804</v>
      </c>
      <c r="B1714">
        <v>1601001</v>
      </c>
      <c r="D1714" t="s">
        <v>1551</v>
      </c>
      <c r="E1714" s="6"/>
      <c r="F1714" s="7">
        <f>+IF(TablaClasificarPrestaciones_20231206_1933[[#This Row],[ClasificacionGrupo]] &lt;&gt; "", 1, 0)</f>
        <v>0</v>
      </c>
      <c r="G1714" s="6"/>
      <c r="H1714" s="7">
        <f>+IF(TablaClasificarPrestaciones_20231206_1933[[#This Row],[ClasificacionSubgrupo]]&lt;&gt;"",1,0)</f>
        <v>0</v>
      </c>
      <c r="I1714" s="6"/>
      <c r="J1714" s="7">
        <f>+IF(TablaClasificarPrestaciones_20231206_1933[[#This Row],[ClasificacionApertura]]&lt;&gt;"",1,0)</f>
        <v>0</v>
      </c>
      <c r="K17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4" s="7"/>
      <c r="M1714" t="s">
        <v>1552</v>
      </c>
      <c r="N1714" t="s">
        <v>1550</v>
      </c>
      <c r="O1714" s="1">
        <v>45083</v>
      </c>
      <c r="P1714">
        <v>1</v>
      </c>
      <c r="Q1714">
        <v>1</v>
      </c>
      <c r="R1714">
        <v>0</v>
      </c>
      <c r="S1714">
        <v>1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1</v>
      </c>
      <c r="AF1714">
        <v>0</v>
      </c>
      <c r="AG1714" s="3">
        <v>0.1812</v>
      </c>
      <c r="AH1714" s="4">
        <v>2</v>
      </c>
      <c r="AI1714" s="4">
        <v>2</v>
      </c>
    </row>
    <row r="1715" spans="1:35" hidden="1" x14ac:dyDescent="0.25">
      <c r="A1715">
        <v>1290</v>
      </c>
      <c r="B1715">
        <v>1601002</v>
      </c>
      <c r="D1715" t="s">
        <v>1554</v>
      </c>
      <c r="E1715" s="6"/>
      <c r="F1715" s="7">
        <f>+IF(TablaClasificarPrestaciones_20231206_1933[[#This Row],[ClasificacionGrupo]] &lt;&gt; "", 1, 0)</f>
        <v>0</v>
      </c>
      <c r="G1715" s="6"/>
      <c r="H1715" s="7">
        <f>+IF(TablaClasificarPrestaciones_20231206_1933[[#This Row],[ClasificacionSubgrupo]]&lt;&gt;"",1,0)</f>
        <v>0</v>
      </c>
      <c r="I1715" s="6"/>
      <c r="J1715" s="7">
        <f>+IF(TablaClasificarPrestaciones_20231206_1933[[#This Row],[ClasificacionApertura]]&lt;&gt;"",1,0)</f>
        <v>0</v>
      </c>
      <c r="K17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5" s="7"/>
      <c r="M1715" t="s">
        <v>1555</v>
      </c>
      <c r="N1715" t="s">
        <v>1553</v>
      </c>
      <c r="O1715" s="1">
        <v>45149</v>
      </c>
      <c r="P1715">
        <v>1</v>
      </c>
      <c r="Q1715">
        <v>1</v>
      </c>
      <c r="R1715">
        <v>0</v>
      </c>
      <c r="S1715">
        <v>1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1</v>
      </c>
      <c r="AF1715">
        <v>0</v>
      </c>
      <c r="AG1715" s="3">
        <v>2.1311</v>
      </c>
      <c r="AH1715" s="4">
        <v>3</v>
      </c>
      <c r="AI1715" s="4">
        <v>3</v>
      </c>
    </row>
    <row r="1716" spans="1:35" hidden="1" x14ac:dyDescent="0.25">
      <c r="A1716">
        <v>640</v>
      </c>
      <c r="B1716">
        <v>1601005</v>
      </c>
      <c r="D1716" t="s">
        <v>1557</v>
      </c>
      <c r="E1716" s="6"/>
      <c r="F1716" s="7">
        <f>+IF(TablaClasificarPrestaciones_20231206_1933[[#This Row],[ClasificacionGrupo]] &lt;&gt; "", 1, 0)</f>
        <v>0</v>
      </c>
      <c r="G1716" s="6"/>
      <c r="H1716" s="7">
        <f>+IF(TablaClasificarPrestaciones_20231206_1933[[#This Row],[ClasificacionSubgrupo]]&lt;&gt;"",1,0)</f>
        <v>0</v>
      </c>
      <c r="I1716" s="6"/>
      <c r="J1716" s="7">
        <f>+IF(TablaClasificarPrestaciones_20231206_1933[[#This Row],[ClasificacionApertura]]&lt;&gt;"",1,0)</f>
        <v>0</v>
      </c>
      <c r="K17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6" s="7"/>
      <c r="M1716" t="s">
        <v>1558</v>
      </c>
      <c r="N1716" t="s">
        <v>1556</v>
      </c>
      <c r="O1716" s="1">
        <v>45054</v>
      </c>
      <c r="P1716">
        <v>1</v>
      </c>
      <c r="Q1716">
        <v>1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1</v>
      </c>
      <c r="AF1716">
        <v>0</v>
      </c>
      <c r="AG1716" s="3">
        <v>4.8593999999999999</v>
      </c>
      <c r="AH1716" s="4">
        <v>3</v>
      </c>
      <c r="AI1716" s="4">
        <v>3</v>
      </c>
    </row>
    <row r="1717" spans="1:35" hidden="1" x14ac:dyDescent="0.25">
      <c r="A1717">
        <v>2267</v>
      </c>
      <c r="B1717">
        <v>1601006</v>
      </c>
      <c r="D1717" t="s">
        <v>1560</v>
      </c>
      <c r="E1717" s="6"/>
      <c r="F1717" s="7">
        <f>+IF(TablaClasificarPrestaciones_20231206_1933[[#This Row],[ClasificacionGrupo]] &lt;&gt; "", 1, 0)</f>
        <v>0</v>
      </c>
      <c r="G1717" s="6"/>
      <c r="H1717" s="7">
        <f>+IF(TablaClasificarPrestaciones_20231206_1933[[#This Row],[ClasificacionSubgrupo]]&lt;&gt;"",1,0)</f>
        <v>0</v>
      </c>
      <c r="I1717" s="6"/>
      <c r="J1717" s="7">
        <f>+IF(TablaClasificarPrestaciones_20231206_1933[[#This Row],[ClasificacionApertura]]&lt;&gt;"",1,0)</f>
        <v>0</v>
      </c>
      <c r="K17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7" s="7"/>
      <c r="M1717" t="s">
        <v>1561</v>
      </c>
      <c r="N1717" t="s">
        <v>1559</v>
      </c>
      <c r="O1717" s="1">
        <v>45217</v>
      </c>
      <c r="P1717">
        <v>1</v>
      </c>
      <c r="Q1717">
        <v>1</v>
      </c>
      <c r="R1717">
        <v>0</v>
      </c>
      <c r="S1717">
        <v>1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1</v>
      </c>
      <c r="AF1717">
        <v>0</v>
      </c>
      <c r="AG1717" s="3">
        <v>2.6562000000000001</v>
      </c>
      <c r="AH1717" s="4">
        <v>2</v>
      </c>
      <c r="AI1717" s="4">
        <v>2</v>
      </c>
    </row>
    <row r="1718" spans="1:35" hidden="1" x14ac:dyDescent="0.25">
      <c r="A1718">
        <v>821</v>
      </c>
      <c r="B1718">
        <v>1601007</v>
      </c>
      <c r="D1718" t="s">
        <v>1563</v>
      </c>
      <c r="E1718" s="6"/>
      <c r="F1718" s="7">
        <f>+IF(TablaClasificarPrestaciones_20231206_1933[[#This Row],[ClasificacionGrupo]] &lt;&gt; "", 1, 0)</f>
        <v>0</v>
      </c>
      <c r="G1718" s="6"/>
      <c r="H1718" s="7">
        <f>+IF(TablaClasificarPrestaciones_20231206_1933[[#This Row],[ClasificacionSubgrupo]]&lt;&gt;"",1,0)</f>
        <v>0</v>
      </c>
      <c r="I1718" s="6"/>
      <c r="J1718" s="7">
        <f>+IF(TablaClasificarPrestaciones_20231206_1933[[#This Row],[ClasificacionApertura]]&lt;&gt;"",1,0)</f>
        <v>0</v>
      </c>
      <c r="K17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8" s="7"/>
      <c r="M1718" t="s">
        <v>1563</v>
      </c>
      <c r="N1718" t="s">
        <v>1562</v>
      </c>
      <c r="O1718" s="1">
        <v>45085</v>
      </c>
      <c r="P1718">
        <v>1</v>
      </c>
      <c r="Q1718">
        <v>1</v>
      </c>
      <c r="R1718">
        <v>0</v>
      </c>
      <c r="S1718">
        <v>1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1</v>
      </c>
      <c r="AF1718">
        <v>0</v>
      </c>
      <c r="AG1718" s="3">
        <v>0.18629999999999999</v>
      </c>
      <c r="AH1718" s="4">
        <v>1</v>
      </c>
      <c r="AI1718" s="4">
        <v>1</v>
      </c>
    </row>
    <row r="1719" spans="1:35" hidden="1" x14ac:dyDescent="0.25">
      <c r="A1719">
        <v>1166</v>
      </c>
      <c r="B1719">
        <v>1601011</v>
      </c>
      <c r="D1719" t="s">
        <v>1565</v>
      </c>
      <c r="E1719" s="6"/>
      <c r="F1719" s="7">
        <f>+IF(TablaClasificarPrestaciones_20231206_1933[[#This Row],[ClasificacionGrupo]] &lt;&gt; "", 1, 0)</f>
        <v>0</v>
      </c>
      <c r="G1719" s="6"/>
      <c r="H1719" s="7">
        <f>+IF(TablaClasificarPrestaciones_20231206_1933[[#This Row],[ClasificacionSubgrupo]]&lt;&gt;"",1,0)</f>
        <v>0</v>
      </c>
      <c r="I1719" s="6"/>
      <c r="J1719" s="7">
        <f>+IF(TablaClasificarPrestaciones_20231206_1933[[#This Row],[ClasificacionApertura]]&lt;&gt;"",1,0)</f>
        <v>0</v>
      </c>
      <c r="K17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19" s="7"/>
      <c r="M1719" t="s">
        <v>1566</v>
      </c>
      <c r="N1719" t="s">
        <v>1564</v>
      </c>
      <c r="O1719" s="1">
        <v>45132</v>
      </c>
      <c r="P1719">
        <v>1</v>
      </c>
      <c r="Q1719">
        <v>1</v>
      </c>
      <c r="R1719">
        <v>0</v>
      </c>
      <c r="S1719">
        <v>1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 s="3">
        <v>7.8635999999999999</v>
      </c>
      <c r="AH1719" s="4">
        <v>2</v>
      </c>
      <c r="AI1719" s="4">
        <v>2</v>
      </c>
    </row>
    <row r="1720" spans="1:35" hidden="1" x14ac:dyDescent="0.25">
      <c r="A1720">
        <v>1713</v>
      </c>
      <c r="B1720">
        <v>1601017</v>
      </c>
      <c r="D1720" t="s">
        <v>1568</v>
      </c>
      <c r="E1720" s="6"/>
      <c r="F1720" s="7">
        <f>+IF(TablaClasificarPrestaciones_20231206_1933[[#This Row],[ClasificacionGrupo]] &lt;&gt; "", 1, 0)</f>
        <v>0</v>
      </c>
      <c r="G1720" s="6"/>
      <c r="H1720" s="7">
        <f>+IF(TablaClasificarPrestaciones_20231206_1933[[#This Row],[ClasificacionSubgrupo]]&lt;&gt;"",1,0)</f>
        <v>0</v>
      </c>
      <c r="I1720" s="6"/>
      <c r="J1720" s="7">
        <f>+IF(TablaClasificarPrestaciones_20231206_1933[[#This Row],[ClasificacionApertura]]&lt;&gt;"",1,0)</f>
        <v>0</v>
      </c>
      <c r="K17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0" s="7"/>
      <c r="M1720" t="s">
        <v>1569</v>
      </c>
      <c r="N1720" t="s">
        <v>1567</v>
      </c>
      <c r="O1720" s="1">
        <v>45190</v>
      </c>
      <c r="P1720">
        <v>1</v>
      </c>
      <c r="Q1720">
        <v>1</v>
      </c>
      <c r="R1720">
        <v>0</v>
      </c>
      <c r="S1720">
        <v>1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 s="3">
        <v>1.2737000000000001</v>
      </c>
      <c r="AH1720" s="4">
        <v>8</v>
      </c>
      <c r="AI1720" s="4">
        <v>8</v>
      </c>
    </row>
    <row r="1721" spans="1:35" hidden="1" x14ac:dyDescent="0.25">
      <c r="A1721">
        <v>146</v>
      </c>
      <c r="B1721">
        <v>1601021</v>
      </c>
      <c r="D1721" t="s">
        <v>1571</v>
      </c>
      <c r="E1721" s="6"/>
      <c r="F1721" s="7">
        <f>+IF(TablaClasificarPrestaciones_20231206_1933[[#This Row],[ClasificacionGrupo]] &lt;&gt; "", 1, 0)</f>
        <v>0</v>
      </c>
      <c r="G1721" s="6"/>
      <c r="H1721" s="7">
        <f>+IF(TablaClasificarPrestaciones_20231206_1933[[#This Row],[ClasificacionSubgrupo]]&lt;&gt;"",1,0)</f>
        <v>0</v>
      </c>
      <c r="I1721" s="6"/>
      <c r="J1721" s="7">
        <f>+IF(TablaClasificarPrestaciones_20231206_1933[[#This Row],[ClasificacionApertura]]&lt;&gt;"",1,0)</f>
        <v>0</v>
      </c>
      <c r="K17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1" s="7"/>
      <c r="M1721" t="s">
        <v>1571</v>
      </c>
      <c r="N1721" t="s">
        <v>1570</v>
      </c>
      <c r="O1721" s="1">
        <v>44872</v>
      </c>
      <c r="P1721">
        <v>0</v>
      </c>
      <c r="Q1721">
        <v>1</v>
      </c>
      <c r="R1721">
        <v>0</v>
      </c>
      <c r="S1721">
        <v>1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1</v>
      </c>
      <c r="AG1721" s="3">
        <v>0.2843</v>
      </c>
      <c r="AH1721" s="4">
        <v>1</v>
      </c>
      <c r="AI1721" s="4">
        <v>1</v>
      </c>
    </row>
    <row r="1722" spans="1:35" hidden="1" x14ac:dyDescent="0.25">
      <c r="A1722">
        <v>1371</v>
      </c>
      <c r="B1722">
        <v>1601023</v>
      </c>
      <c r="D1722" t="s">
        <v>1573</v>
      </c>
      <c r="E1722" s="6"/>
      <c r="F1722" s="7">
        <f>+IF(TablaClasificarPrestaciones_20231206_1933[[#This Row],[ClasificacionGrupo]] &lt;&gt; "", 1, 0)</f>
        <v>0</v>
      </c>
      <c r="G1722" s="6"/>
      <c r="H1722" s="7">
        <f>+IF(TablaClasificarPrestaciones_20231206_1933[[#This Row],[ClasificacionSubgrupo]]&lt;&gt;"",1,0)</f>
        <v>0</v>
      </c>
      <c r="I1722" s="6"/>
      <c r="J1722" s="7">
        <f>+IF(TablaClasificarPrestaciones_20231206_1933[[#This Row],[ClasificacionApertura]]&lt;&gt;"",1,0)</f>
        <v>0</v>
      </c>
      <c r="K17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2" s="7"/>
      <c r="M1722" t="s">
        <v>1574</v>
      </c>
      <c r="N1722" t="s">
        <v>1572</v>
      </c>
      <c r="O1722" s="1">
        <v>45159</v>
      </c>
      <c r="P1722">
        <v>1</v>
      </c>
      <c r="Q1722">
        <v>1</v>
      </c>
      <c r="R1722">
        <v>0</v>
      </c>
      <c r="S1722">
        <v>1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1</v>
      </c>
      <c r="AG1722" s="3">
        <v>13.046099999999999</v>
      </c>
      <c r="AH1722" s="4">
        <v>9</v>
      </c>
      <c r="AI1722" s="4">
        <v>11</v>
      </c>
    </row>
    <row r="1723" spans="1:35" hidden="1" x14ac:dyDescent="0.25">
      <c r="A1723">
        <v>2096</v>
      </c>
      <c r="B1723">
        <v>1601110</v>
      </c>
      <c r="D1723" t="s">
        <v>1576</v>
      </c>
      <c r="E1723" s="6"/>
      <c r="F1723" s="7">
        <f>+IF(TablaClasificarPrestaciones_20231206_1933[[#This Row],[ClasificacionGrupo]] &lt;&gt; "", 1, 0)</f>
        <v>0</v>
      </c>
      <c r="G1723" s="6"/>
      <c r="H1723" s="7">
        <f>+IF(TablaClasificarPrestaciones_20231206_1933[[#This Row],[ClasificacionSubgrupo]]&lt;&gt;"",1,0)</f>
        <v>0</v>
      </c>
      <c r="I1723" s="6"/>
      <c r="J1723" s="7">
        <f>+IF(TablaClasificarPrestaciones_20231206_1933[[#This Row],[ClasificacionApertura]]&lt;&gt;"",1,0)</f>
        <v>0</v>
      </c>
      <c r="K17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3" s="7"/>
      <c r="M1723" t="s">
        <v>1577</v>
      </c>
      <c r="N1723" t="s">
        <v>1575</v>
      </c>
      <c r="O1723" s="1">
        <v>45211</v>
      </c>
      <c r="P1723">
        <v>1</v>
      </c>
      <c r="Q1723">
        <v>1</v>
      </c>
      <c r="R1723">
        <v>0</v>
      </c>
      <c r="S1723">
        <v>1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1</v>
      </c>
      <c r="AG1723" s="3">
        <v>72.432900000000004</v>
      </c>
      <c r="AH1723" s="4">
        <v>44</v>
      </c>
      <c r="AI1723" s="4">
        <v>50</v>
      </c>
    </row>
    <row r="1724" spans="1:35" hidden="1" x14ac:dyDescent="0.25">
      <c r="A1724">
        <v>1466</v>
      </c>
      <c r="B1724">
        <v>1601111</v>
      </c>
      <c r="D1724" t="s">
        <v>1579</v>
      </c>
      <c r="E1724" s="6"/>
      <c r="F1724" s="7">
        <f>+IF(TablaClasificarPrestaciones_20231206_1933[[#This Row],[ClasificacionGrupo]] &lt;&gt; "", 1, 0)</f>
        <v>0</v>
      </c>
      <c r="G1724" s="6"/>
      <c r="H1724" s="7">
        <f>+IF(TablaClasificarPrestaciones_20231206_1933[[#This Row],[ClasificacionSubgrupo]]&lt;&gt;"",1,0)</f>
        <v>0</v>
      </c>
      <c r="I1724" s="6"/>
      <c r="J1724" s="7">
        <f>+IF(TablaClasificarPrestaciones_20231206_1933[[#This Row],[ClasificacionApertura]]&lt;&gt;"",1,0)</f>
        <v>0</v>
      </c>
      <c r="K17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4" s="7"/>
      <c r="M1724" t="s">
        <v>1580</v>
      </c>
      <c r="N1724" t="s">
        <v>1578</v>
      </c>
      <c r="O1724" s="1">
        <v>45168</v>
      </c>
      <c r="P1724">
        <v>1</v>
      </c>
      <c r="Q1724">
        <v>1</v>
      </c>
      <c r="R1724">
        <v>0</v>
      </c>
      <c r="S1724">
        <v>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1</v>
      </c>
      <c r="AG1724" s="3">
        <v>4.5598999999999998</v>
      </c>
      <c r="AH1724" s="4">
        <v>6</v>
      </c>
      <c r="AI1724" s="4">
        <v>6</v>
      </c>
    </row>
    <row r="1725" spans="1:35" hidden="1" x14ac:dyDescent="0.25">
      <c r="A1725">
        <v>2496</v>
      </c>
      <c r="B1725">
        <v>1601112</v>
      </c>
      <c r="D1725" t="s">
        <v>1582</v>
      </c>
      <c r="E1725" s="6"/>
      <c r="F1725" s="7">
        <f>+IF(TablaClasificarPrestaciones_20231206_1933[[#This Row],[ClasificacionGrupo]] &lt;&gt; "", 1, 0)</f>
        <v>0</v>
      </c>
      <c r="G1725" s="6"/>
      <c r="H1725" s="7">
        <f>+IF(TablaClasificarPrestaciones_20231206_1933[[#This Row],[ClasificacionSubgrupo]]&lt;&gt;"",1,0)</f>
        <v>0</v>
      </c>
      <c r="I1725" s="6"/>
      <c r="J1725" s="7">
        <f>+IF(TablaClasificarPrestaciones_20231206_1933[[#This Row],[ClasificacionApertura]]&lt;&gt;"",1,0)</f>
        <v>0</v>
      </c>
      <c r="K17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5" s="7"/>
      <c r="M1725" t="s">
        <v>1583</v>
      </c>
      <c r="N1725" t="s">
        <v>1581</v>
      </c>
      <c r="O1725" s="1">
        <v>45223</v>
      </c>
      <c r="P1725">
        <v>1</v>
      </c>
      <c r="Q1725">
        <v>1</v>
      </c>
      <c r="R1725">
        <v>0</v>
      </c>
      <c r="S1725">
        <v>1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1</v>
      </c>
      <c r="AG1725" s="3">
        <v>12.384</v>
      </c>
      <c r="AH1725" s="4">
        <v>11</v>
      </c>
      <c r="AI1725" s="4">
        <v>13</v>
      </c>
    </row>
    <row r="1726" spans="1:35" hidden="1" x14ac:dyDescent="0.25">
      <c r="A1726">
        <v>2853</v>
      </c>
      <c r="B1726">
        <v>1601113</v>
      </c>
      <c r="D1726" t="s">
        <v>1585</v>
      </c>
      <c r="E1726" s="6"/>
      <c r="F1726" s="7">
        <f>+IF(TablaClasificarPrestaciones_20231206_1933[[#This Row],[ClasificacionGrupo]] &lt;&gt; "", 1, 0)</f>
        <v>0</v>
      </c>
      <c r="G1726" s="6"/>
      <c r="H1726" s="7">
        <f>+IF(TablaClasificarPrestaciones_20231206_1933[[#This Row],[ClasificacionSubgrupo]]&lt;&gt;"",1,0)</f>
        <v>0</v>
      </c>
      <c r="I1726" s="6"/>
      <c r="J1726" s="7">
        <f>+IF(TablaClasificarPrestaciones_20231206_1933[[#This Row],[ClasificacionApertura]]&lt;&gt;"",1,0)</f>
        <v>0</v>
      </c>
      <c r="K17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6" s="7"/>
      <c r="M1726" t="s">
        <v>1586</v>
      </c>
      <c r="N1726" t="s">
        <v>1584</v>
      </c>
      <c r="O1726" s="1">
        <v>45229</v>
      </c>
      <c r="P1726">
        <v>1</v>
      </c>
      <c r="Q1726">
        <v>1</v>
      </c>
      <c r="R1726">
        <v>0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1</v>
      </c>
      <c r="AG1726" s="3">
        <v>307.38580000000002</v>
      </c>
      <c r="AH1726" s="4">
        <v>45</v>
      </c>
      <c r="AI1726" s="4">
        <v>213</v>
      </c>
    </row>
    <row r="1727" spans="1:35" hidden="1" x14ac:dyDescent="0.25">
      <c r="A1727">
        <v>1320</v>
      </c>
      <c r="B1727">
        <v>1601115</v>
      </c>
      <c r="D1727" t="s">
        <v>1588</v>
      </c>
      <c r="E1727" s="6"/>
      <c r="F1727" s="7">
        <f>+IF(TablaClasificarPrestaciones_20231206_1933[[#This Row],[ClasificacionGrupo]] &lt;&gt; "", 1, 0)</f>
        <v>0</v>
      </c>
      <c r="G1727" s="6"/>
      <c r="H1727" s="7">
        <f>+IF(TablaClasificarPrestaciones_20231206_1933[[#This Row],[ClasificacionSubgrupo]]&lt;&gt;"",1,0)</f>
        <v>0</v>
      </c>
      <c r="I1727" s="6"/>
      <c r="J1727" s="7">
        <f>+IF(TablaClasificarPrestaciones_20231206_1933[[#This Row],[ClasificacionApertura]]&lt;&gt;"",1,0)</f>
        <v>0</v>
      </c>
      <c r="K17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7" s="7"/>
      <c r="M1727" t="s">
        <v>1589</v>
      </c>
      <c r="N1727" t="s">
        <v>1587</v>
      </c>
      <c r="O1727" s="1">
        <v>45153</v>
      </c>
      <c r="P1727">
        <v>1</v>
      </c>
      <c r="Q1727">
        <v>1</v>
      </c>
      <c r="R1727">
        <v>0</v>
      </c>
      <c r="S1727">
        <v>1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 s="3">
        <v>11.2926</v>
      </c>
      <c r="AH1727" s="4">
        <v>8</v>
      </c>
      <c r="AI1727" s="4">
        <v>8</v>
      </c>
    </row>
    <row r="1728" spans="1:35" hidden="1" x14ac:dyDescent="0.25">
      <c r="A1728">
        <v>2643</v>
      </c>
      <c r="B1728">
        <v>1601116</v>
      </c>
      <c r="D1728" t="s">
        <v>1591</v>
      </c>
      <c r="E1728" s="6"/>
      <c r="F1728" s="7">
        <f>+IF(TablaClasificarPrestaciones_20231206_1933[[#This Row],[ClasificacionGrupo]] &lt;&gt; "", 1, 0)</f>
        <v>0</v>
      </c>
      <c r="G1728" s="6"/>
      <c r="H1728" s="7">
        <f>+IF(TablaClasificarPrestaciones_20231206_1933[[#This Row],[ClasificacionSubgrupo]]&lt;&gt;"",1,0)</f>
        <v>0</v>
      </c>
      <c r="I1728" s="6"/>
      <c r="J1728" s="7">
        <f>+IF(TablaClasificarPrestaciones_20231206_1933[[#This Row],[ClasificacionApertura]]&lt;&gt;"",1,0)</f>
        <v>0</v>
      </c>
      <c r="K17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8" s="7"/>
      <c r="M1728" t="s">
        <v>1592</v>
      </c>
      <c r="N1728" t="s">
        <v>1590</v>
      </c>
      <c r="O1728" s="1">
        <v>45225</v>
      </c>
      <c r="P1728">
        <v>1</v>
      </c>
      <c r="Q1728">
        <v>1</v>
      </c>
      <c r="R1728">
        <v>0</v>
      </c>
      <c r="S1728">
        <v>1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1</v>
      </c>
      <c r="AG1728" s="3">
        <v>183.80969999999999</v>
      </c>
      <c r="AH1728" s="4">
        <v>295</v>
      </c>
      <c r="AI1728" s="4">
        <v>351</v>
      </c>
    </row>
    <row r="1729" spans="1:35" hidden="1" x14ac:dyDescent="0.25">
      <c r="A1729">
        <v>2355</v>
      </c>
      <c r="B1729">
        <v>1601117</v>
      </c>
      <c r="D1729" t="s">
        <v>1594</v>
      </c>
      <c r="E1729" s="6"/>
      <c r="F1729" s="7">
        <f>+IF(TablaClasificarPrestaciones_20231206_1933[[#This Row],[ClasificacionGrupo]] &lt;&gt; "", 1, 0)</f>
        <v>0</v>
      </c>
      <c r="G1729" s="6"/>
      <c r="H1729" s="7">
        <f>+IF(TablaClasificarPrestaciones_20231206_1933[[#This Row],[ClasificacionSubgrupo]]&lt;&gt;"",1,0)</f>
        <v>0</v>
      </c>
      <c r="I1729" s="6"/>
      <c r="J1729" s="7">
        <f>+IF(TablaClasificarPrestaciones_20231206_1933[[#This Row],[ClasificacionApertura]]&lt;&gt;"",1,0)</f>
        <v>0</v>
      </c>
      <c r="K17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29" s="7"/>
      <c r="M1729" t="s">
        <v>1595</v>
      </c>
      <c r="N1729" t="s">
        <v>1593</v>
      </c>
      <c r="O1729" s="1">
        <v>45219</v>
      </c>
      <c r="P1729">
        <v>1</v>
      </c>
      <c r="Q1729">
        <v>1</v>
      </c>
      <c r="R1729">
        <v>0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1</v>
      </c>
      <c r="AG1729" s="3">
        <v>138.02549999999999</v>
      </c>
      <c r="AH1729" s="4">
        <v>155</v>
      </c>
      <c r="AI1729" s="4">
        <v>186</v>
      </c>
    </row>
    <row r="1730" spans="1:35" hidden="1" x14ac:dyDescent="0.25">
      <c r="A1730">
        <v>1223</v>
      </c>
      <c r="B1730">
        <v>1601118</v>
      </c>
      <c r="D1730" t="s">
        <v>1597</v>
      </c>
      <c r="E1730" s="6"/>
      <c r="F1730" s="7">
        <f>+IF(TablaClasificarPrestaciones_20231206_1933[[#This Row],[ClasificacionGrupo]] &lt;&gt; "", 1, 0)</f>
        <v>0</v>
      </c>
      <c r="G1730" s="6"/>
      <c r="H1730" s="7">
        <f>+IF(TablaClasificarPrestaciones_20231206_1933[[#This Row],[ClasificacionSubgrupo]]&lt;&gt;"",1,0)</f>
        <v>0</v>
      </c>
      <c r="I1730" s="6"/>
      <c r="J1730" s="7">
        <f>+IF(TablaClasificarPrestaciones_20231206_1933[[#This Row],[ClasificacionApertura]]&lt;&gt;"",1,0)</f>
        <v>0</v>
      </c>
      <c r="K17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0" s="7"/>
      <c r="M1730" t="s">
        <v>1598</v>
      </c>
      <c r="N1730" t="s">
        <v>1596</v>
      </c>
      <c r="O1730" s="1">
        <v>45139</v>
      </c>
      <c r="P1730">
        <v>1</v>
      </c>
      <c r="Q1730">
        <v>1</v>
      </c>
      <c r="R1730">
        <v>0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1</v>
      </c>
      <c r="AG1730" s="3">
        <v>9.7100000000000006E-2</v>
      </c>
      <c r="AH1730" s="4">
        <v>1</v>
      </c>
      <c r="AI1730" s="4">
        <v>1</v>
      </c>
    </row>
    <row r="1731" spans="1:35" hidden="1" x14ac:dyDescent="0.25">
      <c r="A1731">
        <v>2309</v>
      </c>
      <c r="B1731">
        <v>1601119</v>
      </c>
      <c r="D1731" t="s">
        <v>1600</v>
      </c>
      <c r="E1731" s="6"/>
      <c r="F1731" s="7">
        <f>+IF(TablaClasificarPrestaciones_20231206_1933[[#This Row],[ClasificacionGrupo]] &lt;&gt; "", 1, 0)</f>
        <v>0</v>
      </c>
      <c r="G1731" s="6"/>
      <c r="H1731" s="7">
        <f>+IF(TablaClasificarPrestaciones_20231206_1933[[#This Row],[ClasificacionSubgrupo]]&lt;&gt;"",1,0)</f>
        <v>0</v>
      </c>
      <c r="I1731" s="6"/>
      <c r="J1731" s="7">
        <f>+IF(TablaClasificarPrestaciones_20231206_1933[[#This Row],[ClasificacionApertura]]&lt;&gt;"",1,0)</f>
        <v>0</v>
      </c>
      <c r="K17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1" s="7"/>
      <c r="M1731" t="s">
        <v>1601</v>
      </c>
      <c r="N1731" t="s">
        <v>1599</v>
      </c>
      <c r="O1731" s="1">
        <v>45218</v>
      </c>
      <c r="P1731">
        <v>1</v>
      </c>
      <c r="Q1731">
        <v>1</v>
      </c>
      <c r="R1731">
        <v>0</v>
      </c>
      <c r="S1731">
        <v>1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1</v>
      </c>
      <c r="AG1731" s="3">
        <v>219.46700000000001</v>
      </c>
      <c r="AH1731" s="4">
        <v>100</v>
      </c>
      <c r="AI1731" s="4">
        <v>171</v>
      </c>
    </row>
    <row r="1732" spans="1:35" hidden="1" x14ac:dyDescent="0.25">
      <c r="A1732">
        <v>1495</v>
      </c>
      <c r="B1732">
        <v>1601120</v>
      </c>
      <c r="D1732" t="s">
        <v>1603</v>
      </c>
      <c r="E1732" s="6"/>
      <c r="F1732" s="7">
        <f>+IF(TablaClasificarPrestaciones_20231206_1933[[#This Row],[ClasificacionGrupo]] &lt;&gt; "", 1, 0)</f>
        <v>0</v>
      </c>
      <c r="G1732" s="6"/>
      <c r="H1732" s="7">
        <f>+IF(TablaClasificarPrestaciones_20231206_1933[[#This Row],[ClasificacionSubgrupo]]&lt;&gt;"",1,0)</f>
        <v>0</v>
      </c>
      <c r="I1732" s="6"/>
      <c r="J1732" s="7">
        <f>+IF(TablaClasificarPrestaciones_20231206_1933[[#This Row],[ClasificacionApertura]]&lt;&gt;"",1,0)</f>
        <v>0</v>
      </c>
      <c r="K17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2" s="7"/>
      <c r="M1732" t="s">
        <v>1604</v>
      </c>
      <c r="N1732" t="s">
        <v>1602</v>
      </c>
      <c r="O1732" s="1">
        <v>45170</v>
      </c>
      <c r="P1732">
        <v>1</v>
      </c>
      <c r="Q1732">
        <v>1</v>
      </c>
      <c r="R1732">
        <v>0</v>
      </c>
      <c r="S1732">
        <v>1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1</v>
      </c>
      <c r="AG1732" s="3">
        <v>21.284700000000001</v>
      </c>
      <c r="AH1732" s="4">
        <v>22</v>
      </c>
      <c r="AI1732" s="4">
        <v>26</v>
      </c>
    </row>
    <row r="1733" spans="1:35" hidden="1" x14ac:dyDescent="0.25">
      <c r="A1733">
        <v>2268</v>
      </c>
      <c r="B1733">
        <v>1601121</v>
      </c>
      <c r="D1733" t="s">
        <v>1606</v>
      </c>
      <c r="E1733" s="6"/>
      <c r="F1733" s="7">
        <f>+IF(TablaClasificarPrestaciones_20231206_1933[[#This Row],[ClasificacionGrupo]] &lt;&gt; "", 1, 0)</f>
        <v>0</v>
      </c>
      <c r="G1733" s="6"/>
      <c r="H1733" s="7">
        <f>+IF(TablaClasificarPrestaciones_20231206_1933[[#This Row],[ClasificacionSubgrupo]]&lt;&gt;"",1,0)</f>
        <v>0</v>
      </c>
      <c r="I1733" s="6"/>
      <c r="J1733" s="7">
        <f>+IF(TablaClasificarPrestaciones_20231206_1933[[#This Row],[ClasificacionApertura]]&lt;&gt;"",1,0)</f>
        <v>0</v>
      </c>
      <c r="K17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3" s="7"/>
      <c r="M1733" t="s">
        <v>1607</v>
      </c>
      <c r="N1733" t="s">
        <v>1605</v>
      </c>
      <c r="O1733" s="1">
        <v>45217</v>
      </c>
      <c r="P1733">
        <v>1</v>
      </c>
      <c r="Q1733">
        <v>1</v>
      </c>
      <c r="R1733">
        <v>0</v>
      </c>
      <c r="S1733">
        <v>1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1</v>
      </c>
      <c r="AG1733" s="3">
        <v>91.810100000000006</v>
      </c>
      <c r="AH1733" s="4">
        <v>87</v>
      </c>
      <c r="AI1733" s="4">
        <v>159</v>
      </c>
    </row>
    <row r="1734" spans="1:35" hidden="1" x14ac:dyDescent="0.25">
      <c r="A1734">
        <v>2189</v>
      </c>
      <c r="B1734">
        <v>1601122</v>
      </c>
      <c r="D1734" t="s">
        <v>1609</v>
      </c>
      <c r="E1734" s="6"/>
      <c r="F1734" s="7">
        <f>+IF(TablaClasificarPrestaciones_20231206_1933[[#This Row],[ClasificacionGrupo]] &lt;&gt; "", 1, 0)</f>
        <v>0</v>
      </c>
      <c r="G1734" s="6"/>
      <c r="H1734" s="7">
        <f>+IF(TablaClasificarPrestaciones_20231206_1933[[#This Row],[ClasificacionSubgrupo]]&lt;&gt;"",1,0)</f>
        <v>0</v>
      </c>
      <c r="I1734" s="6"/>
      <c r="J1734" s="7">
        <f>+IF(TablaClasificarPrestaciones_20231206_1933[[#This Row],[ClasificacionApertura]]&lt;&gt;"",1,0)</f>
        <v>0</v>
      </c>
      <c r="K17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4" s="7"/>
      <c r="M1734" t="s">
        <v>1609</v>
      </c>
      <c r="N1734" t="s">
        <v>1608</v>
      </c>
      <c r="O1734" s="1">
        <v>45215</v>
      </c>
      <c r="P1734">
        <v>1</v>
      </c>
      <c r="Q1734">
        <v>1</v>
      </c>
      <c r="R1734">
        <v>0</v>
      </c>
      <c r="S1734">
        <v>1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1</v>
      </c>
      <c r="AG1734" s="3">
        <v>5.3315000000000001</v>
      </c>
      <c r="AH1734" s="4">
        <v>8</v>
      </c>
      <c r="AI1734" s="4">
        <v>8</v>
      </c>
    </row>
    <row r="1735" spans="1:35" hidden="1" x14ac:dyDescent="0.25">
      <c r="A1735">
        <v>2644</v>
      </c>
      <c r="B1735">
        <v>1601124</v>
      </c>
      <c r="D1735" t="s">
        <v>1611</v>
      </c>
      <c r="E1735" s="6"/>
      <c r="F1735" s="7">
        <f>+IF(TablaClasificarPrestaciones_20231206_1933[[#This Row],[ClasificacionGrupo]] &lt;&gt; "", 1, 0)</f>
        <v>0</v>
      </c>
      <c r="G1735" s="6"/>
      <c r="H1735" s="7">
        <f>+IF(TablaClasificarPrestaciones_20231206_1933[[#This Row],[ClasificacionSubgrupo]]&lt;&gt;"",1,0)</f>
        <v>0</v>
      </c>
      <c r="I1735" s="6"/>
      <c r="J1735" s="7">
        <f>+IF(TablaClasificarPrestaciones_20231206_1933[[#This Row],[ClasificacionApertura]]&lt;&gt;"",1,0)</f>
        <v>0</v>
      </c>
      <c r="K17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5" s="7"/>
      <c r="M1735" t="s">
        <v>1612</v>
      </c>
      <c r="N1735" t="s">
        <v>1610</v>
      </c>
      <c r="O1735" s="1">
        <v>45225</v>
      </c>
      <c r="P1735">
        <v>1</v>
      </c>
      <c r="Q1735">
        <v>1</v>
      </c>
      <c r="R1735">
        <v>0</v>
      </c>
      <c r="S1735">
        <v>1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1</v>
      </c>
      <c r="AF1735">
        <v>0</v>
      </c>
      <c r="AG1735" s="3">
        <v>1794.1576</v>
      </c>
      <c r="AH1735" s="4">
        <v>448</v>
      </c>
      <c r="AI1735" s="4">
        <v>747</v>
      </c>
    </row>
    <row r="1736" spans="1:35" hidden="1" x14ac:dyDescent="0.25">
      <c r="A1736">
        <v>2097</v>
      </c>
      <c r="B1736">
        <v>1601125</v>
      </c>
      <c r="D1736" t="s">
        <v>1614</v>
      </c>
      <c r="E1736" s="6"/>
      <c r="F1736" s="7">
        <f>+IF(TablaClasificarPrestaciones_20231206_1933[[#This Row],[ClasificacionGrupo]] &lt;&gt; "", 1, 0)</f>
        <v>0</v>
      </c>
      <c r="G1736" s="6"/>
      <c r="H1736" s="7">
        <f>+IF(TablaClasificarPrestaciones_20231206_1933[[#This Row],[ClasificacionSubgrupo]]&lt;&gt;"",1,0)</f>
        <v>0</v>
      </c>
      <c r="I1736" s="6"/>
      <c r="J1736" s="7">
        <f>+IF(TablaClasificarPrestaciones_20231206_1933[[#This Row],[ClasificacionApertura]]&lt;&gt;"",1,0)</f>
        <v>0</v>
      </c>
      <c r="K17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6" s="7"/>
      <c r="M1736" t="s">
        <v>1615</v>
      </c>
      <c r="N1736" t="s">
        <v>1613</v>
      </c>
      <c r="O1736" s="1">
        <v>45211</v>
      </c>
      <c r="P1736">
        <v>1</v>
      </c>
      <c r="Q1736">
        <v>1</v>
      </c>
      <c r="R1736">
        <v>0</v>
      </c>
      <c r="S1736">
        <v>1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1</v>
      </c>
      <c r="AF1736">
        <v>0</v>
      </c>
      <c r="AG1736" s="3">
        <v>26.17</v>
      </c>
      <c r="AH1736" s="4">
        <v>9</v>
      </c>
      <c r="AI1736" s="4">
        <v>29</v>
      </c>
    </row>
    <row r="1737" spans="1:35" hidden="1" x14ac:dyDescent="0.25">
      <c r="A1737">
        <v>2059</v>
      </c>
      <c r="B1737">
        <v>1601126</v>
      </c>
      <c r="D1737" t="s">
        <v>1617</v>
      </c>
      <c r="E1737" s="6"/>
      <c r="F1737" s="7">
        <f>+IF(TablaClasificarPrestaciones_20231206_1933[[#This Row],[ClasificacionGrupo]] &lt;&gt; "", 1, 0)</f>
        <v>0</v>
      </c>
      <c r="G1737" s="6"/>
      <c r="H1737" s="7">
        <f>+IF(TablaClasificarPrestaciones_20231206_1933[[#This Row],[ClasificacionSubgrupo]]&lt;&gt;"",1,0)</f>
        <v>0</v>
      </c>
      <c r="I1737" s="6"/>
      <c r="J1737" s="7">
        <f>+IF(TablaClasificarPrestaciones_20231206_1933[[#This Row],[ClasificacionApertura]]&lt;&gt;"",1,0)</f>
        <v>0</v>
      </c>
      <c r="K17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7" s="7"/>
      <c r="M1737" t="s">
        <v>1618</v>
      </c>
      <c r="N1737" t="s">
        <v>1616</v>
      </c>
      <c r="O1737" s="1">
        <v>45210</v>
      </c>
      <c r="P1737">
        <v>1</v>
      </c>
      <c r="Q1737">
        <v>1</v>
      </c>
      <c r="R1737">
        <v>0</v>
      </c>
      <c r="S1737">
        <v>1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1</v>
      </c>
      <c r="AG1737" s="3">
        <v>136.8708</v>
      </c>
      <c r="AH1737" s="4">
        <v>76</v>
      </c>
      <c r="AI1737" s="4">
        <v>94</v>
      </c>
    </row>
    <row r="1738" spans="1:35" hidden="1" x14ac:dyDescent="0.25">
      <c r="A1738">
        <v>74</v>
      </c>
      <c r="B1738">
        <v>1601800</v>
      </c>
      <c r="D1738" t="s">
        <v>1620</v>
      </c>
      <c r="E1738" s="6"/>
      <c r="F1738" s="7">
        <f>+IF(TablaClasificarPrestaciones_20231206_1933[[#This Row],[ClasificacionGrupo]] &lt;&gt; "", 1, 0)</f>
        <v>0</v>
      </c>
      <c r="G1738" s="6"/>
      <c r="H1738" s="7">
        <f>+IF(TablaClasificarPrestaciones_20231206_1933[[#This Row],[ClasificacionSubgrupo]]&lt;&gt;"",1,0)</f>
        <v>0</v>
      </c>
      <c r="I1738" s="6"/>
      <c r="J1738" s="7">
        <f>+IF(TablaClasificarPrestaciones_20231206_1933[[#This Row],[ClasificacionApertura]]&lt;&gt;"",1,0)</f>
        <v>0</v>
      </c>
      <c r="K17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8" s="7"/>
      <c r="M1738" t="s">
        <v>1621</v>
      </c>
      <c r="N1738" t="s">
        <v>1619</v>
      </c>
      <c r="O1738" s="1">
        <v>44834</v>
      </c>
      <c r="P1738">
        <v>0</v>
      </c>
      <c r="Q1738">
        <v>1</v>
      </c>
      <c r="R1738">
        <v>0</v>
      </c>
      <c r="S1738">
        <v>0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1</v>
      </c>
      <c r="AF1738">
        <v>0</v>
      </c>
      <c r="AG1738" s="3">
        <v>2.6692</v>
      </c>
      <c r="AH1738" s="4">
        <v>1</v>
      </c>
      <c r="AI1738" s="4">
        <v>1</v>
      </c>
    </row>
    <row r="1739" spans="1:35" hidden="1" x14ac:dyDescent="0.25">
      <c r="A1739">
        <v>1481</v>
      </c>
      <c r="B1739">
        <v>1602001</v>
      </c>
      <c r="D1739" t="s">
        <v>1623</v>
      </c>
      <c r="E1739" s="6"/>
      <c r="F1739" s="7">
        <f>+IF(TablaClasificarPrestaciones_20231206_1933[[#This Row],[ClasificacionGrupo]] &lt;&gt; "", 1, 0)</f>
        <v>0</v>
      </c>
      <c r="G1739" s="6"/>
      <c r="H1739" s="7">
        <f>+IF(TablaClasificarPrestaciones_20231206_1933[[#This Row],[ClasificacionSubgrupo]]&lt;&gt;"",1,0)</f>
        <v>0</v>
      </c>
      <c r="I1739" s="6"/>
      <c r="J1739" s="7">
        <f>+IF(TablaClasificarPrestaciones_20231206_1933[[#This Row],[ClasificacionApertura]]&lt;&gt;"",1,0)</f>
        <v>0</v>
      </c>
      <c r="K17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39" s="7"/>
      <c r="M1739" t="s">
        <v>1624</v>
      </c>
      <c r="N1739" t="s">
        <v>1622</v>
      </c>
      <c r="O1739" s="1">
        <v>45169</v>
      </c>
      <c r="P1739">
        <v>1</v>
      </c>
      <c r="Q1739">
        <v>1</v>
      </c>
      <c r="R1739">
        <v>0</v>
      </c>
      <c r="S1739">
        <v>1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1</v>
      </c>
      <c r="AF1739">
        <v>0</v>
      </c>
      <c r="AG1739" s="3">
        <v>9.0183999999999997</v>
      </c>
      <c r="AH1739" s="4">
        <v>13</v>
      </c>
      <c r="AI1739" s="4">
        <v>13</v>
      </c>
    </row>
    <row r="1740" spans="1:35" hidden="1" x14ac:dyDescent="0.25">
      <c r="A1740">
        <v>2098</v>
      </c>
      <c r="B1740">
        <v>1602002</v>
      </c>
      <c r="D1740" t="s">
        <v>1626</v>
      </c>
      <c r="E1740" s="6"/>
      <c r="F1740" s="7">
        <f>+IF(TablaClasificarPrestaciones_20231206_1933[[#This Row],[ClasificacionGrupo]] &lt;&gt; "", 1, 0)</f>
        <v>0</v>
      </c>
      <c r="G1740" s="6"/>
      <c r="H1740" s="7">
        <f>+IF(TablaClasificarPrestaciones_20231206_1933[[#This Row],[ClasificacionSubgrupo]]&lt;&gt;"",1,0)</f>
        <v>0</v>
      </c>
      <c r="I1740" s="6"/>
      <c r="J1740" s="7">
        <f>+IF(TablaClasificarPrestaciones_20231206_1933[[#This Row],[ClasificacionApertura]]&lt;&gt;"",1,0)</f>
        <v>0</v>
      </c>
      <c r="K17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0" s="7"/>
      <c r="M1740" t="s">
        <v>1627</v>
      </c>
      <c r="N1740" t="s">
        <v>1625</v>
      </c>
      <c r="O1740" s="1">
        <v>45211</v>
      </c>
      <c r="P1740">
        <v>1</v>
      </c>
      <c r="Q1740">
        <v>1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1</v>
      </c>
      <c r="AF1740">
        <v>0</v>
      </c>
      <c r="AG1740" s="3">
        <v>53.346499999999999</v>
      </c>
      <c r="AH1740" s="4">
        <v>30</v>
      </c>
      <c r="AI1740" s="4">
        <v>30</v>
      </c>
    </row>
    <row r="1741" spans="1:35" hidden="1" x14ac:dyDescent="0.25">
      <c r="A1741">
        <v>1981</v>
      </c>
      <c r="B1741">
        <v>1602003</v>
      </c>
      <c r="D1741" t="s">
        <v>1626</v>
      </c>
      <c r="E1741" s="6"/>
      <c r="F1741" s="7">
        <f>+IF(TablaClasificarPrestaciones_20231206_1933[[#This Row],[ClasificacionGrupo]] &lt;&gt; "", 1, 0)</f>
        <v>0</v>
      </c>
      <c r="G1741" s="6"/>
      <c r="H1741" s="7">
        <f>+IF(TablaClasificarPrestaciones_20231206_1933[[#This Row],[ClasificacionSubgrupo]]&lt;&gt;"",1,0)</f>
        <v>0</v>
      </c>
      <c r="I1741" s="6"/>
      <c r="J1741" s="7">
        <f>+IF(TablaClasificarPrestaciones_20231206_1933[[#This Row],[ClasificacionApertura]]&lt;&gt;"",1,0)</f>
        <v>0</v>
      </c>
      <c r="K17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1" s="7"/>
      <c r="M1741" t="s">
        <v>1627</v>
      </c>
      <c r="N1741" t="s">
        <v>1625</v>
      </c>
      <c r="O1741" s="1">
        <v>45205</v>
      </c>
      <c r="P1741">
        <v>1</v>
      </c>
      <c r="Q1741">
        <v>1</v>
      </c>
      <c r="R1741">
        <v>0</v>
      </c>
      <c r="S1741">
        <v>1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1</v>
      </c>
      <c r="AF1741">
        <v>0</v>
      </c>
      <c r="AG1741" s="3">
        <v>22.835599999999999</v>
      </c>
      <c r="AH1741" s="4">
        <v>12</v>
      </c>
      <c r="AI1741" s="4">
        <v>13</v>
      </c>
    </row>
    <row r="1742" spans="1:35" hidden="1" x14ac:dyDescent="0.25">
      <c r="A1742">
        <v>437</v>
      </c>
      <c r="B1742">
        <v>1602004</v>
      </c>
      <c r="D1742" t="s">
        <v>1629</v>
      </c>
      <c r="E1742" s="6"/>
      <c r="F1742" s="7">
        <f>+IF(TablaClasificarPrestaciones_20231206_1933[[#This Row],[ClasificacionGrupo]] &lt;&gt; "", 1, 0)</f>
        <v>0</v>
      </c>
      <c r="G1742" s="6"/>
      <c r="H1742" s="7">
        <f>+IF(TablaClasificarPrestaciones_20231206_1933[[#This Row],[ClasificacionSubgrupo]]&lt;&gt;"",1,0)</f>
        <v>0</v>
      </c>
      <c r="I1742" s="6"/>
      <c r="J1742" s="7">
        <f>+IF(TablaClasificarPrestaciones_20231206_1933[[#This Row],[ClasificacionApertura]]&lt;&gt;"",1,0)</f>
        <v>0</v>
      </c>
      <c r="K17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2" s="7"/>
      <c r="M1742" t="s">
        <v>1630</v>
      </c>
      <c r="N1742" t="s">
        <v>1628</v>
      </c>
      <c r="O1742" s="1">
        <v>44995</v>
      </c>
      <c r="P1742">
        <v>1</v>
      </c>
      <c r="Q1742">
        <v>1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1</v>
      </c>
      <c r="AF1742">
        <v>0</v>
      </c>
      <c r="AG1742" s="3">
        <v>0.65059999999999996</v>
      </c>
      <c r="AH1742" s="4">
        <v>1</v>
      </c>
      <c r="AI1742" s="4">
        <v>1</v>
      </c>
    </row>
    <row r="1743" spans="1:35" hidden="1" x14ac:dyDescent="0.25">
      <c r="A1743">
        <v>242</v>
      </c>
      <c r="B1743">
        <v>1602006</v>
      </c>
      <c r="D1743" t="s">
        <v>1632</v>
      </c>
      <c r="E1743" s="6"/>
      <c r="F1743" s="7">
        <f>+IF(TablaClasificarPrestaciones_20231206_1933[[#This Row],[ClasificacionGrupo]] &lt;&gt; "", 1, 0)</f>
        <v>0</v>
      </c>
      <c r="G1743" s="6"/>
      <c r="H1743" s="7">
        <f>+IF(TablaClasificarPrestaciones_20231206_1933[[#This Row],[ClasificacionSubgrupo]]&lt;&gt;"",1,0)</f>
        <v>0</v>
      </c>
      <c r="I1743" s="6"/>
      <c r="J1743" s="7">
        <f>+IF(TablaClasificarPrestaciones_20231206_1933[[#This Row],[ClasificacionApertura]]&lt;&gt;"",1,0)</f>
        <v>0</v>
      </c>
      <c r="K17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3" s="7"/>
      <c r="M1743" t="s">
        <v>1633</v>
      </c>
      <c r="N1743" t="s">
        <v>1631</v>
      </c>
      <c r="O1743" s="1">
        <v>44915</v>
      </c>
      <c r="P1743">
        <v>1</v>
      </c>
      <c r="Q1743">
        <v>1</v>
      </c>
      <c r="R1743">
        <v>0</v>
      </c>
      <c r="S1743">
        <v>0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1</v>
      </c>
      <c r="AF1743">
        <v>0</v>
      </c>
      <c r="AG1743" s="3">
        <v>3.3212000000000002</v>
      </c>
      <c r="AH1743" s="4">
        <v>1</v>
      </c>
      <c r="AI1743" s="4">
        <v>1</v>
      </c>
    </row>
    <row r="1744" spans="1:35" hidden="1" x14ac:dyDescent="0.25">
      <c r="A1744">
        <v>1685</v>
      </c>
      <c r="B1744">
        <v>1602007</v>
      </c>
      <c r="D1744" t="s">
        <v>1635</v>
      </c>
      <c r="E1744" s="6"/>
      <c r="F1744" s="7">
        <f>+IF(TablaClasificarPrestaciones_20231206_1933[[#This Row],[ClasificacionGrupo]] &lt;&gt; "", 1, 0)</f>
        <v>0</v>
      </c>
      <c r="G1744" s="6"/>
      <c r="H1744" s="7">
        <f>+IF(TablaClasificarPrestaciones_20231206_1933[[#This Row],[ClasificacionSubgrupo]]&lt;&gt;"",1,0)</f>
        <v>0</v>
      </c>
      <c r="I1744" s="6"/>
      <c r="J1744" s="7">
        <f>+IF(TablaClasificarPrestaciones_20231206_1933[[#This Row],[ClasificacionApertura]]&lt;&gt;"",1,0)</f>
        <v>0</v>
      </c>
      <c r="K17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4" s="7"/>
      <c r="M1744" t="s">
        <v>1636</v>
      </c>
      <c r="N1744" t="s">
        <v>1634</v>
      </c>
      <c r="O1744" s="1">
        <v>45189</v>
      </c>
      <c r="P1744">
        <v>1</v>
      </c>
      <c r="Q1744">
        <v>1</v>
      </c>
      <c r="R1744">
        <v>0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1</v>
      </c>
      <c r="AF1744">
        <v>0</v>
      </c>
      <c r="AG1744" s="3">
        <v>7.7633999999999999</v>
      </c>
      <c r="AH1744" s="4">
        <v>6</v>
      </c>
      <c r="AI1744" s="4">
        <v>6</v>
      </c>
    </row>
    <row r="1745" spans="1:35" hidden="1" x14ac:dyDescent="0.25">
      <c r="A1745">
        <v>1714</v>
      </c>
      <c r="B1745">
        <v>1602008</v>
      </c>
      <c r="D1745" t="s">
        <v>1638</v>
      </c>
      <c r="E1745" s="6"/>
      <c r="F1745" s="7">
        <f>+IF(TablaClasificarPrestaciones_20231206_1933[[#This Row],[ClasificacionGrupo]] &lt;&gt; "", 1, 0)</f>
        <v>0</v>
      </c>
      <c r="G1745" s="6"/>
      <c r="H1745" s="7">
        <f>+IF(TablaClasificarPrestaciones_20231206_1933[[#This Row],[ClasificacionSubgrupo]]&lt;&gt;"",1,0)</f>
        <v>0</v>
      </c>
      <c r="I1745" s="6"/>
      <c r="J1745" s="7">
        <f>+IF(TablaClasificarPrestaciones_20231206_1933[[#This Row],[ClasificacionApertura]]&lt;&gt;"",1,0)</f>
        <v>0</v>
      </c>
      <c r="K17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5" s="7"/>
      <c r="M1745" t="s">
        <v>1639</v>
      </c>
      <c r="N1745" t="s">
        <v>1637</v>
      </c>
      <c r="O1745" s="1">
        <v>45190</v>
      </c>
      <c r="P1745">
        <v>1</v>
      </c>
      <c r="Q1745">
        <v>1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1</v>
      </c>
      <c r="AF1745">
        <v>0</v>
      </c>
      <c r="AG1745" s="3">
        <v>3.4584000000000001</v>
      </c>
      <c r="AH1745" s="4">
        <v>2</v>
      </c>
      <c r="AI1745" s="4">
        <v>2</v>
      </c>
    </row>
    <row r="1746" spans="1:35" hidden="1" x14ac:dyDescent="0.25">
      <c r="A1746">
        <v>997</v>
      </c>
      <c r="B1746">
        <v>1602011</v>
      </c>
      <c r="D1746" t="s">
        <v>1641</v>
      </c>
      <c r="E1746" s="6"/>
      <c r="F1746" s="7">
        <f>+IF(TablaClasificarPrestaciones_20231206_1933[[#This Row],[ClasificacionGrupo]] &lt;&gt; "", 1, 0)</f>
        <v>0</v>
      </c>
      <c r="G1746" s="6"/>
      <c r="H1746" s="7">
        <f>+IF(TablaClasificarPrestaciones_20231206_1933[[#This Row],[ClasificacionSubgrupo]]&lt;&gt;"",1,0)</f>
        <v>0</v>
      </c>
      <c r="I1746" s="6"/>
      <c r="J1746" s="7">
        <f>+IF(TablaClasificarPrestaciones_20231206_1933[[#This Row],[ClasificacionApertura]]&lt;&gt;"",1,0)</f>
        <v>0</v>
      </c>
      <c r="K17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6" s="7"/>
      <c r="M1746" t="s">
        <v>1642</v>
      </c>
      <c r="N1746" t="s">
        <v>1640</v>
      </c>
      <c r="O1746" s="1">
        <v>45111</v>
      </c>
      <c r="P1746">
        <v>1</v>
      </c>
      <c r="Q1746">
        <v>1</v>
      </c>
      <c r="R1746">
        <v>0</v>
      </c>
      <c r="S1746">
        <v>0</v>
      </c>
      <c r="T1746">
        <v>1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1</v>
      </c>
      <c r="AF1746">
        <v>0</v>
      </c>
      <c r="AG1746" s="3">
        <v>0.78480000000000005</v>
      </c>
      <c r="AH1746" s="4">
        <v>1</v>
      </c>
      <c r="AI1746" s="4">
        <v>1</v>
      </c>
    </row>
    <row r="1747" spans="1:35" hidden="1" x14ac:dyDescent="0.25">
      <c r="A1747">
        <v>1640</v>
      </c>
      <c r="B1747">
        <v>1602014</v>
      </c>
      <c r="D1747" t="s">
        <v>1644</v>
      </c>
      <c r="E1747" s="6"/>
      <c r="F1747" s="7">
        <f>+IF(TablaClasificarPrestaciones_20231206_1933[[#This Row],[ClasificacionGrupo]] &lt;&gt; "", 1, 0)</f>
        <v>0</v>
      </c>
      <c r="G1747" s="6"/>
      <c r="H1747" s="7">
        <f>+IF(TablaClasificarPrestaciones_20231206_1933[[#This Row],[ClasificacionSubgrupo]]&lt;&gt;"",1,0)</f>
        <v>0</v>
      </c>
      <c r="I1747" s="6"/>
      <c r="J1747" s="7">
        <f>+IF(TablaClasificarPrestaciones_20231206_1933[[#This Row],[ClasificacionApertura]]&lt;&gt;"",1,0)</f>
        <v>0</v>
      </c>
      <c r="K17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7" s="7"/>
      <c r="M1747" t="s">
        <v>1645</v>
      </c>
      <c r="N1747" t="s">
        <v>1643</v>
      </c>
      <c r="O1747" s="1">
        <v>45183</v>
      </c>
      <c r="P1747">
        <v>1</v>
      </c>
      <c r="Q1747">
        <v>1</v>
      </c>
      <c r="R1747">
        <v>0</v>
      </c>
      <c r="S1747">
        <v>0</v>
      </c>
      <c r="T1747">
        <v>1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1</v>
      </c>
      <c r="AF1747">
        <v>0</v>
      </c>
      <c r="AG1747" s="3">
        <v>1.2156</v>
      </c>
      <c r="AH1747" s="4">
        <v>1</v>
      </c>
      <c r="AI1747" s="4">
        <v>1</v>
      </c>
    </row>
    <row r="1748" spans="1:35" hidden="1" x14ac:dyDescent="0.25">
      <c r="A1748">
        <v>783</v>
      </c>
      <c r="B1748">
        <v>1602019</v>
      </c>
      <c r="D1748" t="s">
        <v>1647</v>
      </c>
      <c r="E1748" s="6"/>
      <c r="F1748" s="7">
        <f>+IF(TablaClasificarPrestaciones_20231206_1933[[#This Row],[ClasificacionGrupo]] &lt;&gt; "", 1, 0)</f>
        <v>0</v>
      </c>
      <c r="G1748" s="6"/>
      <c r="H1748" s="7">
        <f>+IF(TablaClasificarPrestaciones_20231206_1933[[#This Row],[ClasificacionSubgrupo]]&lt;&gt;"",1,0)</f>
        <v>0</v>
      </c>
      <c r="I1748" s="6"/>
      <c r="J1748" s="7">
        <f>+IF(TablaClasificarPrestaciones_20231206_1933[[#This Row],[ClasificacionApertura]]&lt;&gt;"",1,0)</f>
        <v>0</v>
      </c>
      <c r="K17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8" s="7"/>
      <c r="M1748" t="s">
        <v>1648</v>
      </c>
      <c r="N1748" t="s">
        <v>1646</v>
      </c>
      <c r="O1748" s="1">
        <v>45081</v>
      </c>
      <c r="P1748">
        <v>1</v>
      </c>
      <c r="Q1748">
        <v>1</v>
      </c>
      <c r="R1748">
        <v>0</v>
      </c>
      <c r="S1748">
        <v>1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1</v>
      </c>
      <c r="AF1748">
        <v>0</v>
      </c>
      <c r="AG1748" s="3">
        <v>4.0130999999999997</v>
      </c>
      <c r="AH1748" s="4">
        <v>3</v>
      </c>
      <c r="AI1748" s="4">
        <v>3</v>
      </c>
    </row>
    <row r="1749" spans="1:35" hidden="1" x14ac:dyDescent="0.25">
      <c r="A1749">
        <v>876</v>
      </c>
      <c r="B1749">
        <v>1602020</v>
      </c>
      <c r="D1749" t="s">
        <v>1650</v>
      </c>
      <c r="E1749" s="6"/>
      <c r="F1749" s="7">
        <f>+IF(TablaClasificarPrestaciones_20231206_1933[[#This Row],[ClasificacionGrupo]] &lt;&gt; "", 1, 0)</f>
        <v>0</v>
      </c>
      <c r="G1749" s="6"/>
      <c r="H1749" s="7">
        <f>+IF(TablaClasificarPrestaciones_20231206_1933[[#This Row],[ClasificacionSubgrupo]]&lt;&gt;"",1,0)</f>
        <v>0</v>
      </c>
      <c r="I1749" s="6"/>
      <c r="J1749" s="7">
        <f>+IF(TablaClasificarPrestaciones_20231206_1933[[#This Row],[ClasificacionApertura]]&lt;&gt;"",1,0)</f>
        <v>0</v>
      </c>
      <c r="K17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49" s="7"/>
      <c r="M1749" t="s">
        <v>1651</v>
      </c>
      <c r="N1749" t="s">
        <v>1649</v>
      </c>
      <c r="O1749" s="1">
        <v>45093</v>
      </c>
      <c r="P1749">
        <v>1</v>
      </c>
      <c r="Q1749">
        <v>1</v>
      </c>
      <c r="R1749">
        <v>0</v>
      </c>
      <c r="S1749">
        <v>1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1</v>
      </c>
      <c r="AF1749">
        <v>0</v>
      </c>
      <c r="AG1749" s="3">
        <v>2.9994000000000001</v>
      </c>
      <c r="AH1749" s="4">
        <v>2</v>
      </c>
      <c r="AI1749" s="4">
        <v>2</v>
      </c>
    </row>
    <row r="1750" spans="1:35" hidden="1" x14ac:dyDescent="0.25">
      <c r="A1750">
        <v>3372</v>
      </c>
      <c r="B1750">
        <v>1602201</v>
      </c>
      <c r="D1750" t="s">
        <v>1623</v>
      </c>
      <c r="E1750" s="6"/>
      <c r="F1750" s="7">
        <f>+IF(TablaClasificarPrestaciones_20231206_1933[[#This Row],[ClasificacionGrupo]] &lt;&gt; "", 1, 0)</f>
        <v>0</v>
      </c>
      <c r="G1750" s="6"/>
      <c r="H1750" s="7">
        <f>+IF(TablaClasificarPrestaciones_20231206_1933[[#This Row],[ClasificacionSubgrupo]]&lt;&gt;"",1,0)</f>
        <v>0</v>
      </c>
      <c r="I1750" s="6"/>
      <c r="J1750" s="7">
        <f>+IF(TablaClasificarPrestaciones_20231206_1933[[#This Row],[ClasificacionApertura]]&lt;&gt;"",1,0)</f>
        <v>0</v>
      </c>
      <c r="K17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0" s="7"/>
      <c r="M1750" t="s">
        <v>1652</v>
      </c>
      <c r="N1750" t="s">
        <v>1622</v>
      </c>
      <c r="O1750" s="1">
        <v>45230</v>
      </c>
      <c r="P1750">
        <v>1</v>
      </c>
      <c r="Q1750">
        <v>1</v>
      </c>
      <c r="R1750">
        <v>1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1</v>
      </c>
      <c r="AF1750">
        <v>0</v>
      </c>
      <c r="AG1750" s="3">
        <v>376.66230000000002</v>
      </c>
      <c r="AH1750" s="4">
        <v>254</v>
      </c>
      <c r="AI1750" s="4">
        <v>295</v>
      </c>
    </row>
    <row r="1751" spans="1:35" hidden="1" x14ac:dyDescent="0.25">
      <c r="A1751">
        <v>3373</v>
      </c>
      <c r="B1751">
        <v>1602202</v>
      </c>
      <c r="D1751" t="s">
        <v>1654</v>
      </c>
      <c r="E1751" s="6"/>
      <c r="F1751" s="7">
        <f>+IF(TablaClasificarPrestaciones_20231206_1933[[#This Row],[ClasificacionGrupo]] &lt;&gt; "", 1, 0)</f>
        <v>0</v>
      </c>
      <c r="G1751" s="6"/>
      <c r="H1751" s="7">
        <f>+IF(TablaClasificarPrestaciones_20231206_1933[[#This Row],[ClasificacionSubgrupo]]&lt;&gt;"",1,0)</f>
        <v>0</v>
      </c>
      <c r="I1751" s="6"/>
      <c r="J1751" s="7">
        <f>+IF(TablaClasificarPrestaciones_20231206_1933[[#This Row],[ClasificacionApertura]]&lt;&gt;"",1,0)</f>
        <v>0</v>
      </c>
      <c r="K17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1" s="7"/>
      <c r="M1751" t="s">
        <v>1655</v>
      </c>
      <c r="N1751" t="s">
        <v>1653</v>
      </c>
      <c r="O1751" s="1">
        <v>45230</v>
      </c>
      <c r="P1751">
        <v>1</v>
      </c>
      <c r="Q1751">
        <v>1</v>
      </c>
      <c r="R1751">
        <v>1</v>
      </c>
      <c r="S1751">
        <v>1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1</v>
      </c>
      <c r="AF1751">
        <v>0</v>
      </c>
      <c r="AG1751" s="3">
        <v>1857.3451</v>
      </c>
      <c r="AH1751" s="4">
        <v>864</v>
      </c>
      <c r="AI1751" s="4">
        <v>1008</v>
      </c>
    </row>
    <row r="1752" spans="1:35" hidden="1" x14ac:dyDescent="0.25">
      <c r="A1752">
        <v>3374</v>
      </c>
      <c r="B1752">
        <v>1602203</v>
      </c>
      <c r="D1752" t="s">
        <v>1657</v>
      </c>
      <c r="E1752" s="6"/>
      <c r="F1752" s="7">
        <f>+IF(TablaClasificarPrestaciones_20231206_1933[[#This Row],[ClasificacionGrupo]] &lt;&gt; "", 1, 0)</f>
        <v>0</v>
      </c>
      <c r="G1752" s="6"/>
      <c r="H1752" s="7">
        <f>+IF(TablaClasificarPrestaciones_20231206_1933[[#This Row],[ClasificacionSubgrupo]]&lt;&gt;"",1,0)</f>
        <v>0</v>
      </c>
      <c r="I1752" s="6"/>
      <c r="J1752" s="7">
        <f>+IF(TablaClasificarPrestaciones_20231206_1933[[#This Row],[ClasificacionApertura]]&lt;&gt;"",1,0)</f>
        <v>0</v>
      </c>
      <c r="K17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2" s="7"/>
      <c r="M1752" t="s">
        <v>1658</v>
      </c>
      <c r="N1752" t="s">
        <v>1656</v>
      </c>
      <c r="O1752" s="1">
        <v>45230</v>
      </c>
      <c r="P1752">
        <v>1</v>
      </c>
      <c r="Q1752">
        <v>1</v>
      </c>
      <c r="R1752">
        <v>1</v>
      </c>
      <c r="S1752">
        <v>1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1</v>
      </c>
      <c r="AF1752">
        <v>0</v>
      </c>
      <c r="AG1752" s="3">
        <v>1156.5325</v>
      </c>
      <c r="AH1752" s="4">
        <v>597</v>
      </c>
      <c r="AI1752" s="4">
        <v>719</v>
      </c>
    </row>
    <row r="1753" spans="1:35" hidden="1" x14ac:dyDescent="0.25">
      <c r="A1753">
        <v>3375</v>
      </c>
      <c r="B1753">
        <v>1602204</v>
      </c>
      <c r="D1753" t="s">
        <v>1660</v>
      </c>
      <c r="E1753" s="6"/>
      <c r="F1753" s="7">
        <f>+IF(TablaClasificarPrestaciones_20231206_1933[[#This Row],[ClasificacionGrupo]] &lt;&gt; "", 1, 0)</f>
        <v>0</v>
      </c>
      <c r="G1753" s="6"/>
      <c r="H1753" s="7">
        <f>+IF(TablaClasificarPrestaciones_20231206_1933[[#This Row],[ClasificacionSubgrupo]]&lt;&gt;"",1,0)</f>
        <v>0</v>
      </c>
      <c r="I1753" s="6"/>
      <c r="J1753" s="7">
        <f>+IF(TablaClasificarPrestaciones_20231206_1933[[#This Row],[ClasificacionApertura]]&lt;&gt;"",1,0)</f>
        <v>0</v>
      </c>
      <c r="K17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3" s="7"/>
      <c r="M1753" t="s">
        <v>1661</v>
      </c>
      <c r="N1753" t="s">
        <v>1659</v>
      </c>
      <c r="O1753" s="1">
        <v>45230</v>
      </c>
      <c r="P1753">
        <v>1</v>
      </c>
      <c r="Q1753">
        <v>1</v>
      </c>
      <c r="R1753">
        <v>1</v>
      </c>
      <c r="S1753">
        <v>1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1</v>
      </c>
      <c r="AF1753">
        <v>0</v>
      </c>
      <c r="AG1753" s="3">
        <v>924.04970000000003</v>
      </c>
      <c r="AH1753" s="4">
        <v>301</v>
      </c>
      <c r="AI1753" s="4">
        <v>353</v>
      </c>
    </row>
    <row r="1754" spans="1:35" hidden="1" x14ac:dyDescent="0.25">
      <c r="A1754">
        <v>3376</v>
      </c>
      <c r="B1754">
        <v>1602205</v>
      </c>
      <c r="D1754" t="s">
        <v>1163</v>
      </c>
      <c r="E1754" s="6"/>
      <c r="F1754" s="7">
        <f>+IF(TablaClasificarPrestaciones_20231206_1933[[#This Row],[ClasificacionGrupo]] &lt;&gt; "", 1, 0)</f>
        <v>0</v>
      </c>
      <c r="G1754" s="6"/>
      <c r="H1754" s="7">
        <f>+IF(TablaClasificarPrestaciones_20231206_1933[[#This Row],[ClasificacionSubgrupo]]&lt;&gt;"",1,0)</f>
        <v>0</v>
      </c>
      <c r="I1754" s="6"/>
      <c r="J1754" s="7">
        <f>+IF(TablaClasificarPrestaciones_20231206_1933[[#This Row],[ClasificacionApertura]]&lt;&gt;"",1,0)</f>
        <v>0</v>
      </c>
      <c r="K17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4" s="7"/>
      <c r="M1754" t="s">
        <v>1663</v>
      </c>
      <c r="N1754" t="s">
        <v>1662</v>
      </c>
      <c r="O1754" s="1">
        <v>45230</v>
      </c>
      <c r="P1754">
        <v>1</v>
      </c>
      <c r="Q1754">
        <v>1</v>
      </c>
      <c r="R1754">
        <v>1</v>
      </c>
      <c r="S1754">
        <v>1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1</v>
      </c>
      <c r="AF1754">
        <v>0</v>
      </c>
      <c r="AG1754" s="3">
        <v>189.14769999999999</v>
      </c>
      <c r="AH1754" s="4">
        <v>70</v>
      </c>
      <c r="AI1754" s="4">
        <v>83</v>
      </c>
    </row>
    <row r="1755" spans="1:35" hidden="1" x14ac:dyDescent="0.25">
      <c r="A1755">
        <v>2645</v>
      </c>
      <c r="B1755">
        <v>1602206</v>
      </c>
      <c r="D1755" t="s">
        <v>1665</v>
      </c>
      <c r="E1755" s="6"/>
      <c r="F1755" s="7">
        <f>+IF(TablaClasificarPrestaciones_20231206_1933[[#This Row],[ClasificacionGrupo]] &lt;&gt; "", 1, 0)</f>
        <v>0</v>
      </c>
      <c r="G1755" s="6"/>
      <c r="H1755" s="7">
        <f>+IF(TablaClasificarPrestaciones_20231206_1933[[#This Row],[ClasificacionSubgrupo]]&lt;&gt;"",1,0)</f>
        <v>0</v>
      </c>
      <c r="I1755" s="6"/>
      <c r="J1755" s="7">
        <f>+IF(TablaClasificarPrestaciones_20231206_1933[[#This Row],[ClasificacionApertura]]&lt;&gt;"",1,0)</f>
        <v>0</v>
      </c>
      <c r="K17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5" s="7"/>
      <c r="M1755" t="s">
        <v>1666</v>
      </c>
      <c r="N1755" t="s">
        <v>1664</v>
      </c>
      <c r="O1755" s="1">
        <v>45225</v>
      </c>
      <c r="P1755">
        <v>1</v>
      </c>
      <c r="Q1755">
        <v>1</v>
      </c>
      <c r="R1755">
        <v>1</v>
      </c>
      <c r="S1755">
        <v>1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1</v>
      </c>
      <c r="AF1755">
        <v>0</v>
      </c>
      <c r="AG1755" s="3">
        <v>610.12840000000006</v>
      </c>
      <c r="AH1755" s="4">
        <v>403</v>
      </c>
      <c r="AI1755" s="4">
        <v>445</v>
      </c>
    </row>
    <row r="1756" spans="1:35" hidden="1" x14ac:dyDescent="0.25">
      <c r="A1756">
        <v>1372</v>
      </c>
      <c r="B1756">
        <v>1602207</v>
      </c>
      <c r="D1756" t="s">
        <v>1668</v>
      </c>
      <c r="E1756" s="6"/>
      <c r="F1756" s="7">
        <f>+IF(TablaClasificarPrestaciones_20231206_1933[[#This Row],[ClasificacionGrupo]] &lt;&gt; "", 1, 0)</f>
        <v>0</v>
      </c>
      <c r="G1756" s="6"/>
      <c r="H1756" s="7">
        <f>+IF(TablaClasificarPrestaciones_20231206_1933[[#This Row],[ClasificacionSubgrupo]]&lt;&gt;"",1,0)</f>
        <v>0</v>
      </c>
      <c r="I1756" s="6"/>
      <c r="J1756" s="7">
        <f>+IF(TablaClasificarPrestaciones_20231206_1933[[#This Row],[ClasificacionApertura]]&lt;&gt;"",1,0)</f>
        <v>0</v>
      </c>
      <c r="K17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6" s="7"/>
      <c r="M1756" t="s">
        <v>1669</v>
      </c>
      <c r="N1756" t="s">
        <v>1667</v>
      </c>
      <c r="O1756" s="1">
        <v>45159</v>
      </c>
      <c r="P1756">
        <v>1</v>
      </c>
      <c r="Q1756">
        <v>1</v>
      </c>
      <c r="R1756">
        <v>1</v>
      </c>
      <c r="S1756">
        <v>1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1</v>
      </c>
      <c r="AF1756">
        <v>0</v>
      </c>
      <c r="AG1756" s="3">
        <v>31.297499999999999</v>
      </c>
      <c r="AH1756" s="4">
        <v>17</v>
      </c>
      <c r="AI1756" s="4">
        <v>22</v>
      </c>
    </row>
    <row r="1757" spans="1:35" hidden="1" x14ac:dyDescent="0.25">
      <c r="A1757">
        <v>2646</v>
      </c>
      <c r="B1757">
        <v>1602211</v>
      </c>
      <c r="D1757" t="s">
        <v>1671</v>
      </c>
      <c r="E1757" s="6"/>
      <c r="F1757" s="7">
        <f>+IF(TablaClasificarPrestaciones_20231206_1933[[#This Row],[ClasificacionGrupo]] &lt;&gt; "", 1, 0)</f>
        <v>0</v>
      </c>
      <c r="G1757" s="6"/>
      <c r="H1757" s="7">
        <f>+IF(TablaClasificarPrestaciones_20231206_1933[[#This Row],[ClasificacionSubgrupo]]&lt;&gt;"",1,0)</f>
        <v>0</v>
      </c>
      <c r="I1757" s="6"/>
      <c r="J1757" s="7">
        <f>+IF(TablaClasificarPrestaciones_20231206_1933[[#This Row],[ClasificacionApertura]]&lt;&gt;"",1,0)</f>
        <v>0</v>
      </c>
      <c r="K17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7" s="7"/>
      <c r="M1757" t="s">
        <v>1672</v>
      </c>
      <c r="N1757" t="s">
        <v>1670</v>
      </c>
      <c r="O1757" s="1">
        <v>45225</v>
      </c>
      <c r="P1757">
        <v>1</v>
      </c>
      <c r="Q1757">
        <v>1</v>
      </c>
      <c r="R1757">
        <v>1</v>
      </c>
      <c r="S1757">
        <v>1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1</v>
      </c>
      <c r="AF1757">
        <v>0</v>
      </c>
      <c r="AG1757" s="3">
        <v>424.9239</v>
      </c>
      <c r="AH1757" s="4">
        <v>113</v>
      </c>
      <c r="AI1757" s="4">
        <v>141</v>
      </c>
    </row>
    <row r="1758" spans="1:35" hidden="1" x14ac:dyDescent="0.25">
      <c r="A1758">
        <v>2647</v>
      </c>
      <c r="B1758">
        <v>1602212</v>
      </c>
      <c r="D1758" t="s">
        <v>1674</v>
      </c>
      <c r="E1758" s="6"/>
      <c r="F1758" s="7">
        <f>+IF(TablaClasificarPrestaciones_20231206_1933[[#This Row],[ClasificacionGrupo]] &lt;&gt; "", 1, 0)</f>
        <v>0</v>
      </c>
      <c r="G1758" s="6"/>
      <c r="H1758" s="7">
        <f>+IF(TablaClasificarPrestaciones_20231206_1933[[#This Row],[ClasificacionSubgrupo]]&lt;&gt;"",1,0)</f>
        <v>0</v>
      </c>
      <c r="I1758" s="6"/>
      <c r="J1758" s="7">
        <f>+IF(TablaClasificarPrestaciones_20231206_1933[[#This Row],[ClasificacionApertura]]&lt;&gt;"",1,0)</f>
        <v>0</v>
      </c>
      <c r="K17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8" s="7"/>
      <c r="M1758" t="s">
        <v>1675</v>
      </c>
      <c r="N1758" t="s">
        <v>1673</v>
      </c>
      <c r="O1758" s="1">
        <v>45225</v>
      </c>
      <c r="P1758">
        <v>1</v>
      </c>
      <c r="Q1758">
        <v>1</v>
      </c>
      <c r="R1758">
        <v>1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1</v>
      </c>
      <c r="AF1758">
        <v>0</v>
      </c>
      <c r="AG1758" s="3">
        <v>217.71969999999999</v>
      </c>
      <c r="AH1758" s="4">
        <v>82</v>
      </c>
      <c r="AI1758" s="4">
        <v>93</v>
      </c>
    </row>
    <row r="1759" spans="1:35" hidden="1" x14ac:dyDescent="0.25">
      <c r="A1759">
        <v>1686</v>
      </c>
      <c r="B1759">
        <v>1602213</v>
      </c>
      <c r="D1759" t="s">
        <v>1677</v>
      </c>
      <c r="E1759" s="6"/>
      <c r="F1759" s="7">
        <f>+IF(TablaClasificarPrestaciones_20231206_1933[[#This Row],[ClasificacionGrupo]] &lt;&gt; "", 1, 0)</f>
        <v>0</v>
      </c>
      <c r="G1759" s="6"/>
      <c r="H1759" s="7">
        <f>+IF(TablaClasificarPrestaciones_20231206_1933[[#This Row],[ClasificacionSubgrupo]]&lt;&gt;"",1,0)</f>
        <v>0</v>
      </c>
      <c r="I1759" s="6"/>
      <c r="J1759" s="7">
        <f>+IF(TablaClasificarPrestaciones_20231206_1933[[#This Row],[ClasificacionApertura]]&lt;&gt;"",1,0)</f>
        <v>0</v>
      </c>
      <c r="K17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59" s="7"/>
      <c r="M1759" t="s">
        <v>1678</v>
      </c>
      <c r="N1759" t="s">
        <v>1676</v>
      </c>
      <c r="O1759" s="1">
        <v>45189</v>
      </c>
      <c r="P1759">
        <v>1</v>
      </c>
      <c r="Q1759">
        <v>1</v>
      </c>
      <c r="R1759">
        <v>1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1</v>
      </c>
      <c r="AF1759">
        <v>0</v>
      </c>
      <c r="AG1759" s="3">
        <v>78.201999999999998</v>
      </c>
      <c r="AH1759" s="4">
        <v>16</v>
      </c>
      <c r="AI1759" s="4">
        <v>18</v>
      </c>
    </row>
    <row r="1760" spans="1:35" hidden="1" x14ac:dyDescent="0.25">
      <c r="A1760">
        <v>1654</v>
      </c>
      <c r="B1760">
        <v>1602214</v>
      </c>
      <c r="D1760" t="s">
        <v>1674</v>
      </c>
      <c r="E1760" s="6"/>
      <c r="F1760" s="7">
        <f>+IF(TablaClasificarPrestaciones_20231206_1933[[#This Row],[ClasificacionGrupo]] &lt;&gt; "", 1, 0)</f>
        <v>0</v>
      </c>
      <c r="G1760" s="6"/>
      <c r="H1760" s="7">
        <f>+IF(TablaClasificarPrestaciones_20231206_1933[[#This Row],[ClasificacionSubgrupo]]&lt;&gt;"",1,0)</f>
        <v>0</v>
      </c>
      <c r="I1760" s="6"/>
      <c r="J1760" s="7">
        <f>+IF(TablaClasificarPrestaciones_20231206_1933[[#This Row],[ClasificacionApertura]]&lt;&gt;"",1,0)</f>
        <v>0</v>
      </c>
      <c r="K17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0" s="7"/>
      <c r="M1760" t="s">
        <v>1679</v>
      </c>
      <c r="N1760" t="s">
        <v>1673</v>
      </c>
      <c r="O1760" s="1">
        <v>45184</v>
      </c>
      <c r="P1760">
        <v>1</v>
      </c>
      <c r="Q1760">
        <v>1</v>
      </c>
      <c r="R1760">
        <v>1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1</v>
      </c>
      <c r="AF1760">
        <v>0</v>
      </c>
      <c r="AG1760" s="3">
        <v>24.148</v>
      </c>
      <c r="AH1760" s="4">
        <v>10</v>
      </c>
      <c r="AI1760" s="4">
        <v>12</v>
      </c>
    </row>
    <row r="1761" spans="1:35" hidden="1" x14ac:dyDescent="0.25">
      <c r="A1761">
        <v>1224</v>
      </c>
      <c r="B1761">
        <v>1602215</v>
      </c>
      <c r="D1761" t="s">
        <v>1681</v>
      </c>
      <c r="E1761" s="6"/>
      <c r="F1761" s="7">
        <f>+IF(TablaClasificarPrestaciones_20231206_1933[[#This Row],[ClasificacionGrupo]] &lt;&gt; "", 1, 0)</f>
        <v>0</v>
      </c>
      <c r="G1761" s="6"/>
      <c r="H1761" s="7">
        <f>+IF(TablaClasificarPrestaciones_20231206_1933[[#This Row],[ClasificacionSubgrupo]]&lt;&gt;"",1,0)</f>
        <v>0</v>
      </c>
      <c r="I1761" s="6"/>
      <c r="J1761" s="7">
        <f>+IF(TablaClasificarPrestaciones_20231206_1933[[#This Row],[ClasificacionApertura]]&lt;&gt;"",1,0)</f>
        <v>0</v>
      </c>
      <c r="K17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1" s="7"/>
      <c r="M1761" t="s">
        <v>1682</v>
      </c>
      <c r="N1761" t="s">
        <v>1680</v>
      </c>
      <c r="O1761" s="1">
        <v>45139</v>
      </c>
      <c r="P1761">
        <v>1</v>
      </c>
      <c r="Q1761">
        <v>1</v>
      </c>
      <c r="R1761">
        <v>0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1</v>
      </c>
      <c r="AF1761">
        <v>0</v>
      </c>
      <c r="AG1761" s="3">
        <v>18.963100000000001</v>
      </c>
      <c r="AH1761" s="4">
        <v>9</v>
      </c>
      <c r="AI1761" s="4">
        <v>11</v>
      </c>
    </row>
    <row r="1762" spans="1:35" hidden="1" x14ac:dyDescent="0.25">
      <c r="A1762">
        <v>1467</v>
      </c>
      <c r="B1762">
        <v>1602216</v>
      </c>
      <c r="D1762" t="s">
        <v>1684</v>
      </c>
      <c r="E1762" s="6"/>
      <c r="F1762" s="7">
        <f>+IF(TablaClasificarPrestaciones_20231206_1933[[#This Row],[ClasificacionGrupo]] &lt;&gt; "", 1, 0)</f>
        <v>0</v>
      </c>
      <c r="G1762" s="6"/>
      <c r="H1762" s="7">
        <f>+IF(TablaClasificarPrestaciones_20231206_1933[[#This Row],[ClasificacionSubgrupo]]&lt;&gt;"",1,0)</f>
        <v>0</v>
      </c>
      <c r="I1762" s="6"/>
      <c r="J1762" s="7">
        <f>+IF(TablaClasificarPrestaciones_20231206_1933[[#This Row],[ClasificacionApertura]]&lt;&gt;"",1,0)</f>
        <v>0</v>
      </c>
      <c r="K17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2" s="7"/>
      <c r="M1762" t="s">
        <v>1685</v>
      </c>
      <c r="N1762" t="s">
        <v>1683</v>
      </c>
      <c r="O1762" s="1">
        <v>45168</v>
      </c>
      <c r="P1762">
        <v>1</v>
      </c>
      <c r="Q1762">
        <v>1</v>
      </c>
      <c r="R1762">
        <v>0</v>
      </c>
      <c r="S1762">
        <v>1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1</v>
      </c>
      <c r="AF1762">
        <v>0</v>
      </c>
      <c r="AG1762" s="3">
        <v>6.0345000000000004</v>
      </c>
      <c r="AH1762" s="4">
        <v>2</v>
      </c>
      <c r="AI1762" s="4">
        <v>2</v>
      </c>
    </row>
    <row r="1763" spans="1:35" hidden="1" x14ac:dyDescent="0.25">
      <c r="A1763">
        <v>2222</v>
      </c>
      <c r="B1763">
        <v>1602221</v>
      </c>
      <c r="D1763" t="s">
        <v>1635</v>
      </c>
      <c r="E1763" s="6"/>
      <c r="F1763" s="7">
        <f>+IF(TablaClasificarPrestaciones_20231206_1933[[#This Row],[ClasificacionGrupo]] &lt;&gt; "", 1, 0)</f>
        <v>0</v>
      </c>
      <c r="G1763" s="6"/>
      <c r="H1763" s="7">
        <f>+IF(TablaClasificarPrestaciones_20231206_1933[[#This Row],[ClasificacionSubgrupo]]&lt;&gt;"",1,0)</f>
        <v>0</v>
      </c>
      <c r="I1763" s="6"/>
      <c r="J1763" s="7">
        <f>+IF(TablaClasificarPrestaciones_20231206_1933[[#This Row],[ClasificacionApertura]]&lt;&gt;"",1,0)</f>
        <v>0</v>
      </c>
      <c r="K17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3" s="7"/>
      <c r="M1763" t="s">
        <v>1686</v>
      </c>
      <c r="N1763" t="s">
        <v>1634</v>
      </c>
      <c r="O1763" s="1">
        <v>45216</v>
      </c>
      <c r="P1763">
        <v>1</v>
      </c>
      <c r="Q1763">
        <v>1</v>
      </c>
      <c r="R1763">
        <v>0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1</v>
      </c>
      <c r="AF1763">
        <v>0</v>
      </c>
      <c r="AG1763" s="3">
        <v>308.4033</v>
      </c>
      <c r="AH1763" s="4">
        <v>79</v>
      </c>
      <c r="AI1763" s="4">
        <v>81</v>
      </c>
    </row>
    <row r="1764" spans="1:35" hidden="1" x14ac:dyDescent="0.25">
      <c r="A1764">
        <v>2497</v>
      </c>
      <c r="B1764">
        <v>1602222</v>
      </c>
      <c r="D1764" t="s">
        <v>1638</v>
      </c>
      <c r="E1764" s="6"/>
      <c r="F1764" s="7">
        <f>+IF(TablaClasificarPrestaciones_20231206_1933[[#This Row],[ClasificacionGrupo]] &lt;&gt; "", 1, 0)</f>
        <v>0</v>
      </c>
      <c r="G1764" s="6"/>
      <c r="H1764" s="7">
        <f>+IF(TablaClasificarPrestaciones_20231206_1933[[#This Row],[ClasificacionSubgrupo]]&lt;&gt;"",1,0)</f>
        <v>0</v>
      </c>
      <c r="I1764" s="6"/>
      <c r="J1764" s="7">
        <f>+IF(TablaClasificarPrestaciones_20231206_1933[[#This Row],[ClasificacionApertura]]&lt;&gt;"",1,0)</f>
        <v>0</v>
      </c>
      <c r="K17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4" s="7"/>
      <c r="M1764" t="s">
        <v>1687</v>
      </c>
      <c r="N1764" t="s">
        <v>1637</v>
      </c>
      <c r="O1764" s="1">
        <v>45223</v>
      </c>
      <c r="P1764">
        <v>1</v>
      </c>
      <c r="Q1764">
        <v>1</v>
      </c>
      <c r="R1764">
        <v>1</v>
      </c>
      <c r="S1764">
        <v>1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1</v>
      </c>
      <c r="AF1764">
        <v>0</v>
      </c>
      <c r="AG1764" s="3">
        <v>293.01220000000001</v>
      </c>
      <c r="AH1764" s="4">
        <v>208</v>
      </c>
      <c r="AI1764" s="4">
        <v>219</v>
      </c>
    </row>
    <row r="1765" spans="1:35" hidden="1" x14ac:dyDescent="0.25">
      <c r="A1765">
        <v>2498</v>
      </c>
      <c r="B1765">
        <v>1602223</v>
      </c>
      <c r="D1765" t="s">
        <v>1689</v>
      </c>
      <c r="E1765" s="6"/>
      <c r="F1765" s="7">
        <f>+IF(TablaClasificarPrestaciones_20231206_1933[[#This Row],[ClasificacionGrupo]] &lt;&gt; "", 1, 0)</f>
        <v>0</v>
      </c>
      <c r="G1765" s="6"/>
      <c r="H1765" s="7">
        <f>+IF(TablaClasificarPrestaciones_20231206_1933[[#This Row],[ClasificacionSubgrupo]]&lt;&gt;"",1,0)</f>
        <v>0</v>
      </c>
      <c r="I1765" s="6"/>
      <c r="J1765" s="7">
        <f>+IF(TablaClasificarPrestaciones_20231206_1933[[#This Row],[ClasificacionApertura]]&lt;&gt;"",1,0)</f>
        <v>0</v>
      </c>
      <c r="K17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5" s="7"/>
      <c r="M1765" t="s">
        <v>1690</v>
      </c>
      <c r="N1765" t="s">
        <v>1688</v>
      </c>
      <c r="O1765" s="1">
        <v>45223</v>
      </c>
      <c r="P1765">
        <v>1</v>
      </c>
      <c r="Q1765">
        <v>1</v>
      </c>
      <c r="R1765">
        <v>1</v>
      </c>
      <c r="S1765">
        <v>1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1</v>
      </c>
      <c r="AF1765">
        <v>0</v>
      </c>
      <c r="AG1765" s="3">
        <v>541.53710000000001</v>
      </c>
      <c r="AH1765" s="4">
        <v>248</v>
      </c>
      <c r="AI1765" s="4">
        <v>300</v>
      </c>
    </row>
    <row r="1766" spans="1:35" hidden="1" x14ac:dyDescent="0.25">
      <c r="A1766">
        <v>2555</v>
      </c>
      <c r="B1766">
        <v>1602224</v>
      </c>
      <c r="D1766" t="s">
        <v>1674</v>
      </c>
      <c r="E1766" s="6"/>
      <c r="F1766" s="7">
        <f>+IF(TablaClasificarPrestaciones_20231206_1933[[#This Row],[ClasificacionGrupo]] &lt;&gt; "", 1, 0)</f>
        <v>0</v>
      </c>
      <c r="G1766" s="6"/>
      <c r="H1766" s="7">
        <f>+IF(TablaClasificarPrestaciones_20231206_1933[[#This Row],[ClasificacionSubgrupo]]&lt;&gt;"",1,0)</f>
        <v>0</v>
      </c>
      <c r="I1766" s="6"/>
      <c r="J1766" s="7">
        <f>+IF(TablaClasificarPrestaciones_20231206_1933[[#This Row],[ClasificacionApertura]]&lt;&gt;"",1,0)</f>
        <v>0</v>
      </c>
      <c r="K17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6" s="7"/>
      <c r="M1766" t="s">
        <v>1691</v>
      </c>
      <c r="N1766" t="s">
        <v>1673</v>
      </c>
      <c r="O1766" s="1">
        <v>45224</v>
      </c>
      <c r="P1766">
        <v>1</v>
      </c>
      <c r="Q1766">
        <v>1</v>
      </c>
      <c r="R1766">
        <v>1</v>
      </c>
      <c r="S1766">
        <v>1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1</v>
      </c>
      <c r="AF1766">
        <v>0</v>
      </c>
      <c r="AG1766" s="3">
        <v>545.22979999999995</v>
      </c>
      <c r="AH1766" s="4">
        <v>264</v>
      </c>
      <c r="AI1766" s="4">
        <v>301</v>
      </c>
    </row>
    <row r="1767" spans="1:35" hidden="1" x14ac:dyDescent="0.25">
      <c r="A1767">
        <v>2741</v>
      </c>
      <c r="B1767">
        <v>1602225</v>
      </c>
      <c r="D1767" t="s">
        <v>1693</v>
      </c>
      <c r="E1767" s="6"/>
      <c r="F1767" s="7">
        <f>+IF(TablaClasificarPrestaciones_20231206_1933[[#This Row],[ClasificacionGrupo]] &lt;&gt; "", 1, 0)</f>
        <v>0</v>
      </c>
      <c r="G1767" s="6"/>
      <c r="H1767" s="7">
        <f>+IF(TablaClasificarPrestaciones_20231206_1933[[#This Row],[ClasificacionSubgrupo]]&lt;&gt;"",1,0)</f>
        <v>0</v>
      </c>
      <c r="I1767" s="6"/>
      <c r="J1767" s="7">
        <f>+IF(TablaClasificarPrestaciones_20231206_1933[[#This Row],[ClasificacionApertura]]&lt;&gt;"",1,0)</f>
        <v>0</v>
      </c>
      <c r="K17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7" s="7"/>
      <c r="M1767" t="s">
        <v>1694</v>
      </c>
      <c r="N1767" t="s">
        <v>1692</v>
      </c>
      <c r="O1767" s="1">
        <v>45227</v>
      </c>
      <c r="P1767">
        <v>1</v>
      </c>
      <c r="Q1767">
        <v>1</v>
      </c>
      <c r="R1767">
        <v>1</v>
      </c>
      <c r="S1767">
        <v>1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1</v>
      </c>
      <c r="AF1767">
        <v>0</v>
      </c>
      <c r="AG1767" s="3">
        <v>82.850899999999996</v>
      </c>
      <c r="AH1767" s="4">
        <v>55</v>
      </c>
      <c r="AI1767" s="4">
        <v>63</v>
      </c>
    </row>
    <row r="1768" spans="1:35" hidden="1" x14ac:dyDescent="0.25">
      <c r="A1768">
        <v>2127</v>
      </c>
      <c r="B1768">
        <v>1602231</v>
      </c>
      <c r="D1768" t="s">
        <v>1696</v>
      </c>
      <c r="E1768" s="6"/>
      <c r="F1768" s="7">
        <f>+IF(TablaClasificarPrestaciones_20231206_1933[[#This Row],[ClasificacionGrupo]] &lt;&gt; "", 1, 0)</f>
        <v>0</v>
      </c>
      <c r="G1768" s="6"/>
      <c r="H1768" s="7">
        <f>+IF(TablaClasificarPrestaciones_20231206_1933[[#This Row],[ClasificacionSubgrupo]]&lt;&gt;"",1,0)</f>
        <v>0</v>
      </c>
      <c r="I1768" s="6"/>
      <c r="J1768" s="7">
        <f>+IF(TablaClasificarPrestaciones_20231206_1933[[#This Row],[ClasificacionApertura]]&lt;&gt;"",1,0)</f>
        <v>0</v>
      </c>
      <c r="K17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8" s="7"/>
      <c r="M1768" t="s">
        <v>1697</v>
      </c>
      <c r="N1768" t="s">
        <v>1695</v>
      </c>
      <c r="O1768" s="1">
        <v>45212</v>
      </c>
      <c r="P1768">
        <v>1</v>
      </c>
      <c r="Q1768">
        <v>1</v>
      </c>
      <c r="R1768">
        <v>1</v>
      </c>
      <c r="S1768">
        <v>1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1</v>
      </c>
      <c r="AF1768">
        <v>0</v>
      </c>
      <c r="AG1768" s="3">
        <v>71.192400000000006</v>
      </c>
      <c r="AH1768" s="4">
        <v>30</v>
      </c>
      <c r="AI1768" s="4">
        <v>35</v>
      </c>
    </row>
    <row r="1769" spans="1:35" hidden="1" x14ac:dyDescent="0.25">
      <c r="A1769">
        <v>1878</v>
      </c>
      <c r="B1769">
        <v>1602232</v>
      </c>
      <c r="D1769" t="s">
        <v>1699</v>
      </c>
      <c r="E1769" s="6"/>
      <c r="F1769" s="7">
        <f>+IF(TablaClasificarPrestaciones_20231206_1933[[#This Row],[ClasificacionGrupo]] &lt;&gt; "", 1, 0)</f>
        <v>0</v>
      </c>
      <c r="G1769" s="6"/>
      <c r="H1769" s="7">
        <f>+IF(TablaClasificarPrestaciones_20231206_1933[[#This Row],[ClasificacionSubgrupo]]&lt;&gt;"",1,0)</f>
        <v>0</v>
      </c>
      <c r="I1769" s="6"/>
      <c r="J1769" s="7">
        <f>+IF(TablaClasificarPrestaciones_20231206_1933[[#This Row],[ClasificacionApertura]]&lt;&gt;"",1,0)</f>
        <v>0</v>
      </c>
      <c r="K17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69" s="7"/>
      <c r="M1769" t="s">
        <v>1700</v>
      </c>
      <c r="N1769" t="s">
        <v>1698</v>
      </c>
      <c r="O1769" s="1">
        <v>45201</v>
      </c>
      <c r="P1769">
        <v>1</v>
      </c>
      <c r="Q1769">
        <v>1</v>
      </c>
      <c r="R1769">
        <v>1</v>
      </c>
      <c r="S1769">
        <v>1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1</v>
      </c>
      <c r="AF1769">
        <v>0</v>
      </c>
      <c r="AG1769" s="3">
        <v>92.728700000000003</v>
      </c>
      <c r="AH1769" s="4">
        <v>44</v>
      </c>
      <c r="AI1769" s="4">
        <v>54</v>
      </c>
    </row>
    <row r="1770" spans="1:35" hidden="1" x14ac:dyDescent="0.25">
      <c r="A1770">
        <v>1016</v>
      </c>
      <c r="B1770">
        <v>1602233</v>
      </c>
      <c r="D1770" t="s">
        <v>1702</v>
      </c>
      <c r="E1770" s="6"/>
      <c r="F1770" s="7">
        <f>+IF(TablaClasificarPrestaciones_20231206_1933[[#This Row],[ClasificacionGrupo]] &lt;&gt; "", 1, 0)</f>
        <v>0</v>
      </c>
      <c r="G1770" s="6"/>
      <c r="H1770" s="7">
        <f>+IF(TablaClasificarPrestaciones_20231206_1933[[#This Row],[ClasificacionSubgrupo]]&lt;&gt;"",1,0)</f>
        <v>0</v>
      </c>
      <c r="I1770" s="6"/>
      <c r="J1770" s="7">
        <f>+IF(TablaClasificarPrestaciones_20231206_1933[[#This Row],[ClasificacionApertura]]&lt;&gt;"",1,0)</f>
        <v>0</v>
      </c>
      <c r="K17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0" s="7"/>
      <c r="M1770" t="s">
        <v>1703</v>
      </c>
      <c r="N1770" t="s">
        <v>1701</v>
      </c>
      <c r="O1770" s="1">
        <v>45113</v>
      </c>
      <c r="P1770">
        <v>1</v>
      </c>
      <c r="Q1770">
        <v>1</v>
      </c>
      <c r="R1770">
        <v>0</v>
      </c>
      <c r="S1770">
        <v>1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1</v>
      </c>
      <c r="AF1770">
        <v>0</v>
      </c>
      <c r="AG1770" s="3">
        <v>28.2791</v>
      </c>
      <c r="AH1770" s="4">
        <v>9</v>
      </c>
      <c r="AI1770" s="4">
        <v>11</v>
      </c>
    </row>
    <row r="1771" spans="1:35" hidden="1" x14ac:dyDescent="0.25">
      <c r="A1771">
        <v>1559</v>
      </c>
      <c r="B1771">
        <v>1602240</v>
      </c>
      <c r="D1771" t="s">
        <v>1705</v>
      </c>
      <c r="E1771" s="6"/>
      <c r="F1771" s="7">
        <f>+IF(TablaClasificarPrestaciones_20231206_1933[[#This Row],[ClasificacionGrupo]] &lt;&gt; "", 1, 0)</f>
        <v>0</v>
      </c>
      <c r="G1771" s="6"/>
      <c r="H1771" s="7">
        <f>+IF(TablaClasificarPrestaciones_20231206_1933[[#This Row],[ClasificacionSubgrupo]]&lt;&gt;"",1,0)</f>
        <v>0</v>
      </c>
      <c r="I1771" s="6"/>
      <c r="J1771" s="7">
        <f>+IF(TablaClasificarPrestaciones_20231206_1933[[#This Row],[ClasificacionApertura]]&lt;&gt;"",1,0)</f>
        <v>0</v>
      </c>
      <c r="K17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1" s="7"/>
      <c r="M1771" t="s">
        <v>1706</v>
      </c>
      <c r="N1771" t="s">
        <v>1704</v>
      </c>
      <c r="O1771" s="1">
        <v>45176</v>
      </c>
      <c r="P1771">
        <v>1</v>
      </c>
      <c r="Q1771">
        <v>1</v>
      </c>
      <c r="R1771">
        <v>0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1</v>
      </c>
      <c r="AF1771">
        <v>0</v>
      </c>
      <c r="AG1771" s="3">
        <v>10.484299999999999</v>
      </c>
      <c r="AH1771" s="4">
        <v>8</v>
      </c>
      <c r="AI1771" s="4">
        <v>8</v>
      </c>
    </row>
    <row r="1772" spans="1:35" hidden="1" x14ac:dyDescent="0.25">
      <c r="A1772">
        <v>665</v>
      </c>
      <c r="B1772">
        <v>1602241</v>
      </c>
      <c r="D1772" t="s">
        <v>1708</v>
      </c>
      <c r="E1772" s="6"/>
      <c r="F1772" s="7">
        <f>+IF(TablaClasificarPrestaciones_20231206_1933[[#This Row],[ClasificacionGrupo]] &lt;&gt; "", 1, 0)</f>
        <v>0</v>
      </c>
      <c r="G1772" s="6"/>
      <c r="H1772" s="7">
        <f>+IF(TablaClasificarPrestaciones_20231206_1933[[#This Row],[ClasificacionSubgrupo]]&lt;&gt;"",1,0)</f>
        <v>0</v>
      </c>
      <c r="I1772" s="6"/>
      <c r="J1772" s="7">
        <f>+IF(TablaClasificarPrestaciones_20231206_1933[[#This Row],[ClasificacionApertura]]&lt;&gt;"",1,0)</f>
        <v>0</v>
      </c>
      <c r="K17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2" s="7"/>
      <c r="M1772" t="s">
        <v>1709</v>
      </c>
      <c r="N1772" t="s">
        <v>1707</v>
      </c>
      <c r="O1772" s="1">
        <v>45058</v>
      </c>
      <c r="P1772">
        <v>1</v>
      </c>
      <c r="Q1772">
        <v>1</v>
      </c>
      <c r="R1772"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1</v>
      </c>
      <c r="AF1772">
        <v>0</v>
      </c>
      <c r="AG1772" s="3">
        <v>0.23019999999999999</v>
      </c>
      <c r="AH1772" s="4">
        <v>1</v>
      </c>
      <c r="AI1772" s="4">
        <v>1</v>
      </c>
    </row>
    <row r="1773" spans="1:35" hidden="1" x14ac:dyDescent="0.25">
      <c r="A1773">
        <v>2190</v>
      </c>
      <c r="B1773">
        <v>1602803</v>
      </c>
      <c r="D1773" t="s">
        <v>1711</v>
      </c>
      <c r="E1773" s="6"/>
      <c r="F1773" s="7">
        <f>+IF(TablaClasificarPrestaciones_20231206_1933[[#This Row],[ClasificacionGrupo]] &lt;&gt; "", 1, 0)</f>
        <v>0</v>
      </c>
      <c r="G1773" s="6"/>
      <c r="H1773" s="7">
        <f>+IF(TablaClasificarPrestaciones_20231206_1933[[#This Row],[ClasificacionSubgrupo]]&lt;&gt;"",1,0)</f>
        <v>0</v>
      </c>
      <c r="I1773" s="6"/>
      <c r="J1773" s="7">
        <f>+IF(TablaClasificarPrestaciones_20231206_1933[[#This Row],[ClasificacionApertura]]&lt;&gt;"",1,0)</f>
        <v>0</v>
      </c>
      <c r="K17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3" s="7"/>
      <c r="M1773" t="s">
        <v>1712</v>
      </c>
      <c r="N1773" t="s">
        <v>1710</v>
      </c>
      <c r="O1773" s="1">
        <v>45215</v>
      </c>
      <c r="P1773">
        <v>1</v>
      </c>
      <c r="Q1773">
        <v>1</v>
      </c>
      <c r="R1773">
        <v>0</v>
      </c>
      <c r="S1773">
        <v>1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1</v>
      </c>
      <c r="AF1773">
        <v>0</v>
      </c>
      <c r="AG1773" s="3">
        <v>7.1966000000000001</v>
      </c>
      <c r="AH1773" s="4">
        <v>38</v>
      </c>
      <c r="AI1773" s="4">
        <v>48</v>
      </c>
    </row>
    <row r="1774" spans="1:35" hidden="1" x14ac:dyDescent="0.25">
      <c r="A1774">
        <v>3377</v>
      </c>
      <c r="B1774">
        <v>1701001</v>
      </c>
      <c r="D1774" t="s">
        <v>1714</v>
      </c>
      <c r="E1774" s="6"/>
      <c r="F1774" s="7">
        <f>+IF(TablaClasificarPrestaciones_20231206_1933[[#This Row],[ClasificacionGrupo]] &lt;&gt; "", 1, 0)</f>
        <v>0</v>
      </c>
      <c r="G1774" s="6"/>
      <c r="H1774" s="7">
        <f>+IF(TablaClasificarPrestaciones_20231206_1933[[#This Row],[ClasificacionSubgrupo]]&lt;&gt;"",1,0)</f>
        <v>0</v>
      </c>
      <c r="I1774" s="6"/>
      <c r="J1774" s="7">
        <f>+IF(TablaClasificarPrestaciones_20231206_1933[[#This Row],[ClasificacionApertura]]&lt;&gt;"",1,0)</f>
        <v>0</v>
      </c>
      <c r="K17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4" s="7"/>
      <c r="M1774" t="s">
        <v>1715</v>
      </c>
      <c r="N1774" t="s">
        <v>1713</v>
      </c>
      <c r="O1774" s="1">
        <v>45230</v>
      </c>
      <c r="P1774">
        <v>1</v>
      </c>
      <c r="Q1774">
        <v>1</v>
      </c>
      <c r="R1774">
        <v>1</v>
      </c>
      <c r="S1774">
        <v>1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1</v>
      </c>
      <c r="AG1774" s="3">
        <v>4817.3949000000102</v>
      </c>
      <c r="AH1774" s="4">
        <v>37053</v>
      </c>
      <c r="AI1774" s="4">
        <v>40352</v>
      </c>
    </row>
    <row r="1775" spans="1:35" hidden="1" x14ac:dyDescent="0.25">
      <c r="A1775">
        <v>2060</v>
      </c>
      <c r="B1775">
        <v>1701002</v>
      </c>
      <c r="D1775" t="s">
        <v>1717</v>
      </c>
      <c r="E1775" s="6"/>
      <c r="F1775" s="7">
        <f>+IF(TablaClasificarPrestaciones_20231206_1933[[#This Row],[ClasificacionGrupo]] &lt;&gt; "", 1, 0)</f>
        <v>0</v>
      </c>
      <c r="G1775" s="6"/>
      <c r="H1775" s="7">
        <f>+IF(TablaClasificarPrestaciones_20231206_1933[[#This Row],[ClasificacionSubgrupo]]&lt;&gt;"",1,0)</f>
        <v>0</v>
      </c>
      <c r="I1775" s="6"/>
      <c r="J1775" s="7">
        <f>+IF(TablaClasificarPrestaciones_20231206_1933[[#This Row],[ClasificacionApertura]]&lt;&gt;"",1,0)</f>
        <v>0</v>
      </c>
      <c r="K17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5" s="7"/>
      <c r="M1775" t="s">
        <v>1718</v>
      </c>
      <c r="N1775" t="s">
        <v>1716</v>
      </c>
      <c r="O1775" s="1">
        <v>45210</v>
      </c>
      <c r="P1775">
        <v>1</v>
      </c>
      <c r="Q1775">
        <v>1</v>
      </c>
      <c r="R1775">
        <v>0</v>
      </c>
      <c r="S1775">
        <v>1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 s="3">
        <v>8.1178000000000008</v>
      </c>
      <c r="AH1775" s="4">
        <v>34</v>
      </c>
      <c r="AI1775" s="4">
        <v>35</v>
      </c>
    </row>
    <row r="1776" spans="1:35" hidden="1" x14ac:dyDescent="0.25">
      <c r="A1776">
        <v>3378</v>
      </c>
      <c r="B1776">
        <v>1701003</v>
      </c>
      <c r="D1776" t="s">
        <v>1720</v>
      </c>
      <c r="E1776" s="6"/>
      <c r="F1776" s="7">
        <f>+IF(TablaClasificarPrestaciones_20231206_1933[[#This Row],[ClasificacionGrupo]] &lt;&gt; "", 1, 0)</f>
        <v>0</v>
      </c>
      <c r="G1776" s="6"/>
      <c r="H1776" s="7">
        <f>+IF(TablaClasificarPrestaciones_20231206_1933[[#This Row],[ClasificacionSubgrupo]]&lt;&gt;"",1,0)</f>
        <v>0</v>
      </c>
      <c r="I1776" s="6"/>
      <c r="J1776" s="7">
        <f>+IF(TablaClasificarPrestaciones_20231206_1933[[#This Row],[ClasificacionApertura]]&lt;&gt;"",1,0)</f>
        <v>0</v>
      </c>
      <c r="K17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6" s="7"/>
      <c r="M1776" t="s">
        <v>1721</v>
      </c>
      <c r="N1776" t="s">
        <v>1719</v>
      </c>
      <c r="O1776" s="1">
        <v>45230</v>
      </c>
      <c r="P1776">
        <v>1</v>
      </c>
      <c r="Q1776">
        <v>1</v>
      </c>
      <c r="R1776">
        <v>1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1</v>
      </c>
      <c r="AG1776" s="3">
        <v>3233.5612000000001</v>
      </c>
      <c r="AH1776" s="4">
        <v>5440</v>
      </c>
      <c r="AI1776" s="4">
        <v>5593</v>
      </c>
    </row>
    <row r="1777" spans="1:35" hidden="1" x14ac:dyDescent="0.25">
      <c r="A1777">
        <v>1738</v>
      </c>
      <c r="B1777">
        <v>1701005</v>
      </c>
      <c r="D1777" t="s">
        <v>1723</v>
      </c>
      <c r="E1777" s="6"/>
      <c r="F1777" s="7">
        <f>+IF(TablaClasificarPrestaciones_20231206_1933[[#This Row],[ClasificacionGrupo]] &lt;&gt; "", 1, 0)</f>
        <v>0</v>
      </c>
      <c r="G1777" s="6"/>
      <c r="H1777" s="7">
        <f>+IF(TablaClasificarPrestaciones_20231206_1933[[#This Row],[ClasificacionSubgrupo]]&lt;&gt;"",1,0)</f>
        <v>0</v>
      </c>
      <c r="I1777" s="6"/>
      <c r="J1777" s="7">
        <f>+IF(TablaClasificarPrestaciones_20231206_1933[[#This Row],[ClasificacionApertura]]&lt;&gt;"",1,0)</f>
        <v>0</v>
      </c>
      <c r="K17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7" s="7"/>
      <c r="M1777" t="s">
        <v>1724</v>
      </c>
      <c r="N1777" t="s">
        <v>1722</v>
      </c>
      <c r="O1777" s="1">
        <v>45191</v>
      </c>
      <c r="P1777">
        <v>1</v>
      </c>
      <c r="Q1777">
        <v>1</v>
      </c>
      <c r="R1777">
        <v>0</v>
      </c>
      <c r="S1777">
        <v>1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1</v>
      </c>
      <c r="AG1777" s="3">
        <v>0.92610000000000003</v>
      </c>
      <c r="AH1777" s="4">
        <v>2</v>
      </c>
      <c r="AI1777" s="4">
        <v>2</v>
      </c>
    </row>
    <row r="1778" spans="1:35" hidden="1" x14ac:dyDescent="0.25">
      <c r="A1778">
        <v>3379</v>
      </c>
      <c r="B1778">
        <v>1701006</v>
      </c>
      <c r="D1778" t="s">
        <v>1726</v>
      </c>
      <c r="E1778" s="6"/>
      <c r="F1778" s="7">
        <f>+IF(TablaClasificarPrestaciones_20231206_1933[[#This Row],[ClasificacionGrupo]] &lt;&gt; "", 1, 0)</f>
        <v>0</v>
      </c>
      <c r="G1778" s="6"/>
      <c r="H1778" s="7">
        <f>+IF(TablaClasificarPrestaciones_20231206_1933[[#This Row],[ClasificacionSubgrupo]]&lt;&gt;"",1,0)</f>
        <v>0</v>
      </c>
      <c r="I1778" s="6"/>
      <c r="J1778" s="7">
        <f>+IF(TablaClasificarPrestaciones_20231206_1933[[#This Row],[ClasificacionApertura]]&lt;&gt;"",1,0)</f>
        <v>0</v>
      </c>
      <c r="K17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8" s="7"/>
      <c r="M1778" t="s">
        <v>1727</v>
      </c>
      <c r="N1778" t="s">
        <v>1725</v>
      </c>
      <c r="O1778" s="1">
        <v>45230</v>
      </c>
      <c r="P1778">
        <v>1</v>
      </c>
      <c r="Q1778">
        <v>1</v>
      </c>
      <c r="R1778">
        <v>1</v>
      </c>
      <c r="S1778">
        <v>1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1</v>
      </c>
      <c r="AG1778" s="3">
        <v>2623.826</v>
      </c>
      <c r="AH1778" s="4">
        <v>4626</v>
      </c>
      <c r="AI1778" s="4">
        <v>5013</v>
      </c>
    </row>
    <row r="1779" spans="1:35" hidden="1" x14ac:dyDescent="0.25">
      <c r="A1779">
        <v>2556</v>
      </c>
      <c r="B1779">
        <v>1701007</v>
      </c>
      <c r="D1779" t="s">
        <v>1729</v>
      </c>
      <c r="E1779" s="6"/>
      <c r="F1779" s="7">
        <f>+IF(TablaClasificarPrestaciones_20231206_1933[[#This Row],[ClasificacionGrupo]] &lt;&gt; "", 1, 0)</f>
        <v>0</v>
      </c>
      <c r="G1779" s="6"/>
      <c r="H1779" s="7">
        <f>+IF(TablaClasificarPrestaciones_20231206_1933[[#This Row],[ClasificacionSubgrupo]]&lt;&gt;"",1,0)</f>
        <v>0</v>
      </c>
      <c r="I1779" s="6"/>
      <c r="J1779" s="7">
        <f>+IF(TablaClasificarPrestaciones_20231206_1933[[#This Row],[ClasificacionApertura]]&lt;&gt;"",1,0)</f>
        <v>0</v>
      </c>
      <c r="K17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79" s="7"/>
      <c r="M1779" t="s">
        <v>1730</v>
      </c>
      <c r="N1779" t="s">
        <v>1728</v>
      </c>
      <c r="O1779" s="1">
        <v>45224</v>
      </c>
      <c r="P1779">
        <v>1</v>
      </c>
      <c r="Q1779">
        <v>1</v>
      </c>
      <c r="R1779">
        <v>1</v>
      </c>
      <c r="S1779">
        <v>1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1</v>
      </c>
      <c r="AG1779" s="3">
        <v>125.8108</v>
      </c>
      <c r="AH1779" s="4">
        <v>123</v>
      </c>
      <c r="AI1779" s="4">
        <v>128</v>
      </c>
    </row>
    <row r="1780" spans="1:35" hidden="1" x14ac:dyDescent="0.25">
      <c r="A1780">
        <v>2718</v>
      </c>
      <c r="B1780">
        <v>1701008</v>
      </c>
      <c r="D1780" t="s">
        <v>1732</v>
      </c>
      <c r="E1780" s="6"/>
      <c r="F1780" s="7">
        <f>+IF(TablaClasificarPrestaciones_20231206_1933[[#This Row],[ClasificacionGrupo]] &lt;&gt; "", 1, 0)</f>
        <v>0</v>
      </c>
      <c r="G1780" s="6"/>
      <c r="H1780" s="7">
        <f>+IF(TablaClasificarPrestaciones_20231206_1933[[#This Row],[ClasificacionSubgrupo]]&lt;&gt;"",1,0)</f>
        <v>0</v>
      </c>
      <c r="I1780" s="6"/>
      <c r="J1780" s="7">
        <f>+IF(TablaClasificarPrestaciones_20231206_1933[[#This Row],[ClasificacionApertura]]&lt;&gt;"",1,0)</f>
        <v>0</v>
      </c>
      <c r="K17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0" s="7"/>
      <c r="M1780" t="s">
        <v>1733</v>
      </c>
      <c r="N1780" t="s">
        <v>1731</v>
      </c>
      <c r="O1780" s="1">
        <v>45226</v>
      </c>
      <c r="P1780">
        <v>1</v>
      </c>
      <c r="Q1780">
        <v>1</v>
      </c>
      <c r="R1780">
        <v>1</v>
      </c>
      <c r="S1780">
        <v>1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1</v>
      </c>
      <c r="AG1780" s="3">
        <v>44.005299999999998</v>
      </c>
      <c r="AH1780" s="4">
        <v>50</v>
      </c>
      <c r="AI1780" s="4">
        <v>51</v>
      </c>
    </row>
    <row r="1781" spans="1:35" hidden="1" x14ac:dyDescent="0.25">
      <c r="A1781">
        <v>3380</v>
      </c>
      <c r="B1781">
        <v>1701009</v>
      </c>
      <c r="D1781" t="s">
        <v>1735</v>
      </c>
      <c r="E1781" s="6"/>
      <c r="F1781" s="7">
        <f>+IF(TablaClasificarPrestaciones_20231206_1933[[#This Row],[ClasificacionGrupo]] &lt;&gt; "", 1, 0)</f>
        <v>0</v>
      </c>
      <c r="G1781" s="6"/>
      <c r="H1781" s="7">
        <f>+IF(TablaClasificarPrestaciones_20231206_1933[[#This Row],[ClasificacionSubgrupo]]&lt;&gt;"",1,0)</f>
        <v>0</v>
      </c>
      <c r="I1781" s="6"/>
      <c r="J1781" s="7">
        <f>+IF(TablaClasificarPrestaciones_20231206_1933[[#This Row],[ClasificacionApertura]]&lt;&gt;"",1,0)</f>
        <v>0</v>
      </c>
      <c r="K17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1" s="7"/>
      <c r="M1781" t="s">
        <v>1736</v>
      </c>
      <c r="N1781" t="s">
        <v>1734</v>
      </c>
      <c r="O1781" s="1">
        <v>45230</v>
      </c>
      <c r="P1781">
        <v>1</v>
      </c>
      <c r="Q1781">
        <v>1</v>
      </c>
      <c r="R1781">
        <v>1</v>
      </c>
      <c r="S1781">
        <v>1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1</v>
      </c>
      <c r="AG1781" s="3">
        <v>3857.2186000000002</v>
      </c>
      <c r="AH1781" s="4">
        <v>10511</v>
      </c>
      <c r="AI1781" s="4">
        <v>10989</v>
      </c>
    </row>
    <row r="1782" spans="1:35" hidden="1" x14ac:dyDescent="0.25">
      <c r="A1782">
        <v>654</v>
      </c>
      <c r="B1782">
        <v>1701010</v>
      </c>
      <c r="D1782" t="s">
        <v>1738</v>
      </c>
      <c r="E1782" s="6"/>
      <c r="F1782" s="7">
        <f>+IF(TablaClasificarPrestaciones_20231206_1933[[#This Row],[ClasificacionGrupo]] &lt;&gt; "", 1, 0)</f>
        <v>0</v>
      </c>
      <c r="G1782" s="6"/>
      <c r="H1782" s="7">
        <f>+IF(TablaClasificarPrestaciones_20231206_1933[[#This Row],[ClasificacionSubgrupo]]&lt;&gt;"",1,0)</f>
        <v>0</v>
      </c>
      <c r="I1782" s="6"/>
      <c r="J1782" s="7">
        <f>+IF(TablaClasificarPrestaciones_20231206_1933[[#This Row],[ClasificacionApertura]]&lt;&gt;"",1,0)</f>
        <v>0</v>
      </c>
      <c r="K17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2" s="7"/>
      <c r="M1782" t="s">
        <v>1739</v>
      </c>
      <c r="N1782" t="s">
        <v>1737</v>
      </c>
      <c r="O1782" s="1">
        <v>45056</v>
      </c>
      <c r="P1782">
        <v>1</v>
      </c>
      <c r="Q1782">
        <v>1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1</v>
      </c>
      <c r="AG1782" s="3">
        <v>0.1983</v>
      </c>
      <c r="AH1782" s="4">
        <v>2</v>
      </c>
      <c r="AI1782" s="4">
        <v>2</v>
      </c>
    </row>
    <row r="1783" spans="1:35" hidden="1" x14ac:dyDescent="0.25">
      <c r="A1783">
        <v>1017</v>
      </c>
      <c r="B1783">
        <v>1701013</v>
      </c>
      <c r="D1783" t="s">
        <v>1741</v>
      </c>
      <c r="E1783" s="6"/>
      <c r="F1783" s="7">
        <f>+IF(TablaClasificarPrestaciones_20231206_1933[[#This Row],[ClasificacionGrupo]] &lt;&gt; "", 1, 0)</f>
        <v>0</v>
      </c>
      <c r="G1783" s="6"/>
      <c r="H1783" s="7">
        <f>+IF(TablaClasificarPrestaciones_20231206_1933[[#This Row],[ClasificacionSubgrupo]]&lt;&gt;"",1,0)</f>
        <v>0</v>
      </c>
      <c r="I1783" s="6"/>
      <c r="J1783" s="7">
        <f>+IF(TablaClasificarPrestaciones_20231206_1933[[#This Row],[ClasificacionApertura]]&lt;&gt;"",1,0)</f>
        <v>0</v>
      </c>
      <c r="K17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3" s="7"/>
      <c r="M1783" t="s">
        <v>1742</v>
      </c>
      <c r="N1783" t="s">
        <v>1740</v>
      </c>
      <c r="O1783" s="1">
        <v>45113</v>
      </c>
      <c r="P1783">
        <v>1</v>
      </c>
      <c r="Q1783">
        <v>1</v>
      </c>
      <c r="R1783">
        <v>0</v>
      </c>
      <c r="S1783">
        <v>1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 s="3">
        <v>0.59419999999999995</v>
      </c>
      <c r="AH1783" s="4">
        <v>3</v>
      </c>
      <c r="AI1783" s="4">
        <v>3</v>
      </c>
    </row>
    <row r="1784" spans="1:35" hidden="1" x14ac:dyDescent="0.25">
      <c r="A1784">
        <v>551</v>
      </c>
      <c r="B1784">
        <v>1701014</v>
      </c>
      <c r="D1784" t="s">
        <v>1744</v>
      </c>
      <c r="E1784" s="6"/>
      <c r="F1784" s="7">
        <f>+IF(TablaClasificarPrestaciones_20231206_1933[[#This Row],[ClasificacionGrupo]] &lt;&gt; "", 1, 0)</f>
        <v>0</v>
      </c>
      <c r="G1784" s="6"/>
      <c r="H1784" s="7">
        <f>+IF(TablaClasificarPrestaciones_20231206_1933[[#This Row],[ClasificacionSubgrupo]]&lt;&gt;"",1,0)</f>
        <v>0</v>
      </c>
      <c r="I1784" s="6"/>
      <c r="J1784" s="7">
        <f>+IF(TablaClasificarPrestaciones_20231206_1933[[#This Row],[ClasificacionApertura]]&lt;&gt;"",1,0)</f>
        <v>0</v>
      </c>
      <c r="K17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4" s="7"/>
      <c r="M1784" t="s">
        <v>1745</v>
      </c>
      <c r="N1784" t="s">
        <v>1743</v>
      </c>
      <c r="O1784" s="1">
        <v>45033</v>
      </c>
      <c r="P1784">
        <v>1</v>
      </c>
      <c r="Q1784">
        <v>1</v>
      </c>
      <c r="R1784">
        <v>0</v>
      </c>
      <c r="S1784">
        <v>1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1</v>
      </c>
      <c r="AG1784" s="3">
        <v>3.4603999999999999</v>
      </c>
      <c r="AH1784" s="4">
        <v>4</v>
      </c>
      <c r="AI1784" s="4">
        <v>4</v>
      </c>
    </row>
    <row r="1785" spans="1:35" hidden="1" x14ac:dyDescent="0.25">
      <c r="A1785">
        <v>1496</v>
      </c>
      <c r="B1785">
        <v>1701015</v>
      </c>
      <c r="D1785" t="s">
        <v>1747</v>
      </c>
      <c r="E1785" s="6"/>
      <c r="F1785" s="7">
        <f>+IF(TablaClasificarPrestaciones_20231206_1933[[#This Row],[ClasificacionGrupo]] &lt;&gt; "", 1, 0)</f>
        <v>0</v>
      </c>
      <c r="G1785" s="6"/>
      <c r="H1785" s="7">
        <f>+IF(TablaClasificarPrestaciones_20231206_1933[[#This Row],[ClasificacionSubgrupo]]&lt;&gt;"",1,0)</f>
        <v>0</v>
      </c>
      <c r="I1785" s="6"/>
      <c r="J1785" s="7">
        <f>+IF(TablaClasificarPrestaciones_20231206_1933[[#This Row],[ClasificacionApertura]]&lt;&gt;"",1,0)</f>
        <v>0</v>
      </c>
      <c r="K17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5" s="7"/>
      <c r="M1785" t="s">
        <v>1748</v>
      </c>
      <c r="N1785" t="s">
        <v>1746</v>
      </c>
      <c r="O1785" s="1">
        <v>45170</v>
      </c>
      <c r="P1785">
        <v>1</v>
      </c>
      <c r="Q1785">
        <v>1</v>
      </c>
      <c r="R1785">
        <v>0</v>
      </c>
      <c r="S1785">
        <v>1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1</v>
      </c>
      <c r="AG1785" s="3">
        <v>12.642200000000001</v>
      </c>
      <c r="AH1785" s="4">
        <v>10</v>
      </c>
      <c r="AI1785" s="4">
        <v>11</v>
      </c>
    </row>
    <row r="1786" spans="1:35" hidden="1" x14ac:dyDescent="0.25">
      <c r="A1786">
        <v>1800</v>
      </c>
      <c r="B1786">
        <v>1701016</v>
      </c>
      <c r="D1786" t="s">
        <v>1750</v>
      </c>
      <c r="E1786" s="6"/>
      <c r="F1786" s="7">
        <f>+IF(TablaClasificarPrestaciones_20231206_1933[[#This Row],[ClasificacionGrupo]] &lt;&gt; "", 1, 0)</f>
        <v>0</v>
      </c>
      <c r="G1786" s="6"/>
      <c r="H1786" s="7">
        <f>+IF(TablaClasificarPrestaciones_20231206_1933[[#This Row],[ClasificacionSubgrupo]]&lt;&gt;"",1,0)</f>
        <v>0</v>
      </c>
      <c r="I1786" s="6"/>
      <c r="J1786" s="7">
        <f>+IF(TablaClasificarPrestaciones_20231206_1933[[#This Row],[ClasificacionApertura]]&lt;&gt;"",1,0)</f>
        <v>0</v>
      </c>
      <c r="K17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6" s="7"/>
      <c r="M1786" t="s">
        <v>1751</v>
      </c>
      <c r="N1786" t="s">
        <v>1749</v>
      </c>
      <c r="O1786" s="1">
        <v>45196</v>
      </c>
      <c r="P1786">
        <v>1</v>
      </c>
      <c r="Q1786">
        <v>1</v>
      </c>
      <c r="R1786">
        <v>0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1</v>
      </c>
      <c r="AG1786" s="3">
        <v>11.9184</v>
      </c>
      <c r="AH1786" s="4">
        <v>15</v>
      </c>
      <c r="AI1786" s="4">
        <v>16</v>
      </c>
    </row>
    <row r="1787" spans="1:35" hidden="1" x14ac:dyDescent="0.25">
      <c r="A1787">
        <v>1521</v>
      </c>
      <c r="B1787">
        <v>1701017</v>
      </c>
      <c r="D1787" t="s">
        <v>1753</v>
      </c>
      <c r="E1787" s="6"/>
      <c r="F1787" s="7">
        <f>+IF(TablaClasificarPrestaciones_20231206_1933[[#This Row],[ClasificacionGrupo]] &lt;&gt; "", 1, 0)</f>
        <v>0</v>
      </c>
      <c r="G1787" s="6"/>
      <c r="H1787" s="7">
        <f>+IF(TablaClasificarPrestaciones_20231206_1933[[#This Row],[ClasificacionSubgrupo]]&lt;&gt;"",1,0)</f>
        <v>0</v>
      </c>
      <c r="I1787" s="6"/>
      <c r="J1787" s="7">
        <f>+IF(TablaClasificarPrestaciones_20231206_1933[[#This Row],[ClasificacionApertura]]&lt;&gt;"",1,0)</f>
        <v>0</v>
      </c>
      <c r="K17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7" s="7"/>
      <c r="M1787" t="s">
        <v>1754</v>
      </c>
      <c r="N1787" t="s">
        <v>1752</v>
      </c>
      <c r="O1787" s="1">
        <v>45174</v>
      </c>
      <c r="P1787">
        <v>1</v>
      </c>
      <c r="Q1787">
        <v>1</v>
      </c>
      <c r="R1787">
        <v>0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1</v>
      </c>
      <c r="AG1787" s="3">
        <v>32.231299999999997</v>
      </c>
      <c r="AH1787" s="4">
        <v>25</v>
      </c>
      <c r="AI1787" s="4">
        <v>27</v>
      </c>
    </row>
    <row r="1788" spans="1:35" hidden="1" x14ac:dyDescent="0.25">
      <c r="A1788">
        <v>1922</v>
      </c>
      <c r="B1788">
        <v>1701018</v>
      </c>
      <c r="D1788" t="s">
        <v>1756</v>
      </c>
      <c r="E1788" s="6"/>
      <c r="F1788" s="7">
        <f>+IF(TablaClasificarPrestaciones_20231206_1933[[#This Row],[ClasificacionGrupo]] &lt;&gt; "", 1, 0)</f>
        <v>0</v>
      </c>
      <c r="G1788" s="6"/>
      <c r="H1788" s="7">
        <f>+IF(TablaClasificarPrestaciones_20231206_1933[[#This Row],[ClasificacionSubgrupo]]&lt;&gt;"",1,0)</f>
        <v>0</v>
      </c>
      <c r="I1788" s="6"/>
      <c r="J1788" s="7">
        <f>+IF(TablaClasificarPrestaciones_20231206_1933[[#This Row],[ClasificacionApertura]]&lt;&gt;"",1,0)</f>
        <v>0</v>
      </c>
      <c r="K17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8" s="7"/>
      <c r="M1788" t="s">
        <v>1757</v>
      </c>
      <c r="N1788" t="s">
        <v>1755</v>
      </c>
      <c r="O1788" s="1">
        <v>45203</v>
      </c>
      <c r="P1788">
        <v>1</v>
      </c>
      <c r="Q1788">
        <v>1</v>
      </c>
      <c r="R1788">
        <v>0</v>
      </c>
      <c r="S1788">
        <v>1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1</v>
      </c>
      <c r="AG1788" s="3">
        <v>6.2873000000000001</v>
      </c>
      <c r="AH1788" s="4">
        <v>10</v>
      </c>
      <c r="AI1788" s="4">
        <v>11</v>
      </c>
    </row>
    <row r="1789" spans="1:35" hidden="1" x14ac:dyDescent="0.25">
      <c r="A1789">
        <v>407</v>
      </c>
      <c r="B1789">
        <v>1701019</v>
      </c>
      <c r="D1789" t="s">
        <v>1759</v>
      </c>
      <c r="E1789" s="6"/>
      <c r="F1789" s="7">
        <f>+IF(TablaClasificarPrestaciones_20231206_1933[[#This Row],[ClasificacionGrupo]] &lt;&gt; "", 1, 0)</f>
        <v>0</v>
      </c>
      <c r="G1789" s="6"/>
      <c r="H1789" s="7">
        <f>+IF(TablaClasificarPrestaciones_20231206_1933[[#This Row],[ClasificacionSubgrupo]]&lt;&gt;"",1,0)</f>
        <v>0</v>
      </c>
      <c r="I1789" s="6"/>
      <c r="J1789" s="7">
        <f>+IF(TablaClasificarPrestaciones_20231206_1933[[#This Row],[ClasificacionApertura]]&lt;&gt;"",1,0)</f>
        <v>0</v>
      </c>
      <c r="K17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89" s="7"/>
      <c r="M1789" t="s">
        <v>1760</v>
      </c>
      <c r="N1789" t="s">
        <v>1758</v>
      </c>
      <c r="O1789" s="1">
        <v>44984</v>
      </c>
      <c r="P1789">
        <v>1</v>
      </c>
      <c r="Q1789">
        <v>1</v>
      </c>
      <c r="R1789">
        <v>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1</v>
      </c>
      <c r="AF1789">
        <v>0</v>
      </c>
      <c r="AG1789" s="3">
        <v>80.905900000000003</v>
      </c>
      <c r="AH1789" s="4">
        <v>6</v>
      </c>
      <c r="AI1789" s="4">
        <v>6</v>
      </c>
    </row>
    <row r="1790" spans="1:35" hidden="1" x14ac:dyDescent="0.25">
      <c r="A1790">
        <v>1522</v>
      </c>
      <c r="B1790">
        <v>1701020</v>
      </c>
      <c r="D1790" t="s">
        <v>1762</v>
      </c>
      <c r="E1790" s="6"/>
      <c r="F1790" s="7">
        <f>+IF(TablaClasificarPrestaciones_20231206_1933[[#This Row],[ClasificacionGrupo]] &lt;&gt; "", 1, 0)</f>
        <v>0</v>
      </c>
      <c r="G1790" s="6"/>
      <c r="H1790" s="7">
        <f>+IF(TablaClasificarPrestaciones_20231206_1933[[#This Row],[ClasificacionSubgrupo]]&lt;&gt;"",1,0)</f>
        <v>0</v>
      </c>
      <c r="I1790" s="6"/>
      <c r="J1790" s="7">
        <f>+IF(TablaClasificarPrestaciones_20231206_1933[[#This Row],[ClasificacionApertura]]&lt;&gt;"",1,0)</f>
        <v>0</v>
      </c>
      <c r="K17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0" s="7"/>
      <c r="M1790" t="s">
        <v>1763</v>
      </c>
      <c r="N1790" t="s">
        <v>1761</v>
      </c>
      <c r="O1790" s="1">
        <v>45174</v>
      </c>
      <c r="P1790">
        <v>1</v>
      </c>
      <c r="Q1790">
        <v>1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1</v>
      </c>
      <c r="AF1790">
        <v>0</v>
      </c>
      <c r="AG1790" s="3">
        <v>1.2612000000000001</v>
      </c>
      <c r="AH1790" s="4">
        <v>1</v>
      </c>
      <c r="AI1790" s="4">
        <v>1</v>
      </c>
    </row>
    <row r="1791" spans="1:35" hidden="1" x14ac:dyDescent="0.25">
      <c r="A1791">
        <v>1655</v>
      </c>
      <c r="B1791">
        <v>1701026</v>
      </c>
      <c r="D1791" t="s">
        <v>1765</v>
      </c>
      <c r="E1791" s="6"/>
      <c r="F1791" s="7">
        <f>+IF(TablaClasificarPrestaciones_20231206_1933[[#This Row],[ClasificacionGrupo]] &lt;&gt; "", 1, 0)</f>
        <v>0</v>
      </c>
      <c r="G1791" s="6"/>
      <c r="H1791" s="7">
        <f>+IF(TablaClasificarPrestaciones_20231206_1933[[#This Row],[ClasificacionSubgrupo]]&lt;&gt;"",1,0)</f>
        <v>0</v>
      </c>
      <c r="I1791" s="6"/>
      <c r="J1791" s="7">
        <f>+IF(TablaClasificarPrestaciones_20231206_1933[[#This Row],[ClasificacionApertura]]&lt;&gt;"",1,0)</f>
        <v>0</v>
      </c>
      <c r="K17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1" s="7"/>
      <c r="M1791" t="s">
        <v>1766</v>
      </c>
      <c r="N1791" t="s">
        <v>1764</v>
      </c>
      <c r="O1791" s="1">
        <v>45184</v>
      </c>
      <c r="P1791">
        <v>1</v>
      </c>
      <c r="Q1791">
        <v>1</v>
      </c>
      <c r="R1791">
        <v>0</v>
      </c>
      <c r="S1791">
        <v>1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1</v>
      </c>
      <c r="AG1791" s="3">
        <v>3.8932000000000002</v>
      </c>
      <c r="AH1791" s="4">
        <v>1</v>
      </c>
      <c r="AI1791" s="4">
        <v>1</v>
      </c>
    </row>
    <row r="1792" spans="1:35" hidden="1" x14ac:dyDescent="0.25">
      <c r="A1792">
        <v>962</v>
      </c>
      <c r="B1792">
        <v>1701031</v>
      </c>
      <c r="D1792" t="s">
        <v>1768</v>
      </c>
      <c r="E1792" s="6"/>
      <c r="F1792" s="7">
        <f>+IF(TablaClasificarPrestaciones_20231206_1933[[#This Row],[ClasificacionGrupo]] &lt;&gt; "", 1, 0)</f>
        <v>0</v>
      </c>
      <c r="G1792" s="6"/>
      <c r="H1792" s="7">
        <f>+IF(TablaClasificarPrestaciones_20231206_1933[[#This Row],[ClasificacionSubgrupo]]&lt;&gt;"",1,0)</f>
        <v>0</v>
      </c>
      <c r="I1792" s="6"/>
      <c r="J1792" s="7">
        <f>+IF(TablaClasificarPrestaciones_20231206_1933[[#This Row],[ClasificacionApertura]]&lt;&gt;"",1,0)</f>
        <v>0</v>
      </c>
      <c r="K17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2" s="7"/>
      <c r="M1792" t="s">
        <v>1769</v>
      </c>
      <c r="N1792" t="s">
        <v>1767</v>
      </c>
      <c r="O1792" s="1">
        <v>45106</v>
      </c>
      <c r="P1792">
        <v>1</v>
      </c>
      <c r="Q1792">
        <v>1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1</v>
      </c>
      <c r="AF1792">
        <v>0</v>
      </c>
      <c r="AG1792" s="3">
        <v>68.227800000000002</v>
      </c>
      <c r="AH1792" s="4">
        <v>4</v>
      </c>
      <c r="AI1792" s="4">
        <v>4</v>
      </c>
    </row>
    <row r="1793" spans="1:35" hidden="1" x14ac:dyDescent="0.25">
      <c r="A1793">
        <v>181</v>
      </c>
      <c r="B1793">
        <v>1701033</v>
      </c>
      <c r="D1793" t="s">
        <v>1771</v>
      </c>
      <c r="E1793" s="6"/>
      <c r="F1793" s="7">
        <f>+IF(TablaClasificarPrestaciones_20231206_1933[[#This Row],[ClasificacionGrupo]] &lt;&gt; "", 1, 0)</f>
        <v>0</v>
      </c>
      <c r="G1793" s="6"/>
      <c r="H1793" s="7">
        <f>+IF(TablaClasificarPrestaciones_20231206_1933[[#This Row],[ClasificacionSubgrupo]]&lt;&gt;"",1,0)</f>
        <v>0</v>
      </c>
      <c r="I1793" s="6"/>
      <c r="J1793" s="7">
        <f>+IF(TablaClasificarPrestaciones_20231206_1933[[#This Row],[ClasificacionApertura]]&lt;&gt;"",1,0)</f>
        <v>0</v>
      </c>
      <c r="K17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3" s="7"/>
      <c r="M1793" t="s">
        <v>1772</v>
      </c>
      <c r="N1793" t="s">
        <v>1770</v>
      </c>
      <c r="O1793" s="1">
        <v>44886</v>
      </c>
      <c r="P1793">
        <v>0</v>
      </c>
      <c r="Q1793">
        <v>1</v>
      </c>
      <c r="R1793">
        <v>0</v>
      </c>
      <c r="S1793">
        <v>1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1</v>
      </c>
      <c r="AF1793">
        <v>0</v>
      </c>
      <c r="AG1793" s="3">
        <v>0.72319999999999995</v>
      </c>
      <c r="AH1793" s="4">
        <v>1</v>
      </c>
      <c r="AI1793" s="4">
        <v>1</v>
      </c>
    </row>
    <row r="1794" spans="1:35" hidden="1" x14ac:dyDescent="0.25">
      <c r="A1794">
        <v>1018</v>
      </c>
      <c r="B1794">
        <v>1701034</v>
      </c>
      <c r="D1794" t="s">
        <v>1774</v>
      </c>
      <c r="E1794" s="6"/>
      <c r="F1794" s="7">
        <f>+IF(TablaClasificarPrestaciones_20231206_1933[[#This Row],[ClasificacionGrupo]] &lt;&gt; "", 1, 0)</f>
        <v>0</v>
      </c>
      <c r="G1794" s="6"/>
      <c r="H1794" s="7">
        <f>+IF(TablaClasificarPrestaciones_20231206_1933[[#This Row],[ClasificacionSubgrupo]]&lt;&gt;"",1,0)</f>
        <v>0</v>
      </c>
      <c r="I1794" s="6"/>
      <c r="J1794" s="7">
        <f>+IF(TablaClasificarPrestaciones_20231206_1933[[#This Row],[ClasificacionApertura]]&lt;&gt;"",1,0)</f>
        <v>0</v>
      </c>
      <c r="K17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4" s="7"/>
      <c r="M1794" t="s">
        <v>1774</v>
      </c>
      <c r="N1794" t="s">
        <v>1773</v>
      </c>
      <c r="O1794" s="1">
        <v>45113</v>
      </c>
      <c r="P1794">
        <v>1</v>
      </c>
      <c r="Q1794">
        <v>1</v>
      </c>
      <c r="R1794">
        <v>0</v>
      </c>
      <c r="S1794">
        <v>1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 s="3">
        <v>9.4276</v>
      </c>
      <c r="AH1794" s="4">
        <v>3</v>
      </c>
      <c r="AI1794" s="4">
        <v>3</v>
      </c>
    </row>
    <row r="1795" spans="1:35" hidden="1" x14ac:dyDescent="0.25">
      <c r="A1795">
        <v>2032</v>
      </c>
      <c r="B1795">
        <v>1701037</v>
      </c>
      <c r="D1795" t="s">
        <v>1776</v>
      </c>
      <c r="E1795" s="6"/>
      <c r="F1795" s="7">
        <f>+IF(TablaClasificarPrestaciones_20231206_1933[[#This Row],[ClasificacionGrupo]] &lt;&gt; "", 1, 0)</f>
        <v>0</v>
      </c>
      <c r="G1795" s="6"/>
      <c r="H1795" s="7">
        <f>+IF(TablaClasificarPrestaciones_20231206_1933[[#This Row],[ClasificacionSubgrupo]]&lt;&gt;"",1,0)</f>
        <v>0</v>
      </c>
      <c r="I1795" s="6"/>
      <c r="J1795" s="7">
        <f>+IF(TablaClasificarPrestaciones_20231206_1933[[#This Row],[ClasificacionApertura]]&lt;&gt;"",1,0)</f>
        <v>0</v>
      </c>
      <c r="K17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5" s="7"/>
      <c r="M1795" t="s">
        <v>1777</v>
      </c>
      <c r="N1795" t="s">
        <v>1775</v>
      </c>
      <c r="O1795" s="1">
        <v>45209</v>
      </c>
      <c r="P1795">
        <v>1</v>
      </c>
      <c r="Q1795">
        <v>1</v>
      </c>
      <c r="R1795">
        <v>0</v>
      </c>
      <c r="S1795">
        <v>1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1</v>
      </c>
      <c r="AG1795" s="3">
        <v>0.12889999999999999</v>
      </c>
      <c r="AH1795" s="4">
        <v>1</v>
      </c>
      <c r="AI1795" s="4">
        <v>1</v>
      </c>
    </row>
    <row r="1796" spans="1:35" hidden="1" x14ac:dyDescent="0.25">
      <c r="A1796">
        <v>1434</v>
      </c>
      <c r="B1796">
        <v>1701038</v>
      </c>
      <c r="D1796" t="s">
        <v>1779</v>
      </c>
      <c r="E1796" s="6"/>
      <c r="F1796" s="7">
        <f>+IF(TablaClasificarPrestaciones_20231206_1933[[#This Row],[ClasificacionGrupo]] &lt;&gt; "", 1, 0)</f>
        <v>0</v>
      </c>
      <c r="G1796" s="6"/>
      <c r="H1796" s="7">
        <f>+IF(TablaClasificarPrestaciones_20231206_1933[[#This Row],[ClasificacionSubgrupo]]&lt;&gt;"",1,0)</f>
        <v>0</v>
      </c>
      <c r="I1796" s="6"/>
      <c r="J1796" s="7">
        <f>+IF(TablaClasificarPrestaciones_20231206_1933[[#This Row],[ClasificacionApertura]]&lt;&gt;"",1,0)</f>
        <v>0</v>
      </c>
      <c r="K17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6" s="7"/>
      <c r="M1796" t="s">
        <v>1780</v>
      </c>
      <c r="N1796" t="s">
        <v>1778</v>
      </c>
      <c r="O1796" s="1">
        <v>45166</v>
      </c>
      <c r="P1796">
        <v>1</v>
      </c>
      <c r="Q1796">
        <v>1</v>
      </c>
      <c r="R1796">
        <v>0</v>
      </c>
      <c r="S1796">
        <v>1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1</v>
      </c>
      <c r="AF1796">
        <v>0</v>
      </c>
      <c r="AG1796" s="3">
        <v>1.6425000000000001</v>
      </c>
      <c r="AH1796" s="4">
        <v>1</v>
      </c>
      <c r="AI1796" s="4">
        <v>1</v>
      </c>
    </row>
    <row r="1797" spans="1:35" hidden="1" x14ac:dyDescent="0.25">
      <c r="A1797">
        <v>3381</v>
      </c>
      <c r="B1797">
        <v>1701045</v>
      </c>
      <c r="D1797" t="s">
        <v>1782</v>
      </c>
      <c r="E1797" s="6"/>
      <c r="F1797" s="7">
        <f>+IF(TablaClasificarPrestaciones_20231206_1933[[#This Row],[ClasificacionGrupo]] &lt;&gt; "", 1, 0)</f>
        <v>0</v>
      </c>
      <c r="G1797" s="6"/>
      <c r="H1797" s="7">
        <f>+IF(TablaClasificarPrestaciones_20231206_1933[[#This Row],[ClasificacionSubgrupo]]&lt;&gt;"",1,0)</f>
        <v>0</v>
      </c>
      <c r="I1797" s="6"/>
      <c r="J1797" s="7">
        <f>+IF(TablaClasificarPrestaciones_20231206_1933[[#This Row],[ClasificacionApertura]]&lt;&gt;"",1,0)</f>
        <v>0</v>
      </c>
      <c r="K17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7" s="7"/>
      <c r="M1797" t="s">
        <v>1783</v>
      </c>
      <c r="N1797" t="s">
        <v>1781</v>
      </c>
      <c r="O1797" s="1">
        <v>45230</v>
      </c>
      <c r="P1797">
        <v>1</v>
      </c>
      <c r="Q1797">
        <v>1</v>
      </c>
      <c r="R1797">
        <v>1</v>
      </c>
      <c r="S1797">
        <v>1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 s="3">
        <v>10808.375400000001</v>
      </c>
      <c r="AH1797" s="4">
        <v>10176</v>
      </c>
      <c r="AI1797" s="4">
        <v>10688</v>
      </c>
    </row>
    <row r="1798" spans="1:35" hidden="1" x14ac:dyDescent="0.25">
      <c r="A1798">
        <v>182</v>
      </c>
      <c r="B1798">
        <v>1701046</v>
      </c>
      <c r="D1798" t="s">
        <v>1785</v>
      </c>
      <c r="E1798" s="6"/>
      <c r="F1798" s="7">
        <f>+IF(TablaClasificarPrestaciones_20231206_1933[[#This Row],[ClasificacionGrupo]] &lt;&gt; "", 1, 0)</f>
        <v>0</v>
      </c>
      <c r="G1798" s="6"/>
      <c r="H1798" s="7">
        <f>+IF(TablaClasificarPrestaciones_20231206_1933[[#This Row],[ClasificacionSubgrupo]]&lt;&gt;"",1,0)</f>
        <v>0</v>
      </c>
      <c r="I1798" s="6"/>
      <c r="J1798" s="7">
        <f>+IF(TablaClasificarPrestaciones_20231206_1933[[#This Row],[ClasificacionApertura]]&lt;&gt;"",1,0)</f>
        <v>0</v>
      </c>
      <c r="K17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8" s="7"/>
      <c r="M1798" t="s">
        <v>1786</v>
      </c>
      <c r="N1798" t="s">
        <v>1784</v>
      </c>
      <c r="O1798" s="1">
        <v>44886</v>
      </c>
      <c r="P1798">
        <v>0</v>
      </c>
      <c r="Q1798">
        <v>1</v>
      </c>
      <c r="R1798">
        <v>0</v>
      </c>
      <c r="S1798">
        <v>0</v>
      </c>
      <c r="T1798">
        <v>1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1</v>
      </c>
      <c r="AF1798">
        <v>0</v>
      </c>
      <c r="AG1798" s="3">
        <v>0.76790000000000003</v>
      </c>
      <c r="AH1798" s="4">
        <v>2</v>
      </c>
      <c r="AI1798" s="4">
        <v>2</v>
      </c>
    </row>
    <row r="1799" spans="1:35" hidden="1" x14ac:dyDescent="0.25">
      <c r="A1799">
        <v>253</v>
      </c>
      <c r="B1799">
        <v>1701050</v>
      </c>
      <c r="D1799" t="s">
        <v>1788</v>
      </c>
      <c r="E1799" s="6"/>
      <c r="F1799" s="7">
        <f>+IF(TablaClasificarPrestaciones_20231206_1933[[#This Row],[ClasificacionGrupo]] &lt;&gt; "", 1, 0)</f>
        <v>0</v>
      </c>
      <c r="G1799" s="6"/>
      <c r="H1799" s="7">
        <f>+IF(TablaClasificarPrestaciones_20231206_1933[[#This Row],[ClasificacionSubgrupo]]&lt;&gt;"",1,0)</f>
        <v>0</v>
      </c>
      <c r="I1799" s="6"/>
      <c r="J1799" s="7">
        <f>+IF(TablaClasificarPrestaciones_20231206_1933[[#This Row],[ClasificacionApertura]]&lt;&gt;"",1,0)</f>
        <v>0</v>
      </c>
      <c r="K17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799" s="7"/>
      <c r="M1799" t="s">
        <v>1789</v>
      </c>
      <c r="N1799" t="s">
        <v>1787</v>
      </c>
      <c r="O1799" s="1">
        <v>44919</v>
      </c>
      <c r="P1799">
        <v>1</v>
      </c>
      <c r="Q1799">
        <v>1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1</v>
      </c>
      <c r="AF1799">
        <v>0</v>
      </c>
      <c r="AG1799" s="3">
        <v>1.1240000000000001</v>
      </c>
      <c r="AH1799" s="4">
        <v>1</v>
      </c>
      <c r="AI1799" s="4">
        <v>1</v>
      </c>
    </row>
    <row r="1800" spans="1:35" hidden="1" x14ac:dyDescent="0.25">
      <c r="A1800">
        <v>655</v>
      </c>
      <c r="B1800">
        <v>1701051</v>
      </c>
      <c r="D1800" t="s">
        <v>1791</v>
      </c>
      <c r="E1800" s="6"/>
      <c r="F1800" s="7">
        <f>+IF(TablaClasificarPrestaciones_20231206_1933[[#This Row],[ClasificacionGrupo]] &lt;&gt; "", 1, 0)</f>
        <v>0</v>
      </c>
      <c r="G1800" s="6"/>
      <c r="H1800" s="7">
        <f>+IF(TablaClasificarPrestaciones_20231206_1933[[#This Row],[ClasificacionSubgrupo]]&lt;&gt;"",1,0)</f>
        <v>0</v>
      </c>
      <c r="I1800" s="6"/>
      <c r="J1800" s="7">
        <f>+IF(TablaClasificarPrestaciones_20231206_1933[[#This Row],[ClasificacionApertura]]&lt;&gt;"",1,0)</f>
        <v>0</v>
      </c>
      <c r="K18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0" s="7"/>
      <c r="M1800" t="s">
        <v>1792</v>
      </c>
      <c r="N1800" t="s">
        <v>1790</v>
      </c>
      <c r="O1800" s="1">
        <v>45056</v>
      </c>
      <c r="P1800">
        <v>1</v>
      </c>
      <c r="Q1800">
        <v>1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1</v>
      </c>
      <c r="AF1800">
        <v>0</v>
      </c>
      <c r="AG1800" s="3">
        <v>28.7088</v>
      </c>
      <c r="AH1800" s="4">
        <v>3</v>
      </c>
      <c r="AI1800" s="4">
        <v>3</v>
      </c>
    </row>
    <row r="1801" spans="1:35" hidden="1" x14ac:dyDescent="0.25">
      <c r="A1801">
        <v>1845</v>
      </c>
      <c r="B1801">
        <v>1701055</v>
      </c>
      <c r="D1801" t="s">
        <v>1794</v>
      </c>
      <c r="E1801" s="6"/>
      <c r="F1801" s="7">
        <f>+IF(TablaClasificarPrestaciones_20231206_1933[[#This Row],[ClasificacionGrupo]] &lt;&gt; "", 1, 0)</f>
        <v>0</v>
      </c>
      <c r="G1801" s="6"/>
      <c r="H1801" s="7">
        <f>+IF(TablaClasificarPrestaciones_20231206_1933[[#This Row],[ClasificacionSubgrupo]]&lt;&gt;"",1,0)</f>
        <v>0</v>
      </c>
      <c r="I1801" s="6"/>
      <c r="J1801" s="7">
        <f>+IF(TablaClasificarPrestaciones_20231206_1933[[#This Row],[ClasificacionApertura]]&lt;&gt;"",1,0)</f>
        <v>0</v>
      </c>
      <c r="K18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1" s="7"/>
      <c r="M1801" t="s">
        <v>1795</v>
      </c>
      <c r="N1801" t="s">
        <v>1793</v>
      </c>
      <c r="O1801" s="1">
        <v>45198</v>
      </c>
      <c r="P1801">
        <v>1</v>
      </c>
      <c r="Q1801">
        <v>1</v>
      </c>
      <c r="R1801">
        <v>0</v>
      </c>
      <c r="S1801">
        <v>1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1</v>
      </c>
      <c r="AF1801">
        <v>0</v>
      </c>
      <c r="AG1801" s="3">
        <v>97.131100000000004</v>
      </c>
      <c r="AH1801" s="4">
        <v>28</v>
      </c>
      <c r="AI1801" s="4">
        <v>31</v>
      </c>
    </row>
    <row r="1802" spans="1:35" hidden="1" x14ac:dyDescent="0.25">
      <c r="A1802">
        <v>757</v>
      </c>
      <c r="B1802">
        <v>1701061</v>
      </c>
      <c r="D1802" t="s">
        <v>1797</v>
      </c>
      <c r="E1802" s="6"/>
      <c r="F1802" s="7">
        <f>+IF(TablaClasificarPrestaciones_20231206_1933[[#This Row],[ClasificacionGrupo]] &lt;&gt; "", 1, 0)</f>
        <v>0</v>
      </c>
      <c r="G1802" s="6"/>
      <c r="H1802" s="7">
        <f>+IF(TablaClasificarPrestaciones_20231206_1933[[#This Row],[ClasificacionSubgrupo]]&lt;&gt;"",1,0)</f>
        <v>0</v>
      </c>
      <c r="I1802" s="6"/>
      <c r="J1802" s="7">
        <f>+IF(TablaClasificarPrestaciones_20231206_1933[[#This Row],[ClasificacionApertura]]&lt;&gt;"",1,0)</f>
        <v>0</v>
      </c>
      <c r="K18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2" s="7"/>
      <c r="M1802" t="s">
        <v>1798</v>
      </c>
      <c r="N1802" t="s">
        <v>1796</v>
      </c>
      <c r="O1802" s="1">
        <v>45077</v>
      </c>
      <c r="P1802">
        <v>1</v>
      </c>
      <c r="Q1802">
        <v>1</v>
      </c>
      <c r="R1802">
        <v>0</v>
      </c>
      <c r="S1802">
        <v>1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1</v>
      </c>
      <c r="AG1802" s="3">
        <v>0.47049999999999997</v>
      </c>
      <c r="AH1802" s="4">
        <v>1</v>
      </c>
      <c r="AI1802" s="4">
        <v>1</v>
      </c>
    </row>
    <row r="1803" spans="1:35" hidden="1" x14ac:dyDescent="0.25">
      <c r="A1803">
        <v>666</v>
      </c>
      <c r="B1803">
        <v>1701800</v>
      </c>
      <c r="D1803" t="s">
        <v>1800</v>
      </c>
      <c r="E1803" s="6"/>
      <c r="F1803" s="7">
        <f>+IF(TablaClasificarPrestaciones_20231206_1933[[#This Row],[ClasificacionGrupo]] &lt;&gt; "", 1, 0)</f>
        <v>0</v>
      </c>
      <c r="G1803" s="6"/>
      <c r="H1803" s="7">
        <f>+IF(TablaClasificarPrestaciones_20231206_1933[[#This Row],[ClasificacionSubgrupo]]&lt;&gt;"",1,0)</f>
        <v>0</v>
      </c>
      <c r="I1803" s="6"/>
      <c r="J1803" s="7">
        <f>+IF(TablaClasificarPrestaciones_20231206_1933[[#This Row],[ClasificacionApertura]]&lt;&gt;"",1,0)</f>
        <v>0</v>
      </c>
      <c r="K18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3" s="7"/>
      <c r="M1803" t="s">
        <v>1801</v>
      </c>
      <c r="N1803" t="s">
        <v>1799</v>
      </c>
      <c r="O1803" s="1">
        <v>45058</v>
      </c>
      <c r="P1803">
        <v>1</v>
      </c>
      <c r="Q1803">
        <v>1</v>
      </c>
      <c r="R1803">
        <v>0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1</v>
      </c>
      <c r="AG1803" s="3">
        <v>0.32179999999999997</v>
      </c>
      <c r="AH1803" s="4">
        <v>5</v>
      </c>
      <c r="AI1803" s="4">
        <v>5</v>
      </c>
    </row>
    <row r="1804" spans="1:35" hidden="1" x14ac:dyDescent="0.25">
      <c r="A1804">
        <v>1879</v>
      </c>
      <c r="B1804">
        <v>1701802</v>
      </c>
      <c r="D1804" t="s">
        <v>1803</v>
      </c>
      <c r="E1804" s="6"/>
      <c r="F1804" s="7">
        <f>+IF(TablaClasificarPrestaciones_20231206_1933[[#This Row],[ClasificacionGrupo]] &lt;&gt; "", 1, 0)</f>
        <v>0</v>
      </c>
      <c r="G1804" s="6"/>
      <c r="H1804" s="7">
        <f>+IF(TablaClasificarPrestaciones_20231206_1933[[#This Row],[ClasificacionSubgrupo]]&lt;&gt;"",1,0)</f>
        <v>0</v>
      </c>
      <c r="I1804" s="6"/>
      <c r="J1804" s="7">
        <f>+IF(TablaClasificarPrestaciones_20231206_1933[[#This Row],[ClasificacionApertura]]&lt;&gt;"",1,0)</f>
        <v>0</v>
      </c>
      <c r="K18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4" s="7"/>
      <c r="M1804" t="s">
        <v>1804</v>
      </c>
      <c r="N1804" t="s">
        <v>1802</v>
      </c>
      <c r="O1804" s="1">
        <v>45201</v>
      </c>
      <c r="P1804">
        <v>1</v>
      </c>
      <c r="Q1804">
        <v>1</v>
      </c>
      <c r="R1804">
        <v>0</v>
      </c>
      <c r="S1804">
        <v>1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1</v>
      </c>
      <c r="AG1804" s="3">
        <v>37.366999999999997</v>
      </c>
      <c r="AH1804" s="4">
        <v>13</v>
      </c>
      <c r="AI1804" s="4">
        <v>14</v>
      </c>
    </row>
    <row r="1805" spans="1:35" hidden="1" x14ac:dyDescent="0.25">
      <c r="A1805">
        <v>171</v>
      </c>
      <c r="B1805">
        <v>1703001</v>
      </c>
      <c r="D1805" t="s">
        <v>1806</v>
      </c>
      <c r="E1805" s="6"/>
      <c r="F1805" s="7">
        <f>+IF(TablaClasificarPrestaciones_20231206_1933[[#This Row],[ClasificacionGrupo]] &lt;&gt; "", 1, 0)</f>
        <v>0</v>
      </c>
      <c r="G1805" s="6"/>
      <c r="H1805" s="7">
        <f>+IF(TablaClasificarPrestaciones_20231206_1933[[#This Row],[ClasificacionSubgrupo]]&lt;&gt;"",1,0)</f>
        <v>0</v>
      </c>
      <c r="I1805" s="6"/>
      <c r="J1805" s="7">
        <f>+IF(TablaClasificarPrestaciones_20231206_1933[[#This Row],[ClasificacionApertura]]&lt;&gt;"",1,0)</f>
        <v>0</v>
      </c>
      <c r="K18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5" s="7"/>
      <c r="M1805" t="s">
        <v>1807</v>
      </c>
      <c r="N1805" t="s">
        <v>1805</v>
      </c>
      <c r="O1805" s="1">
        <v>44882</v>
      </c>
      <c r="P1805">
        <v>0</v>
      </c>
      <c r="Q1805">
        <v>1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1</v>
      </c>
      <c r="AF1805">
        <v>0</v>
      </c>
      <c r="AG1805" s="3">
        <v>43.083399999999997</v>
      </c>
      <c r="AH1805" s="4">
        <v>2</v>
      </c>
      <c r="AI1805" s="4">
        <v>2</v>
      </c>
    </row>
    <row r="1806" spans="1:35" hidden="1" x14ac:dyDescent="0.25">
      <c r="A1806">
        <v>765</v>
      </c>
      <c r="B1806">
        <v>1703003</v>
      </c>
      <c r="D1806" t="s">
        <v>1809</v>
      </c>
      <c r="E1806" s="6"/>
      <c r="F1806" s="7">
        <f>+IF(TablaClasificarPrestaciones_20231206_1933[[#This Row],[ClasificacionGrupo]] &lt;&gt; "", 1, 0)</f>
        <v>0</v>
      </c>
      <c r="G1806" s="6"/>
      <c r="H1806" s="7">
        <f>+IF(TablaClasificarPrestaciones_20231206_1933[[#This Row],[ClasificacionSubgrupo]]&lt;&gt;"",1,0)</f>
        <v>0</v>
      </c>
      <c r="I1806" s="6"/>
      <c r="J1806" s="7">
        <f>+IF(TablaClasificarPrestaciones_20231206_1933[[#This Row],[ClasificacionApertura]]&lt;&gt;"",1,0)</f>
        <v>0</v>
      </c>
      <c r="K18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6" s="7"/>
      <c r="M1806" t="s">
        <v>1810</v>
      </c>
      <c r="N1806" t="s">
        <v>1808</v>
      </c>
      <c r="O1806" s="1">
        <v>45078</v>
      </c>
      <c r="P1806">
        <v>1</v>
      </c>
      <c r="Q1806">
        <v>1</v>
      </c>
      <c r="R1806">
        <v>0</v>
      </c>
      <c r="S1806">
        <v>0</v>
      </c>
      <c r="T1806">
        <v>1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1</v>
      </c>
      <c r="AF1806">
        <v>0</v>
      </c>
      <c r="AG1806" s="3">
        <v>17.890599999999999</v>
      </c>
      <c r="AH1806" s="4">
        <v>3</v>
      </c>
      <c r="AI1806" s="4">
        <v>3</v>
      </c>
    </row>
    <row r="1807" spans="1:35" hidden="1" x14ac:dyDescent="0.25">
      <c r="A1807">
        <v>72</v>
      </c>
      <c r="B1807">
        <v>1703005</v>
      </c>
      <c r="D1807" t="s">
        <v>1812</v>
      </c>
      <c r="E1807" s="6"/>
      <c r="F1807" s="7">
        <f>+IF(TablaClasificarPrestaciones_20231206_1933[[#This Row],[ClasificacionGrupo]] &lt;&gt; "", 1, 0)</f>
        <v>0</v>
      </c>
      <c r="G1807" s="6"/>
      <c r="H1807" s="7">
        <f>+IF(TablaClasificarPrestaciones_20231206_1933[[#This Row],[ClasificacionSubgrupo]]&lt;&gt;"",1,0)</f>
        <v>0</v>
      </c>
      <c r="I1807" s="6"/>
      <c r="J1807" s="7">
        <f>+IF(TablaClasificarPrestaciones_20231206_1933[[#This Row],[ClasificacionApertura]]&lt;&gt;"",1,0)</f>
        <v>0</v>
      </c>
      <c r="K18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7" s="7"/>
      <c r="M1807" t="s">
        <v>1813</v>
      </c>
      <c r="N1807" t="s">
        <v>1811</v>
      </c>
      <c r="O1807" s="1">
        <v>44832</v>
      </c>
      <c r="P1807">
        <v>0</v>
      </c>
      <c r="Q1807">
        <v>1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1</v>
      </c>
      <c r="AF1807">
        <v>0</v>
      </c>
      <c r="AG1807" s="3">
        <v>0</v>
      </c>
      <c r="AH1807" s="4">
        <v>1</v>
      </c>
      <c r="AI1807" s="4">
        <v>1</v>
      </c>
    </row>
    <row r="1808" spans="1:35" hidden="1" x14ac:dyDescent="0.25">
      <c r="A1808">
        <v>35</v>
      </c>
      <c r="B1808">
        <v>1703006</v>
      </c>
      <c r="D1808" t="s">
        <v>1812</v>
      </c>
      <c r="E1808" s="6"/>
      <c r="F1808" s="7">
        <f>+IF(TablaClasificarPrestaciones_20231206_1933[[#This Row],[ClasificacionGrupo]] &lt;&gt; "", 1, 0)</f>
        <v>0</v>
      </c>
      <c r="G1808" s="6"/>
      <c r="H1808" s="7">
        <f>+IF(TablaClasificarPrestaciones_20231206_1933[[#This Row],[ClasificacionSubgrupo]]&lt;&gt;"",1,0)</f>
        <v>0</v>
      </c>
      <c r="I1808" s="6"/>
      <c r="J1808" s="7">
        <f>+IF(TablaClasificarPrestaciones_20231206_1933[[#This Row],[ClasificacionApertura]]&lt;&gt;"",1,0)</f>
        <v>0</v>
      </c>
      <c r="K18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8" s="7"/>
      <c r="M1808" t="s">
        <v>1815</v>
      </c>
      <c r="N1808" t="s">
        <v>1814</v>
      </c>
      <c r="O1808" s="1">
        <v>44796</v>
      </c>
      <c r="P1808">
        <v>0</v>
      </c>
      <c r="Q1808">
        <v>1</v>
      </c>
      <c r="R1808">
        <v>0</v>
      </c>
      <c r="S1808">
        <v>0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1</v>
      </c>
      <c r="AF1808">
        <v>0</v>
      </c>
      <c r="AG1808" s="3">
        <v>4.532</v>
      </c>
      <c r="AH1808" s="4">
        <v>2</v>
      </c>
      <c r="AI1808" s="4">
        <v>2</v>
      </c>
    </row>
    <row r="1809" spans="1:35" hidden="1" x14ac:dyDescent="0.25">
      <c r="A1809">
        <v>307</v>
      </c>
      <c r="B1809">
        <v>1703007</v>
      </c>
      <c r="D1809" t="s">
        <v>1817</v>
      </c>
      <c r="E1809" s="6"/>
      <c r="F1809" s="7">
        <f>+IF(TablaClasificarPrestaciones_20231206_1933[[#This Row],[ClasificacionGrupo]] &lt;&gt; "", 1, 0)</f>
        <v>0</v>
      </c>
      <c r="G1809" s="6"/>
      <c r="H1809" s="7">
        <f>+IF(TablaClasificarPrestaciones_20231206_1933[[#This Row],[ClasificacionSubgrupo]]&lt;&gt;"",1,0)</f>
        <v>0</v>
      </c>
      <c r="I1809" s="6"/>
      <c r="J1809" s="7">
        <f>+IF(TablaClasificarPrestaciones_20231206_1933[[#This Row],[ClasificacionApertura]]&lt;&gt;"",1,0)</f>
        <v>0</v>
      </c>
      <c r="K18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09" s="7"/>
      <c r="M1809" t="s">
        <v>1818</v>
      </c>
      <c r="N1809" t="s">
        <v>1816</v>
      </c>
      <c r="O1809" s="1">
        <v>44941</v>
      </c>
      <c r="P1809">
        <v>1</v>
      </c>
      <c r="Q1809">
        <v>1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1</v>
      </c>
      <c r="AF1809">
        <v>0</v>
      </c>
      <c r="AG1809" s="3">
        <v>17.334099999999999</v>
      </c>
      <c r="AH1809" s="4">
        <v>3</v>
      </c>
      <c r="AI1809" s="4">
        <v>3</v>
      </c>
    </row>
    <row r="1810" spans="1:35" hidden="1" x14ac:dyDescent="0.25">
      <c r="A1810">
        <v>502</v>
      </c>
      <c r="B1810">
        <v>1703008</v>
      </c>
      <c r="D1810" t="s">
        <v>1820</v>
      </c>
      <c r="E1810" s="6"/>
      <c r="F1810" s="7">
        <f>+IF(TablaClasificarPrestaciones_20231206_1933[[#This Row],[ClasificacionGrupo]] &lt;&gt; "", 1, 0)</f>
        <v>0</v>
      </c>
      <c r="G1810" s="6"/>
      <c r="H1810" s="7">
        <f>+IF(TablaClasificarPrestaciones_20231206_1933[[#This Row],[ClasificacionSubgrupo]]&lt;&gt;"",1,0)</f>
        <v>0</v>
      </c>
      <c r="I1810" s="6"/>
      <c r="J1810" s="7">
        <f>+IF(TablaClasificarPrestaciones_20231206_1933[[#This Row],[ClasificacionApertura]]&lt;&gt;"",1,0)</f>
        <v>0</v>
      </c>
      <c r="K18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0" s="7"/>
      <c r="M1810" t="s">
        <v>1821</v>
      </c>
      <c r="N1810" t="s">
        <v>1819</v>
      </c>
      <c r="O1810" s="1">
        <v>45015</v>
      </c>
      <c r="P1810">
        <v>1</v>
      </c>
      <c r="Q1810">
        <v>1</v>
      </c>
      <c r="R1810">
        <v>0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1</v>
      </c>
      <c r="AF1810">
        <v>0</v>
      </c>
      <c r="AG1810" s="3">
        <v>22.3934</v>
      </c>
      <c r="AH1810" s="4">
        <v>2</v>
      </c>
      <c r="AI1810" s="4">
        <v>2</v>
      </c>
    </row>
    <row r="1811" spans="1:35" hidden="1" x14ac:dyDescent="0.25">
      <c r="A1811">
        <v>710</v>
      </c>
      <c r="B1811">
        <v>1703009</v>
      </c>
      <c r="D1811" t="s">
        <v>1823</v>
      </c>
      <c r="E1811" s="6"/>
      <c r="F1811" s="7">
        <f>+IF(TablaClasificarPrestaciones_20231206_1933[[#This Row],[ClasificacionGrupo]] &lt;&gt; "", 1, 0)</f>
        <v>0</v>
      </c>
      <c r="G1811" s="6"/>
      <c r="H1811" s="7">
        <f>+IF(TablaClasificarPrestaciones_20231206_1933[[#This Row],[ClasificacionSubgrupo]]&lt;&gt;"",1,0)</f>
        <v>0</v>
      </c>
      <c r="I1811" s="6"/>
      <c r="J1811" s="7">
        <f>+IF(TablaClasificarPrestaciones_20231206_1933[[#This Row],[ClasificacionApertura]]&lt;&gt;"",1,0)</f>
        <v>0</v>
      </c>
      <c r="K18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1" s="7"/>
      <c r="M1811" t="s">
        <v>1824</v>
      </c>
      <c r="N1811" t="s">
        <v>1822</v>
      </c>
      <c r="O1811" s="1">
        <v>45068</v>
      </c>
      <c r="P1811">
        <v>1</v>
      </c>
      <c r="Q1811">
        <v>1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1</v>
      </c>
      <c r="AF1811">
        <v>0</v>
      </c>
      <c r="AG1811" s="3">
        <v>0</v>
      </c>
      <c r="AH1811" s="4">
        <v>1</v>
      </c>
      <c r="AI1811" s="4">
        <v>1</v>
      </c>
    </row>
    <row r="1812" spans="1:35" hidden="1" x14ac:dyDescent="0.25">
      <c r="A1812">
        <v>308</v>
      </c>
      <c r="B1812">
        <v>1703013</v>
      </c>
      <c r="D1812" t="s">
        <v>1826</v>
      </c>
      <c r="E1812" s="6"/>
      <c r="F1812" s="7">
        <f>+IF(TablaClasificarPrestaciones_20231206_1933[[#This Row],[ClasificacionGrupo]] &lt;&gt; "", 1, 0)</f>
        <v>0</v>
      </c>
      <c r="G1812" s="6"/>
      <c r="H1812" s="7">
        <f>+IF(TablaClasificarPrestaciones_20231206_1933[[#This Row],[ClasificacionSubgrupo]]&lt;&gt;"",1,0)</f>
        <v>0</v>
      </c>
      <c r="I1812" s="6"/>
      <c r="J1812" s="7">
        <f>+IF(TablaClasificarPrestaciones_20231206_1933[[#This Row],[ClasificacionApertura]]&lt;&gt;"",1,0)</f>
        <v>0</v>
      </c>
      <c r="K18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2" s="7"/>
      <c r="M1812" t="s">
        <v>1827</v>
      </c>
      <c r="N1812" t="s">
        <v>1825</v>
      </c>
      <c r="O1812" s="1">
        <v>44942</v>
      </c>
      <c r="P1812">
        <v>1</v>
      </c>
      <c r="Q1812">
        <v>1</v>
      </c>
      <c r="R1812">
        <v>0</v>
      </c>
      <c r="S1812">
        <v>0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1</v>
      </c>
      <c r="AF1812">
        <v>0</v>
      </c>
      <c r="AG1812" s="3">
        <v>0</v>
      </c>
      <c r="AH1812" s="4">
        <v>1</v>
      </c>
      <c r="AI1812" s="4">
        <v>1</v>
      </c>
    </row>
    <row r="1813" spans="1:35" hidden="1" x14ac:dyDescent="0.25">
      <c r="A1813">
        <v>595</v>
      </c>
      <c r="B1813">
        <v>1703014</v>
      </c>
      <c r="D1813" t="s">
        <v>1829</v>
      </c>
      <c r="E1813" s="6"/>
      <c r="F1813" s="7">
        <f>+IF(TablaClasificarPrestaciones_20231206_1933[[#This Row],[ClasificacionGrupo]] &lt;&gt; "", 1, 0)</f>
        <v>0</v>
      </c>
      <c r="G1813" s="6"/>
      <c r="H1813" s="7">
        <f>+IF(TablaClasificarPrestaciones_20231206_1933[[#This Row],[ClasificacionSubgrupo]]&lt;&gt;"",1,0)</f>
        <v>0</v>
      </c>
      <c r="I1813" s="6"/>
      <c r="J1813" s="7">
        <f>+IF(TablaClasificarPrestaciones_20231206_1933[[#This Row],[ClasificacionApertura]]&lt;&gt;"",1,0)</f>
        <v>0</v>
      </c>
      <c r="K18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3" s="7"/>
      <c r="M1813" t="s">
        <v>1830</v>
      </c>
      <c r="N1813" t="s">
        <v>1828</v>
      </c>
      <c r="O1813" s="1">
        <v>45043</v>
      </c>
      <c r="P1813">
        <v>1</v>
      </c>
      <c r="Q1813">
        <v>1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1</v>
      </c>
      <c r="AF1813">
        <v>0</v>
      </c>
      <c r="AG1813" s="3">
        <v>0</v>
      </c>
      <c r="AH1813" s="4">
        <v>1</v>
      </c>
      <c r="AI1813" s="4">
        <v>1</v>
      </c>
    </row>
    <row r="1814" spans="1:35" hidden="1" x14ac:dyDescent="0.25">
      <c r="A1814">
        <v>1275</v>
      </c>
      <c r="B1814">
        <v>1703018</v>
      </c>
      <c r="D1814" t="s">
        <v>1832</v>
      </c>
      <c r="E1814" s="6"/>
      <c r="F1814" s="7">
        <f>+IF(TablaClasificarPrestaciones_20231206_1933[[#This Row],[ClasificacionGrupo]] &lt;&gt; "", 1, 0)</f>
        <v>0</v>
      </c>
      <c r="G1814" s="6"/>
      <c r="H1814" s="7">
        <f>+IF(TablaClasificarPrestaciones_20231206_1933[[#This Row],[ClasificacionSubgrupo]]&lt;&gt;"",1,0)</f>
        <v>0</v>
      </c>
      <c r="I1814" s="6"/>
      <c r="J1814" s="7">
        <f>+IF(TablaClasificarPrestaciones_20231206_1933[[#This Row],[ClasificacionApertura]]&lt;&gt;"",1,0)</f>
        <v>0</v>
      </c>
      <c r="K18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4" s="7"/>
      <c r="M1814" t="s">
        <v>1833</v>
      </c>
      <c r="N1814" t="s">
        <v>1831</v>
      </c>
      <c r="O1814" s="1">
        <v>45147</v>
      </c>
      <c r="P1814">
        <v>1</v>
      </c>
      <c r="Q1814">
        <v>1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1</v>
      </c>
      <c r="AF1814">
        <v>0</v>
      </c>
      <c r="AG1814" s="3">
        <v>9.0677000000000003</v>
      </c>
      <c r="AH1814" s="4">
        <v>1</v>
      </c>
      <c r="AI1814" s="4">
        <v>1</v>
      </c>
    </row>
    <row r="1815" spans="1:35" hidden="1" x14ac:dyDescent="0.25">
      <c r="A1815">
        <v>79</v>
      </c>
      <c r="B1815">
        <v>1703020</v>
      </c>
      <c r="D1815" t="s">
        <v>1835</v>
      </c>
      <c r="E1815" s="6"/>
      <c r="F1815" s="7">
        <f>+IF(TablaClasificarPrestaciones_20231206_1933[[#This Row],[ClasificacionGrupo]] &lt;&gt; "", 1, 0)</f>
        <v>0</v>
      </c>
      <c r="G1815" s="6"/>
      <c r="H1815" s="7">
        <f>+IF(TablaClasificarPrestaciones_20231206_1933[[#This Row],[ClasificacionSubgrupo]]&lt;&gt;"",1,0)</f>
        <v>0</v>
      </c>
      <c r="I1815" s="6"/>
      <c r="J1815" s="7">
        <f>+IF(TablaClasificarPrestaciones_20231206_1933[[#This Row],[ClasificacionApertura]]&lt;&gt;"",1,0)</f>
        <v>0</v>
      </c>
      <c r="K18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5" s="7"/>
      <c r="M1815" t="s">
        <v>1836</v>
      </c>
      <c r="N1815" t="s">
        <v>1834</v>
      </c>
      <c r="O1815" s="1">
        <v>44838</v>
      </c>
      <c r="P1815">
        <v>0</v>
      </c>
      <c r="Q1815">
        <v>1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1</v>
      </c>
      <c r="AF1815">
        <v>0</v>
      </c>
      <c r="AG1815" s="3">
        <v>1.4731000000000001</v>
      </c>
      <c r="AH1815" s="4">
        <v>1</v>
      </c>
      <c r="AI1815" s="4">
        <v>1</v>
      </c>
    </row>
    <row r="1816" spans="1:35" hidden="1" x14ac:dyDescent="0.25">
      <c r="A1816">
        <v>604</v>
      </c>
      <c r="B1816">
        <v>1703025</v>
      </c>
      <c r="D1816" t="s">
        <v>1838</v>
      </c>
      <c r="E1816" s="6"/>
      <c r="F1816" s="7">
        <f>+IF(TablaClasificarPrestaciones_20231206_1933[[#This Row],[ClasificacionGrupo]] &lt;&gt; "", 1, 0)</f>
        <v>0</v>
      </c>
      <c r="G1816" s="6"/>
      <c r="H1816" s="7">
        <f>+IF(TablaClasificarPrestaciones_20231206_1933[[#This Row],[ClasificacionSubgrupo]]&lt;&gt;"",1,0)</f>
        <v>0</v>
      </c>
      <c r="I1816" s="6"/>
      <c r="J1816" s="7">
        <f>+IF(TablaClasificarPrestaciones_20231206_1933[[#This Row],[ClasificacionApertura]]&lt;&gt;"",1,0)</f>
        <v>0</v>
      </c>
      <c r="K18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6" s="7"/>
      <c r="M1816" t="s">
        <v>1839</v>
      </c>
      <c r="N1816" t="s">
        <v>1837</v>
      </c>
      <c r="O1816" s="1">
        <v>45044</v>
      </c>
      <c r="P1816">
        <v>1</v>
      </c>
      <c r="Q1816">
        <v>1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1</v>
      </c>
      <c r="AF1816">
        <v>0</v>
      </c>
      <c r="AG1816" s="3">
        <v>40.093600000000002</v>
      </c>
      <c r="AH1816" s="4">
        <v>5</v>
      </c>
      <c r="AI1816" s="4">
        <v>5</v>
      </c>
    </row>
    <row r="1817" spans="1:35" hidden="1" x14ac:dyDescent="0.25">
      <c r="A1817">
        <v>998</v>
      </c>
      <c r="B1817">
        <v>1703026</v>
      </c>
      <c r="D1817" t="s">
        <v>1841</v>
      </c>
      <c r="E1817" s="6"/>
      <c r="F1817" s="7">
        <f>+IF(TablaClasificarPrestaciones_20231206_1933[[#This Row],[ClasificacionGrupo]] &lt;&gt; "", 1, 0)</f>
        <v>0</v>
      </c>
      <c r="G1817" s="6"/>
      <c r="H1817" s="7">
        <f>+IF(TablaClasificarPrestaciones_20231206_1933[[#This Row],[ClasificacionSubgrupo]]&lt;&gt;"",1,0)</f>
        <v>0</v>
      </c>
      <c r="I1817" s="6"/>
      <c r="J1817" s="7">
        <f>+IF(TablaClasificarPrestaciones_20231206_1933[[#This Row],[ClasificacionApertura]]&lt;&gt;"",1,0)</f>
        <v>0</v>
      </c>
      <c r="K18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7" s="7"/>
      <c r="M1817" t="s">
        <v>1842</v>
      </c>
      <c r="N1817" t="s">
        <v>1840</v>
      </c>
      <c r="O1817" s="1">
        <v>45111</v>
      </c>
      <c r="P1817">
        <v>1</v>
      </c>
      <c r="Q1817">
        <v>1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1</v>
      </c>
      <c r="AF1817">
        <v>0</v>
      </c>
      <c r="AG1817" s="3">
        <v>20.588000000000001</v>
      </c>
      <c r="AH1817" s="4">
        <v>3</v>
      </c>
      <c r="AI1817" s="4">
        <v>3</v>
      </c>
    </row>
    <row r="1818" spans="1:35" hidden="1" x14ac:dyDescent="0.25">
      <c r="A1818">
        <v>1348</v>
      </c>
      <c r="B1818">
        <v>1703027</v>
      </c>
      <c r="D1818" t="s">
        <v>1844</v>
      </c>
      <c r="E1818" s="6"/>
      <c r="F1818" s="7">
        <f>+IF(TablaClasificarPrestaciones_20231206_1933[[#This Row],[ClasificacionGrupo]] &lt;&gt; "", 1, 0)</f>
        <v>0</v>
      </c>
      <c r="G1818" s="6"/>
      <c r="H1818" s="7">
        <f>+IF(TablaClasificarPrestaciones_20231206_1933[[#This Row],[ClasificacionSubgrupo]]&lt;&gt;"",1,0)</f>
        <v>0</v>
      </c>
      <c r="I1818" s="6"/>
      <c r="J1818" s="7">
        <f>+IF(TablaClasificarPrestaciones_20231206_1933[[#This Row],[ClasificacionApertura]]&lt;&gt;"",1,0)</f>
        <v>0</v>
      </c>
      <c r="K18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8" s="7"/>
      <c r="M1818" t="s">
        <v>1845</v>
      </c>
      <c r="N1818" t="s">
        <v>1843</v>
      </c>
      <c r="O1818" s="1">
        <v>45156</v>
      </c>
      <c r="P1818">
        <v>1</v>
      </c>
      <c r="Q1818">
        <v>1</v>
      </c>
      <c r="R1818">
        <v>0</v>
      </c>
      <c r="S1818">
        <v>0</v>
      </c>
      <c r="T1818">
        <v>1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1</v>
      </c>
      <c r="AF1818">
        <v>0</v>
      </c>
      <c r="AG1818" s="3">
        <v>84.831800000000001</v>
      </c>
      <c r="AH1818" s="4">
        <v>11</v>
      </c>
      <c r="AI1818" s="4">
        <v>13</v>
      </c>
    </row>
    <row r="1819" spans="1:35" hidden="1" x14ac:dyDescent="0.25">
      <c r="A1819">
        <v>716</v>
      </c>
      <c r="B1819">
        <v>1703029</v>
      </c>
      <c r="D1819" t="s">
        <v>1847</v>
      </c>
      <c r="E1819" s="6"/>
      <c r="F1819" s="7">
        <f>+IF(TablaClasificarPrestaciones_20231206_1933[[#This Row],[ClasificacionGrupo]] &lt;&gt; "", 1, 0)</f>
        <v>0</v>
      </c>
      <c r="G1819" s="6"/>
      <c r="H1819" s="7">
        <f>+IF(TablaClasificarPrestaciones_20231206_1933[[#This Row],[ClasificacionSubgrupo]]&lt;&gt;"",1,0)</f>
        <v>0</v>
      </c>
      <c r="I1819" s="6"/>
      <c r="J1819" s="7">
        <f>+IF(TablaClasificarPrestaciones_20231206_1933[[#This Row],[ClasificacionApertura]]&lt;&gt;"",1,0)</f>
        <v>0</v>
      </c>
      <c r="K18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19" s="7"/>
      <c r="M1819" t="s">
        <v>1848</v>
      </c>
      <c r="N1819" t="s">
        <v>1846</v>
      </c>
      <c r="O1819" s="1">
        <v>45069</v>
      </c>
      <c r="P1819">
        <v>1</v>
      </c>
      <c r="Q1819">
        <v>1</v>
      </c>
      <c r="R1819">
        <v>0</v>
      </c>
      <c r="S1819">
        <v>0</v>
      </c>
      <c r="T1819">
        <v>1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1</v>
      </c>
      <c r="AF1819">
        <v>0</v>
      </c>
      <c r="AG1819" s="3">
        <v>13.79</v>
      </c>
      <c r="AH1819" s="4">
        <v>3</v>
      </c>
      <c r="AI1819" s="4">
        <v>3</v>
      </c>
    </row>
    <row r="1820" spans="1:35" hidden="1" x14ac:dyDescent="0.25">
      <c r="A1820">
        <v>1597</v>
      </c>
      <c r="B1820">
        <v>1703030</v>
      </c>
      <c r="D1820" t="s">
        <v>1850</v>
      </c>
      <c r="E1820" s="6"/>
      <c r="F1820" s="7">
        <f>+IF(TablaClasificarPrestaciones_20231206_1933[[#This Row],[ClasificacionGrupo]] &lt;&gt; "", 1, 0)</f>
        <v>0</v>
      </c>
      <c r="G1820" s="6"/>
      <c r="H1820" s="7">
        <f>+IF(TablaClasificarPrestaciones_20231206_1933[[#This Row],[ClasificacionSubgrupo]]&lt;&gt;"",1,0)</f>
        <v>0</v>
      </c>
      <c r="I1820" s="6"/>
      <c r="J1820" s="7">
        <f>+IF(TablaClasificarPrestaciones_20231206_1933[[#This Row],[ClasificacionApertura]]&lt;&gt;"",1,0)</f>
        <v>0</v>
      </c>
      <c r="K18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0" s="7"/>
      <c r="M1820" t="s">
        <v>1851</v>
      </c>
      <c r="N1820" t="s">
        <v>1849</v>
      </c>
      <c r="O1820" s="1">
        <v>45180</v>
      </c>
      <c r="P1820">
        <v>1</v>
      </c>
      <c r="Q1820">
        <v>1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1</v>
      </c>
      <c r="AF1820">
        <v>0</v>
      </c>
      <c r="AG1820" s="3">
        <v>779.94849999999997</v>
      </c>
      <c r="AH1820" s="4">
        <v>105</v>
      </c>
      <c r="AI1820" s="4">
        <v>110</v>
      </c>
    </row>
    <row r="1821" spans="1:35" hidden="1" x14ac:dyDescent="0.25">
      <c r="A1821">
        <v>495</v>
      </c>
      <c r="B1821">
        <v>1703031</v>
      </c>
      <c r="D1821" t="s">
        <v>1853</v>
      </c>
      <c r="E1821" s="6"/>
      <c r="F1821" s="7">
        <f>+IF(TablaClasificarPrestaciones_20231206_1933[[#This Row],[ClasificacionGrupo]] &lt;&gt; "", 1, 0)</f>
        <v>0</v>
      </c>
      <c r="G1821" s="6"/>
      <c r="H1821" s="7">
        <f>+IF(TablaClasificarPrestaciones_20231206_1933[[#This Row],[ClasificacionSubgrupo]]&lt;&gt;"",1,0)</f>
        <v>0</v>
      </c>
      <c r="I1821" s="6"/>
      <c r="J1821" s="7">
        <f>+IF(TablaClasificarPrestaciones_20231206_1933[[#This Row],[ClasificacionApertura]]&lt;&gt;"",1,0)</f>
        <v>0</v>
      </c>
      <c r="K18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1" s="7"/>
      <c r="M1821" t="s">
        <v>1854</v>
      </c>
      <c r="N1821" t="s">
        <v>1852</v>
      </c>
      <c r="O1821" s="1">
        <v>45013</v>
      </c>
      <c r="P1821">
        <v>1</v>
      </c>
      <c r="Q1821">
        <v>1</v>
      </c>
      <c r="R1821">
        <v>0</v>
      </c>
      <c r="S1821">
        <v>0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1</v>
      </c>
      <c r="AF1821">
        <v>0</v>
      </c>
      <c r="AG1821" s="3">
        <v>1.7014</v>
      </c>
      <c r="AH1821" s="4">
        <v>2</v>
      </c>
      <c r="AI1821" s="4">
        <v>2</v>
      </c>
    </row>
    <row r="1822" spans="1:35" hidden="1" x14ac:dyDescent="0.25">
      <c r="A1822">
        <v>1073</v>
      </c>
      <c r="B1822">
        <v>1703032</v>
      </c>
      <c r="D1822" t="s">
        <v>1856</v>
      </c>
      <c r="E1822" s="6"/>
      <c r="F1822" s="7">
        <f>+IF(TablaClasificarPrestaciones_20231206_1933[[#This Row],[ClasificacionGrupo]] &lt;&gt; "", 1, 0)</f>
        <v>0</v>
      </c>
      <c r="G1822" s="6"/>
      <c r="H1822" s="7">
        <f>+IF(TablaClasificarPrestaciones_20231206_1933[[#This Row],[ClasificacionSubgrupo]]&lt;&gt;"",1,0)</f>
        <v>0</v>
      </c>
      <c r="I1822" s="6"/>
      <c r="J1822" s="7">
        <f>+IF(TablaClasificarPrestaciones_20231206_1933[[#This Row],[ClasificacionApertura]]&lt;&gt;"",1,0)</f>
        <v>0</v>
      </c>
      <c r="K18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2" s="7"/>
      <c r="M1822" t="s">
        <v>1857</v>
      </c>
      <c r="N1822" t="s">
        <v>1855</v>
      </c>
      <c r="O1822" s="1">
        <v>45120</v>
      </c>
      <c r="P1822">
        <v>1</v>
      </c>
      <c r="Q1822">
        <v>1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1</v>
      </c>
      <c r="AF1822">
        <v>0</v>
      </c>
      <c r="AG1822" s="3">
        <v>4.4207000000000001</v>
      </c>
      <c r="AH1822" s="4">
        <v>1</v>
      </c>
      <c r="AI1822" s="4">
        <v>1</v>
      </c>
    </row>
    <row r="1823" spans="1:35" hidden="1" x14ac:dyDescent="0.25">
      <c r="A1823">
        <v>438</v>
      </c>
      <c r="B1823">
        <v>1703035</v>
      </c>
      <c r="D1823" t="s">
        <v>1859</v>
      </c>
      <c r="E1823" s="6"/>
      <c r="F1823" s="7">
        <f>+IF(TablaClasificarPrestaciones_20231206_1933[[#This Row],[ClasificacionGrupo]] &lt;&gt; "", 1, 0)</f>
        <v>0</v>
      </c>
      <c r="G1823" s="6"/>
      <c r="H1823" s="7">
        <f>+IF(TablaClasificarPrestaciones_20231206_1933[[#This Row],[ClasificacionSubgrupo]]&lt;&gt;"",1,0)</f>
        <v>0</v>
      </c>
      <c r="I1823" s="6"/>
      <c r="J1823" s="7">
        <f>+IF(TablaClasificarPrestaciones_20231206_1933[[#This Row],[ClasificacionApertura]]&lt;&gt;"",1,0)</f>
        <v>0</v>
      </c>
      <c r="K18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3" s="7"/>
      <c r="M1823" t="s">
        <v>1860</v>
      </c>
      <c r="N1823" t="s">
        <v>1858</v>
      </c>
      <c r="O1823" s="1">
        <v>44995</v>
      </c>
      <c r="P1823">
        <v>1</v>
      </c>
      <c r="Q1823">
        <v>1</v>
      </c>
      <c r="R1823">
        <v>0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1</v>
      </c>
      <c r="AF1823">
        <v>0</v>
      </c>
      <c r="AG1823" s="3">
        <v>18.926100000000002</v>
      </c>
      <c r="AH1823" s="4">
        <v>5</v>
      </c>
      <c r="AI1823" s="4">
        <v>6</v>
      </c>
    </row>
    <row r="1824" spans="1:35" hidden="1" x14ac:dyDescent="0.25">
      <c r="A1824">
        <v>504</v>
      </c>
      <c r="B1824">
        <v>1703038</v>
      </c>
      <c r="D1824" t="s">
        <v>1862</v>
      </c>
      <c r="E1824" s="6"/>
      <c r="F1824" s="7">
        <f>+IF(TablaClasificarPrestaciones_20231206_1933[[#This Row],[ClasificacionGrupo]] &lt;&gt; "", 1, 0)</f>
        <v>0</v>
      </c>
      <c r="G1824" s="6"/>
      <c r="H1824" s="7">
        <f>+IF(TablaClasificarPrestaciones_20231206_1933[[#This Row],[ClasificacionSubgrupo]]&lt;&gt;"",1,0)</f>
        <v>0</v>
      </c>
      <c r="I1824" s="6"/>
      <c r="J1824" s="7">
        <f>+IF(TablaClasificarPrestaciones_20231206_1933[[#This Row],[ClasificacionApertura]]&lt;&gt;"",1,0)</f>
        <v>0</v>
      </c>
      <c r="K18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4" s="7"/>
      <c r="M1824" t="s">
        <v>1863</v>
      </c>
      <c r="N1824" t="s">
        <v>1861</v>
      </c>
      <c r="O1824" s="1">
        <v>45016</v>
      </c>
      <c r="P1824">
        <v>1</v>
      </c>
      <c r="Q1824">
        <v>1</v>
      </c>
      <c r="R1824">
        <v>0</v>
      </c>
      <c r="S1824">
        <v>0</v>
      </c>
      <c r="T1824">
        <v>1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1</v>
      </c>
      <c r="AF1824">
        <v>0</v>
      </c>
      <c r="AG1824" s="3">
        <v>46.409199999999998</v>
      </c>
      <c r="AH1824" s="4">
        <v>1</v>
      </c>
      <c r="AI1824" s="4">
        <v>1</v>
      </c>
    </row>
    <row r="1825" spans="1:35" hidden="1" x14ac:dyDescent="0.25">
      <c r="A1825">
        <v>127</v>
      </c>
      <c r="B1825">
        <v>1703040</v>
      </c>
      <c r="D1825" t="s">
        <v>1865</v>
      </c>
      <c r="E1825" s="6"/>
      <c r="F1825" s="7">
        <f>+IF(TablaClasificarPrestaciones_20231206_1933[[#This Row],[ClasificacionGrupo]] &lt;&gt; "", 1, 0)</f>
        <v>0</v>
      </c>
      <c r="G1825" s="6"/>
      <c r="H1825" s="7">
        <f>+IF(TablaClasificarPrestaciones_20231206_1933[[#This Row],[ClasificacionSubgrupo]]&lt;&gt;"",1,0)</f>
        <v>0</v>
      </c>
      <c r="I1825" s="6"/>
      <c r="J1825" s="7">
        <f>+IF(TablaClasificarPrestaciones_20231206_1933[[#This Row],[ClasificacionApertura]]&lt;&gt;"",1,0)</f>
        <v>0</v>
      </c>
      <c r="K18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5" s="7"/>
      <c r="M1825" t="s">
        <v>1866</v>
      </c>
      <c r="N1825" t="s">
        <v>1864</v>
      </c>
      <c r="O1825" s="1">
        <v>44859</v>
      </c>
      <c r="P1825">
        <v>0</v>
      </c>
      <c r="Q1825">
        <v>1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1</v>
      </c>
      <c r="AF1825">
        <v>0</v>
      </c>
      <c r="AG1825" s="3">
        <v>48.009</v>
      </c>
      <c r="AH1825" s="4">
        <v>2</v>
      </c>
      <c r="AI1825" s="4">
        <v>2</v>
      </c>
    </row>
    <row r="1826" spans="1:35" hidden="1" x14ac:dyDescent="0.25">
      <c r="A1826">
        <v>1066</v>
      </c>
      <c r="B1826">
        <v>1703041</v>
      </c>
      <c r="D1826" t="s">
        <v>1868</v>
      </c>
      <c r="E1826" s="6"/>
      <c r="F1826" s="7">
        <f>+IF(TablaClasificarPrestaciones_20231206_1933[[#This Row],[ClasificacionGrupo]] &lt;&gt; "", 1, 0)</f>
        <v>0</v>
      </c>
      <c r="G1826" s="6"/>
      <c r="H1826" s="7">
        <f>+IF(TablaClasificarPrestaciones_20231206_1933[[#This Row],[ClasificacionSubgrupo]]&lt;&gt;"",1,0)</f>
        <v>0</v>
      </c>
      <c r="I1826" s="6"/>
      <c r="J1826" s="7">
        <f>+IF(TablaClasificarPrestaciones_20231206_1933[[#This Row],[ClasificacionApertura]]&lt;&gt;"",1,0)</f>
        <v>0</v>
      </c>
      <c r="K18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6" s="7"/>
      <c r="M1826" t="s">
        <v>1869</v>
      </c>
      <c r="N1826" t="s">
        <v>1867</v>
      </c>
      <c r="O1826" s="1">
        <v>45119</v>
      </c>
      <c r="P1826">
        <v>1</v>
      </c>
      <c r="Q1826">
        <v>1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1</v>
      </c>
      <c r="AF1826">
        <v>0</v>
      </c>
      <c r="AG1826" s="3">
        <v>66.440399999999997</v>
      </c>
      <c r="AH1826" s="4">
        <v>3</v>
      </c>
      <c r="AI1826" s="4">
        <v>3</v>
      </c>
    </row>
    <row r="1827" spans="1:35" hidden="1" x14ac:dyDescent="0.25">
      <c r="A1827">
        <v>1360</v>
      </c>
      <c r="B1827">
        <v>1703043</v>
      </c>
      <c r="D1827" t="s">
        <v>1871</v>
      </c>
      <c r="E1827" s="6"/>
      <c r="F1827" s="7">
        <f>+IF(TablaClasificarPrestaciones_20231206_1933[[#This Row],[ClasificacionGrupo]] &lt;&gt; "", 1, 0)</f>
        <v>0</v>
      </c>
      <c r="G1827" s="6"/>
      <c r="H1827" s="7">
        <f>+IF(TablaClasificarPrestaciones_20231206_1933[[#This Row],[ClasificacionSubgrupo]]&lt;&gt;"",1,0)</f>
        <v>0</v>
      </c>
      <c r="I1827" s="6"/>
      <c r="J1827" s="7">
        <f>+IF(TablaClasificarPrestaciones_20231206_1933[[#This Row],[ClasificacionApertura]]&lt;&gt;"",1,0)</f>
        <v>0</v>
      </c>
      <c r="K18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7" s="7"/>
      <c r="M1827" t="s">
        <v>1872</v>
      </c>
      <c r="N1827" t="s">
        <v>1870</v>
      </c>
      <c r="O1827" s="1">
        <v>45158</v>
      </c>
      <c r="P1827">
        <v>1</v>
      </c>
      <c r="Q1827">
        <v>1</v>
      </c>
      <c r="R1827">
        <v>0</v>
      </c>
      <c r="S1827">
        <v>0</v>
      </c>
      <c r="T1827">
        <v>1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1</v>
      </c>
      <c r="AF1827">
        <v>0</v>
      </c>
      <c r="AG1827" s="3">
        <v>358.65609999999998</v>
      </c>
      <c r="AH1827" s="4">
        <v>13</v>
      </c>
      <c r="AI1827" s="4">
        <v>13</v>
      </c>
    </row>
    <row r="1828" spans="1:35" hidden="1" x14ac:dyDescent="0.25">
      <c r="A1828">
        <v>430</v>
      </c>
      <c r="B1828">
        <v>1703044</v>
      </c>
      <c r="D1828" t="s">
        <v>1874</v>
      </c>
      <c r="E1828" s="6"/>
      <c r="F1828" s="7">
        <f>+IF(TablaClasificarPrestaciones_20231206_1933[[#This Row],[ClasificacionGrupo]] &lt;&gt; "", 1, 0)</f>
        <v>0</v>
      </c>
      <c r="G1828" s="6"/>
      <c r="H1828" s="7">
        <f>+IF(TablaClasificarPrestaciones_20231206_1933[[#This Row],[ClasificacionSubgrupo]]&lt;&gt;"",1,0)</f>
        <v>0</v>
      </c>
      <c r="I1828" s="6"/>
      <c r="J1828" s="7">
        <f>+IF(TablaClasificarPrestaciones_20231206_1933[[#This Row],[ClasificacionApertura]]&lt;&gt;"",1,0)</f>
        <v>0</v>
      </c>
      <c r="K18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8" s="7"/>
      <c r="M1828" t="s">
        <v>1875</v>
      </c>
      <c r="N1828" t="s">
        <v>1873</v>
      </c>
      <c r="O1828" s="1">
        <v>44993</v>
      </c>
      <c r="P1828">
        <v>1</v>
      </c>
      <c r="Q1828">
        <v>1</v>
      </c>
      <c r="R1828">
        <v>0</v>
      </c>
      <c r="S1828">
        <v>0</v>
      </c>
      <c r="T1828">
        <v>1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1</v>
      </c>
      <c r="AF1828">
        <v>0</v>
      </c>
      <c r="AG1828" s="3">
        <v>3.8304999999999998</v>
      </c>
      <c r="AH1828" s="4">
        <v>2</v>
      </c>
      <c r="AI1828" s="4">
        <v>2</v>
      </c>
    </row>
    <row r="1829" spans="1:35" hidden="1" x14ac:dyDescent="0.25">
      <c r="A1829">
        <v>687</v>
      </c>
      <c r="B1829">
        <v>1703045</v>
      </c>
      <c r="D1829" t="s">
        <v>1877</v>
      </c>
      <c r="E1829" s="6"/>
      <c r="F1829" s="7">
        <f>+IF(TablaClasificarPrestaciones_20231206_1933[[#This Row],[ClasificacionGrupo]] &lt;&gt; "", 1, 0)</f>
        <v>0</v>
      </c>
      <c r="G1829" s="6"/>
      <c r="H1829" s="7">
        <f>+IF(TablaClasificarPrestaciones_20231206_1933[[#This Row],[ClasificacionSubgrupo]]&lt;&gt;"",1,0)</f>
        <v>0</v>
      </c>
      <c r="I1829" s="6"/>
      <c r="J1829" s="7">
        <f>+IF(TablaClasificarPrestaciones_20231206_1933[[#This Row],[ClasificacionApertura]]&lt;&gt;"",1,0)</f>
        <v>0</v>
      </c>
      <c r="K18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29" s="7"/>
      <c r="M1829" t="s">
        <v>1878</v>
      </c>
      <c r="N1829" t="s">
        <v>1876</v>
      </c>
      <c r="O1829" s="1">
        <v>45063</v>
      </c>
      <c r="P1829">
        <v>1</v>
      </c>
      <c r="Q1829">
        <v>1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1</v>
      </c>
      <c r="AF1829">
        <v>0</v>
      </c>
      <c r="AG1829" s="3">
        <v>234.30770000000001</v>
      </c>
      <c r="AH1829" s="4">
        <v>10</v>
      </c>
      <c r="AI1829" s="4">
        <v>12</v>
      </c>
    </row>
    <row r="1830" spans="1:35" hidden="1" x14ac:dyDescent="0.25">
      <c r="A1830">
        <v>932</v>
      </c>
      <c r="B1830">
        <v>1703053</v>
      </c>
      <c r="D1830" t="s">
        <v>1880</v>
      </c>
      <c r="E1830" s="6"/>
      <c r="F1830" s="7">
        <f>+IF(TablaClasificarPrestaciones_20231206_1933[[#This Row],[ClasificacionGrupo]] &lt;&gt; "", 1, 0)</f>
        <v>0</v>
      </c>
      <c r="G1830" s="6"/>
      <c r="H1830" s="7">
        <f>+IF(TablaClasificarPrestaciones_20231206_1933[[#This Row],[ClasificacionSubgrupo]]&lt;&gt;"",1,0)</f>
        <v>0</v>
      </c>
      <c r="I1830" s="6"/>
      <c r="J1830" s="7">
        <f>+IF(TablaClasificarPrestaciones_20231206_1933[[#This Row],[ClasificacionApertura]]&lt;&gt;"",1,0)</f>
        <v>0</v>
      </c>
      <c r="K18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0" s="7"/>
      <c r="M1830" t="s">
        <v>1881</v>
      </c>
      <c r="N1830" t="s">
        <v>1879</v>
      </c>
      <c r="O1830" s="1">
        <v>45102</v>
      </c>
      <c r="P1830">
        <v>1</v>
      </c>
      <c r="Q1830">
        <v>1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1</v>
      </c>
      <c r="AF1830">
        <v>0</v>
      </c>
      <c r="AG1830" s="3">
        <v>113.5262</v>
      </c>
      <c r="AH1830" s="4">
        <v>14</v>
      </c>
      <c r="AI1830" s="4">
        <v>14</v>
      </c>
    </row>
    <row r="1831" spans="1:35" hidden="1" x14ac:dyDescent="0.25">
      <c r="A1831">
        <v>36</v>
      </c>
      <c r="B1831">
        <v>1703056</v>
      </c>
      <c r="D1831" t="s">
        <v>1883</v>
      </c>
      <c r="E1831" s="6"/>
      <c r="F1831" s="7">
        <f>+IF(TablaClasificarPrestaciones_20231206_1933[[#This Row],[ClasificacionGrupo]] &lt;&gt; "", 1, 0)</f>
        <v>0</v>
      </c>
      <c r="G1831" s="6"/>
      <c r="H1831" s="7">
        <f>+IF(TablaClasificarPrestaciones_20231206_1933[[#This Row],[ClasificacionSubgrupo]]&lt;&gt;"",1,0)</f>
        <v>0</v>
      </c>
      <c r="I1831" s="6"/>
      <c r="J1831" s="7">
        <f>+IF(TablaClasificarPrestaciones_20231206_1933[[#This Row],[ClasificacionApertura]]&lt;&gt;"",1,0)</f>
        <v>0</v>
      </c>
      <c r="K18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1" s="7"/>
      <c r="M1831" t="s">
        <v>1884</v>
      </c>
      <c r="N1831" t="s">
        <v>1882</v>
      </c>
      <c r="O1831" s="1">
        <v>44796</v>
      </c>
      <c r="P1831">
        <v>0</v>
      </c>
      <c r="Q1831">
        <v>1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1</v>
      </c>
      <c r="AF1831">
        <v>0</v>
      </c>
      <c r="AG1831" s="3">
        <v>0.13639999999999999</v>
      </c>
      <c r="AH1831" s="4">
        <v>1</v>
      </c>
      <c r="AI1831" s="4">
        <v>1</v>
      </c>
    </row>
    <row r="1832" spans="1:35" hidden="1" x14ac:dyDescent="0.25">
      <c r="A1832">
        <v>37</v>
      </c>
      <c r="B1832">
        <v>1703058</v>
      </c>
      <c r="D1832" t="s">
        <v>1886</v>
      </c>
      <c r="E1832" s="6"/>
      <c r="F1832" s="7">
        <f>+IF(TablaClasificarPrestaciones_20231206_1933[[#This Row],[ClasificacionGrupo]] &lt;&gt; "", 1, 0)</f>
        <v>0</v>
      </c>
      <c r="G1832" s="6"/>
      <c r="H1832" s="7">
        <f>+IF(TablaClasificarPrestaciones_20231206_1933[[#This Row],[ClasificacionSubgrupo]]&lt;&gt;"",1,0)</f>
        <v>0</v>
      </c>
      <c r="I1832" s="6"/>
      <c r="J1832" s="7">
        <f>+IF(TablaClasificarPrestaciones_20231206_1933[[#This Row],[ClasificacionApertura]]&lt;&gt;"",1,0)</f>
        <v>0</v>
      </c>
      <c r="K18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2" s="7"/>
      <c r="M1832" t="s">
        <v>1887</v>
      </c>
      <c r="N1832" t="s">
        <v>1885</v>
      </c>
      <c r="O1832" s="1">
        <v>44796</v>
      </c>
      <c r="P1832">
        <v>0</v>
      </c>
      <c r="Q1832">
        <v>1</v>
      </c>
      <c r="R1832">
        <v>0</v>
      </c>
      <c r="S1832">
        <v>0</v>
      </c>
      <c r="T1832">
        <v>1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1</v>
      </c>
      <c r="AF1832">
        <v>0</v>
      </c>
      <c r="AG1832" s="3">
        <v>0</v>
      </c>
      <c r="AH1832" s="4">
        <v>1</v>
      </c>
      <c r="AI1832" s="4">
        <v>1</v>
      </c>
    </row>
    <row r="1833" spans="1:35" hidden="1" x14ac:dyDescent="0.25">
      <c r="A1833">
        <v>278</v>
      </c>
      <c r="B1833">
        <v>1703061</v>
      </c>
      <c r="D1833" t="s">
        <v>1889</v>
      </c>
      <c r="E1833" s="6"/>
      <c r="F1833" s="7">
        <f>+IF(TablaClasificarPrestaciones_20231206_1933[[#This Row],[ClasificacionGrupo]] &lt;&gt; "", 1, 0)</f>
        <v>0</v>
      </c>
      <c r="G1833" s="6"/>
      <c r="H1833" s="7">
        <f>+IF(TablaClasificarPrestaciones_20231206_1933[[#This Row],[ClasificacionSubgrupo]]&lt;&gt;"",1,0)</f>
        <v>0</v>
      </c>
      <c r="I1833" s="6"/>
      <c r="J1833" s="7">
        <f>+IF(TablaClasificarPrestaciones_20231206_1933[[#This Row],[ClasificacionApertura]]&lt;&gt;"",1,0)</f>
        <v>0</v>
      </c>
      <c r="K18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3" s="7"/>
      <c r="M1833" t="s">
        <v>1890</v>
      </c>
      <c r="N1833" t="s">
        <v>1888</v>
      </c>
      <c r="O1833" s="1">
        <v>44930</v>
      </c>
      <c r="P1833">
        <v>1</v>
      </c>
      <c r="Q1833">
        <v>1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1</v>
      </c>
      <c r="AF1833">
        <v>0</v>
      </c>
      <c r="AG1833" s="3">
        <v>203.4606</v>
      </c>
      <c r="AH1833" s="4">
        <v>10</v>
      </c>
      <c r="AI1833" s="4">
        <v>10</v>
      </c>
    </row>
    <row r="1834" spans="1:35" hidden="1" x14ac:dyDescent="0.25">
      <c r="A1834">
        <v>265</v>
      </c>
      <c r="B1834">
        <v>1703062</v>
      </c>
      <c r="D1834" t="s">
        <v>1892</v>
      </c>
      <c r="E1834" s="6"/>
      <c r="F1834" s="7">
        <f>+IF(TablaClasificarPrestaciones_20231206_1933[[#This Row],[ClasificacionGrupo]] &lt;&gt; "", 1, 0)</f>
        <v>0</v>
      </c>
      <c r="G1834" s="6"/>
      <c r="H1834" s="7">
        <f>+IF(TablaClasificarPrestaciones_20231206_1933[[#This Row],[ClasificacionSubgrupo]]&lt;&gt;"",1,0)</f>
        <v>0</v>
      </c>
      <c r="I1834" s="6"/>
      <c r="J1834" s="7">
        <f>+IF(TablaClasificarPrestaciones_20231206_1933[[#This Row],[ClasificacionApertura]]&lt;&gt;"",1,0)</f>
        <v>0</v>
      </c>
      <c r="K18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4" s="7"/>
      <c r="M1834" t="s">
        <v>1893</v>
      </c>
      <c r="N1834" t="s">
        <v>1891</v>
      </c>
      <c r="O1834" s="1">
        <v>44923</v>
      </c>
      <c r="P1834">
        <v>1</v>
      </c>
      <c r="Q1834">
        <v>1</v>
      </c>
      <c r="R1834">
        <v>0</v>
      </c>
      <c r="S1834">
        <v>0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1</v>
      </c>
      <c r="AF1834">
        <v>0</v>
      </c>
      <c r="AG1834" s="3">
        <v>62.824599999999997</v>
      </c>
      <c r="AH1834" s="4">
        <v>6</v>
      </c>
      <c r="AI1834" s="4">
        <v>6</v>
      </c>
    </row>
    <row r="1835" spans="1:35" hidden="1" x14ac:dyDescent="0.25">
      <c r="A1835">
        <v>354</v>
      </c>
      <c r="B1835">
        <v>1703800</v>
      </c>
      <c r="D1835" t="s">
        <v>441</v>
      </c>
      <c r="E1835" s="6"/>
      <c r="F1835" s="7">
        <f>+IF(TablaClasificarPrestaciones_20231206_1933[[#This Row],[ClasificacionGrupo]] &lt;&gt; "", 1, 0)</f>
        <v>0</v>
      </c>
      <c r="G1835" s="6"/>
      <c r="H1835" s="7">
        <f>+IF(TablaClasificarPrestaciones_20231206_1933[[#This Row],[ClasificacionSubgrupo]]&lt;&gt;"",1,0)</f>
        <v>0</v>
      </c>
      <c r="I1835" s="6"/>
      <c r="J1835" s="7">
        <f>+IF(TablaClasificarPrestaciones_20231206_1933[[#This Row],[ClasificacionApertura]]&lt;&gt;"",1,0)</f>
        <v>0</v>
      </c>
      <c r="K18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5" s="7"/>
      <c r="M1835" t="s">
        <v>1894</v>
      </c>
      <c r="N1835" t="s">
        <v>440</v>
      </c>
      <c r="O1835" s="1">
        <v>44965</v>
      </c>
      <c r="P1835">
        <v>1</v>
      </c>
      <c r="Q1835">
        <v>1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1</v>
      </c>
      <c r="AF1835">
        <v>0</v>
      </c>
      <c r="AG1835" s="3">
        <v>10.4572</v>
      </c>
      <c r="AH1835" s="4">
        <v>1</v>
      </c>
      <c r="AI1835" s="4">
        <v>1</v>
      </c>
    </row>
    <row r="1836" spans="1:35" hidden="1" x14ac:dyDescent="0.25">
      <c r="A1836">
        <v>85</v>
      </c>
      <c r="B1836">
        <v>1704001</v>
      </c>
      <c r="D1836" t="s">
        <v>1896</v>
      </c>
      <c r="E1836" s="6"/>
      <c r="F1836" s="7">
        <f>+IF(TablaClasificarPrestaciones_20231206_1933[[#This Row],[ClasificacionGrupo]] &lt;&gt; "", 1, 0)</f>
        <v>0</v>
      </c>
      <c r="G1836" s="6"/>
      <c r="H1836" s="7">
        <f>+IF(TablaClasificarPrestaciones_20231206_1933[[#This Row],[ClasificacionSubgrupo]]&lt;&gt;"",1,0)</f>
        <v>0</v>
      </c>
      <c r="I1836" s="6"/>
      <c r="J1836" s="7">
        <f>+IF(TablaClasificarPrestaciones_20231206_1933[[#This Row],[ClasificacionApertura]]&lt;&gt;"",1,0)</f>
        <v>0</v>
      </c>
      <c r="K18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6" s="7"/>
      <c r="M1836" t="s">
        <v>1897</v>
      </c>
      <c r="N1836" t="s">
        <v>1895</v>
      </c>
      <c r="O1836" s="1">
        <v>44840</v>
      </c>
      <c r="P1836">
        <v>0</v>
      </c>
      <c r="Q1836">
        <v>1</v>
      </c>
      <c r="R1836">
        <v>0</v>
      </c>
      <c r="S1836">
        <v>0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1</v>
      </c>
      <c r="AF1836">
        <v>0</v>
      </c>
      <c r="AG1836" s="3">
        <v>0</v>
      </c>
      <c r="AH1836" s="4">
        <v>1</v>
      </c>
      <c r="AI1836" s="4">
        <v>1</v>
      </c>
    </row>
    <row r="1837" spans="1:35" hidden="1" x14ac:dyDescent="0.25">
      <c r="A1837">
        <v>76</v>
      </c>
      <c r="B1837">
        <v>1704002</v>
      </c>
      <c r="D1837" t="s">
        <v>1899</v>
      </c>
      <c r="E1837" s="6"/>
      <c r="F1837" s="7">
        <f>+IF(TablaClasificarPrestaciones_20231206_1933[[#This Row],[ClasificacionGrupo]] &lt;&gt; "", 1, 0)</f>
        <v>0</v>
      </c>
      <c r="G1837" s="6"/>
      <c r="H1837" s="7">
        <f>+IF(TablaClasificarPrestaciones_20231206_1933[[#This Row],[ClasificacionSubgrupo]]&lt;&gt;"",1,0)</f>
        <v>0</v>
      </c>
      <c r="I1837" s="6"/>
      <c r="J1837" s="7">
        <f>+IF(TablaClasificarPrestaciones_20231206_1933[[#This Row],[ClasificacionApertura]]&lt;&gt;"",1,0)</f>
        <v>0</v>
      </c>
      <c r="K18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7" s="7"/>
      <c r="M1837" t="s">
        <v>1900</v>
      </c>
      <c r="N1837" t="s">
        <v>1898</v>
      </c>
      <c r="O1837" s="1">
        <v>44837</v>
      </c>
      <c r="P1837">
        <v>0</v>
      </c>
      <c r="Q1837">
        <v>1</v>
      </c>
      <c r="R1837">
        <v>0</v>
      </c>
      <c r="S1837">
        <v>0</v>
      </c>
      <c r="T1837">
        <v>1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1</v>
      </c>
      <c r="AF1837">
        <v>0</v>
      </c>
      <c r="AG1837" s="3">
        <v>13.8462</v>
      </c>
      <c r="AH1837" s="4">
        <v>1</v>
      </c>
      <c r="AI1837" s="4">
        <v>1</v>
      </c>
    </row>
    <row r="1838" spans="1:35" hidden="1" x14ac:dyDescent="0.25">
      <c r="A1838">
        <v>292</v>
      </c>
      <c r="B1838">
        <v>1704004</v>
      </c>
      <c r="D1838" t="s">
        <v>1902</v>
      </c>
      <c r="E1838" s="6"/>
      <c r="F1838" s="7">
        <f>+IF(TablaClasificarPrestaciones_20231206_1933[[#This Row],[ClasificacionGrupo]] &lt;&gt; "", 1, 0)</f>
        <v>0</v>
      </c>
      <c r="G1838" s="6"/>
      <c r="H1838" s="7">
        <f>+IF(TablaClasificarPrestaciones_20231206_1933[[#This Row],[ClasificacionSubgrupo]]&lt;&gt;"",1,0)</f>
        <v>0</v>
      </c>
      <c r="I1838" s="6"/>
      <c r="J1838" s="7">
        <f>+IF(TablaClasificarPrestaciones_20231206_1933[[#This Row],[ClasificacionApertura]]&lt;&gt;"",1,0)</f>
        <v>0</v>
      </c>
      <c r="K18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8" s="7"/>
      <c r="M1838" t="s">
        <v>1903</v>
      </c>
      <c r="N1838" t="s">
        <v>1901</v>
      </c>
      <c r="O1838" s="1">
        <v>44935</v>
      </c>
      <c r="P1838">
        <v>1</v>
      </c>
      <c r="Q1838">
        <v>1</v>
      </c>
      <c r="R1838">
        <v>0</v>
      </c>
      <c r="S1838">
        <v>0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1</v>
      </c>
      <c r="AF1838">
        <v>0</v>
      </c>
      <c r="AG1838" s="3">
        <v>0.19320000000000001</v>
      </c>
      <c r="AH1838" s="4">
        <v>1</v>
      </c>
      <c r="AI1838" s="4">
        <v>1</v>
      </c>
    </row>
    <row r="1839" spans="1:35" hidden="1" x14ac:dyDescent="0.25">
      <c r="A1839">
        <v>112</v>
      </c>
      <c r="B1839">
        <v>1704005</v>
      </c>
      <c r="D1839" t="s">
        <v>1905</v>
      </c>
      <c r="E1839" s="6"/>
      <c r="F1839" s="7">
        <f>+IF(TablaClasificarPrestaciones_20231206_1933[[#This Row],[ClasificacionGrupo]] &lt;&gt; "", 1, 0)</f>
        <v>0</v>
      </c>
      <c r="G1839" s="6"/>
      <c r="H1839" s="7">
        <f>+IF(TablaClasificarPrestaciones_20231206_1933[[#This Row],[ClasificacionSubgrupo]]&lt;&gt;"",1,0)</f>
        <v>0</v>
      </c>
      <c r="I1839" s="6"/>
      <c r="J1839" s="7">
        <f>+IF(TablaClasificarPrestaciones_20231206_1933[[#This Row],[ClasificacionApertura]]&lt;&gt;"",1,0)</f>
        <v>0</v>
      </c>
      <c r="K18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39" s="7"/>
      <c r="M1839" t="s">
        <v>1906</v>
      </c>
      <c r="N1839" t="s">
        <v>1904</v>
      </c>
      <c r="O1839" s="1">
        <v>44852</v>
      </c>
      <c r="P1839">
        <v>0</v>
      </c>
      <c r="Q1839">
        <v>1</v>
      </c>
      <c r="R1839">
        <v>0</v>
      </c>
      <c r="S1839">
        <v>0</v>
      </c>
      <c r="T1839">
        <v>1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1</v>
      </c>
      <c r="AF1839">
        <v>0</v>
      </c>
      <c r="AG1839" s="3">
        <v>14.6158</v>
      </c>
      <c r="AH1839" s="4">
        <v>1</v>
      </c>
      <c r="AI1839" s="4">
        <v>1</v>
      </c>
    </row>
    <row r="1840" spans="1:35" hidden="1" x14ac:dyDescent="0.25">
      <c r="A1840">
        <v>293</v>
      </c>
      <c r="B1840">
        <v>1704011</v>
      </c>
      <c r="D1840" t="s">
        <v>1908</v>
      </c>
      <c r="E1840" s="6"/>
      <c r="F1840" s="7">
        <f>+IF(TablaClasificarPrestaciones_20231206_1933[[#This Row],[ClasificacionGrupo]] &lt;&gt; "", 1, 0)</f>
        <v>0</v>
      </c>
      <c r="G1840" s="6"/>
      <c r="H1840" s="7">
        <f>+IF(TablaClasificarPrestaciones_20231206_1933[[#This Row],[ClasificacionSubgrupo]]&lt;&gt;"",1,0)</f>
        <v>0</v>
      </c>
      <c r="I1840" s="6"/>
      <c r="J1840" s="7">
        <f>+IF(TablaClasificarPrestaciones_20231206_1933[[#This Row],[ClasificacionApertura]]&lt;&gt;"",1,0)</f>
        <v>0</v>
      </c>
      <c r="K18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0" s="7"/>
      <c r="M1840" t="s">
        <v>1909</v>
      </c>
      <c r="N1840" t="s">
        <v>1907</v>
      </c>
      <c r="O1840" s="1">
        <v>44935</v>
      </c>
      <c r="P1840">
        <v>1</v>
      </c>
      <c r="Q1840">
        <v>1</v>
      </c>
      <c r="R1840">
        <v>0</v>
      </c>
      <c r="S1840">
        <v>0</v>
      </c>
      <c r="T1840">
        <v>1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1</v>
      </c>
      <c r="AF1840">
        <v>0</v>
      </c>
      <c r="AG1840" s="3">
        <v>0</v>
      </c>
      <c r="AH1840" s="4">
        <v>1</v>
      </c>
      <c r="AI1840" s="4">
        <v>1</v>
      </c>
    </row>
    <row r="1841" spans="1:35" hidden="1" x14ac:dyDescent="0.25">
      <c r="A1841">
        <v>613</v>
      </c>
      <c r="B1841">
        <v>1704015</v>
      </c>
      <c r="D1841" t="s">
        <v>1911</v>
      </c>
      <c r="E1841" s="6"/>
      <c r="F1841" s="7">
        <f>+IF(TablaClasificarPrestaciones_20231206_1933[[#This Row],[ClasificacionGrupo]] &lt;&gt; "", 1, 0)</f>
        <v>0</v>
      </c>
      <c r="G1841" s="6"/>
      <c r="H1841" s="7">
        <f>+IF(TablaClasificarPrestaciones_20231206_1933[[#This Row],[ClasificacionSubgrupo]]&lt;&gt;"",1,0)</f>
        <v>0</v>
      </c>
      <c r="I1841" s="6"/>
      <c r="J1841" s="7">
        <f>+IF(TablaClasificarPrestaciones_20231206_1933[[#This Row],[ClasificacionApertura]]&lt;&gt;"",1,0)</f>
        <v>0</v>
      </c>
      <c r="K18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1" s="7"/>
      <c r="M1841" t="s">
        <v>1912</v>
      </c>
      <c r="N1841" t="s">
        <v>1910</v>
      </c>
      <c r="O1841" s="1">
        <v>45048</v>
      </c>
      <c r="P1841">
        <v>1</v>
      </c>
      <c r="Q1841">
        <v>1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1</v>
      </c>
      <c r="AF1841">
        <v>0</v>
      </c>
      <c r="AG1841" s="3">
        <v>19.7989</v>
      </c>
      <c r="AH1841" s="4">
        <v>2</v>
      </c>
      <c r="AI1841" s="4">
        <v>2</v>
      </c>
    </row>
    <row r="1842" spans="1:35" hidden="1" x14ac:dyDescent="0.25">
      <c r="A1842">
        <v>216</v>
      </c>
      <c r="B1842">
        <v>1704017</v>
      </c>
      <c r="D1842" t="s">
        <v>1914</v>
      </c>
      <c r="E1842" s="6"/>
      <c r="F1842" s="7">
        <f>+IF(TablaClasificarPrestaciones_20231206_1933[[#This Row],[ClasificacionGrupo]] &lt;&gt; "", 1, 0)</f>
        <v>0</v>
      </c>
      <c r="G1842" s="6"/>
      <c r="H1842" s="7">
        <f>+IF(TablaClasificarPrestaciones_20231206_1933[[#This Row],[ClasificacionSubgrupo]]&lt;&gt;"",1,0)</f>
        <v>0</v>
      </c>
      <c r="I1842" s="6"/>
      <c r="J1842" s="7">
        <f>+IF(TablaClasificarPrestaciones_20231206_1933[[#This Row],[ClasificacionApertura]]&lt;&gt;"",1,0)</f>
        <v>0</v>
      </c>
      <c r="K18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2" s="7"/>
      <c r="M1842" t="s">
        <v>1915</v>
      </c>
      <c r="N1842" t="s">
        <v>1913</v>
      </c>
      <c r="O1842" s="1">
        <v>44901</v>
      </c>
      <c r="P1842">
        <v>1</v>
      </c>
      <c r="Q1842">
        <v>1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1</v>
      </c>
      <c r="AF1842">
        <v>0</v>
      </c>
      <c r="AG1842" s="3">
        <v>65.198899999999995</v>
      </c>
      <c r="AH1842" s="4">
        <v>2</v>
      </c>
      <c r="AI1842" s="4">
        <v>2</v>
      </c>
    </row>
    <row r="1843" spans="1:35" hidden="1" x14ac:dyDescent="0.25">
      <c r="A1843">
        <v>199</v>
      </c>
      <c r="B1843">
        <v>1704018</v>
      </c>
      <c r="D1843" t="s">
        <v>1917</v>
      </c>
      <c r="E1843" s="6"/>
      <c r="F1843" s="7">
        <f>+IF(TablaClasificarPrestaciones_20231206_1933[[#This Row],[ClasificacionGrupo]] &lt;&gt; "", 1, 0)</f>
        <v>0</v>
      </c>
      <c r="G1843" s="6"/>
      <c r="H1843" s="7">
        <f>+IF(TablaClasificarPrestaciones_20231206_1933[[#This Row],[ClasificacionSubgrupo]]&lt;&gt;"",1,0)</f>
        <v>0</v>
      </c>
      <c r="I1843" s="6"/>
      <c r="J1843" s="7">
        <f>+IF(TablaClasificarPrestaciones_20231206_1933[[#This Row],[ClasificacionApertura]]&lt;&gt;"",1,0)</f>
        <v>0</v>
      </c>
      <c r="K18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3" s="7"/>
      <c r="M1843" t="s">
        <v>1918</v>
      </c>
      <c r="N1843" t="s">
        <v>1916</v>
      </c>
      <c r="O1843" s="1">
        <v>44893</v>
      </c>
      <c r="P1843">
        <v>0</v>
      </c>
      <c r="Q1843">
        <v>1</v>
      </c>
      <c r="R1843">
        <v>0</v>
      </c>
      <c r="S1843">
        <v>0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1</v>
      </c>
      <c r="AF1843">
        <v>0</v>
      </c>
      <c r="AG1843" s="3">
        <v>3.2890999999999999</v>
      </c>
      <c r="AH1843" s="4">
        <v>1</v>
      </c>
      <c r="AI1843" s="4">
        <v>1</v>
      </c>
    </row>
    <row r="1844" spans="1:35" hidden="1" x14ac:dyDescent="0.25">
      <c r="A1844">
        <v>514</v>
      </c>
      <c r="B1844">
        <v>1704020</v>
      </c>
      <c r="D1844" t="s">
        <v>1920</v>
      </c>
      <c r="E1844" s="6"/>
      <c r="F1844" s="7">
        <f>+IF(TablaClasificarPrestaciones_20231206_1933[[#This Row],[ClasificacionGrupo]] &lt;&gt; "", 1, 0)</f>
        <v>0</v>
      </c>
      <c r="G1844" s="6"/>
      <c r="H1844" s="7">
        <f>+IF(TablaClasificarPrestaciones_20231206_1933[[#This Row],[ClasificacionSubgrupo]]&lt;&gt;"",1,0)</f>
        <v>0</v>
      </c>
      <c r="I1844" s="6"/>
      <c r="J1844" s="7">
        <f>+IF(TablaClasificarPrestaciones_20231206_1933[[#This Row],[ClasificacionApertura]]&lt;&gt;"",1,0)</f>
        <v>0</v>
      </c>
      <c r="K18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4" s="7"/>
      <c r="M1844" t="s">
        <v>1921</v>
      </c>
      <c r="N1844" t="s">
        <v>1919</v>
      </c>
      <c r="O1844" s="1">
        <v>45020</v>
      </c>
      <c r="P1844">
        <v>1</v>
      </c>
      <c r="Q1844">
        <v>1</v>
      </c>
      <c r="R1844">
        <v>0</v>
      </c>
      <c r="S1844">
        <v>0</v>
      </c>
      <c r="T1844">
        <v>1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1</v>
      </c>
      <c r="AF1844">
        <v>0</v>
      </c>
      <c r="AG1844" s="3">
        <v>44.944499999999998</v>
      </c>
      <c r="AH1844" s="4">
        <v>1</v>
      </c>
      <c r="AI1844" s="4">
        <v>1</v>
      </c>
    </row>
    <row r="1845" spans="1:35" hidden="1" x14ac:dyDescent="0.25">
      <c r="A1845">
        <v>53</v>
      </c>
      <c r="B1845">
        <v>1704024</v>
      </c>
      <c r="D1845" t="s">
        <v>1923</v>
      </c>
      <c r="E1845" s="6"/>
      <c r="F1845" s="7">
        <f>+IF(TablaClasificarPrestaciones_20231206_1933[[#This Row],[ClasificacionGrupo]] &lt;&gt; "", 1, 0)</f>
        <v>0</v>
      </c>
      <c r="G1845" s="6"/>
      <c r="H1845" s="7">
        <f>+IF(TablaClasificarPrestaciones_20231206_1933[[#This Row],[ClasificacionSubgrupo]]&lt;&gt;"",1,0)</f>
        <v>0</v>
      </c>
      <c r="I1845" s="6"/>
      <c r="J1845" s="7">
        <f>+IF(TablaClasificarPrestaciones_20231206_1933[[#This Row],[ClasificacionApertura]]&lt;&gt;"",1,0)</f>
        <v>0</v>
      </c>
      <c r="K18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5" s="7"/>
      <c r="M1845" t="s">
        <v>1924</v>
      </c>
      <c r="N1845" t="s">
        <v>1922</v>
      </c>
      <c r="O1845" s="1">
        <v>44817</v>
      </c>
      <c r="P1845">
        <v>0</v>
      </c>
      <c r="Q1845">
        <v>1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1</v>
      </c>
      <c r="AF1845">
        <v>0</v>
      </c>
      <c r="AG1845" s="3">
        <v>47.074100000000001</v>
      </c>
      <c r="AH1845" s="4">
        <v>1</v>
      </c>
      <c r="AI1845" s="4">
        <v>2</v>
      </c>
    </row>
    <row r="1846" spans="1:35" hidden="1" x14ac:dyDescent="0.25">
      <c r="A1846">
        <v>580</v>
      </c>
      <c r="B1846">
        <v>1704026</v>
      </c>
      <c r="D1846" t="s">
        <v>1926</v>
      </c>
      <c r="E1846" s="6"/>
      <c r="F1846" s="7">
        <f>+IF(TablaClasificarPrestaciones_20231206_1933[[#This Row],[ClasificacionGrupo]] &lt;&gt; "", 1, 0)</f>
        <v>0</v>
      </c>
      <c r="G1846" s="6"/>
      <c r="H1846" s="7">
        <f>+IF(TablaClasificarPrestaciones_20231206_1933[[#This Row],[ClasificacionSubgrupo]]&lt;&gt;"",1,0)</f>
        <v>0</v>
      </c>
      <c r="I1846" s="6"/>
      <c r="J1846" s="7">
        <f>+IF(TablaClasificarPrestaciones_20231206_1933[[#This Row],[ClasificacionApertura]]&lt;&gt;"",1,0)</f>
        <v>0</v>
      </c>
      <c r="K18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6" s="7"/>
      <c r="M1846" t="s">
        <v>1927</v>
      </c>
      <c r="N1846" t="s">
        <v>1925</v>
      </c>
      <c r="O1846" s="1">
        <v>45041</v>
      </c>
      <c r="P1846">
        <v>1</v>
      </c>
      <c r="Q1846">
        <v>1</v>
      </c>
      <c r="R1846">
        <v>0</v>
      </c>
      <c r="S1846">
        <v>0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1</v>
      </c>
      <c r="AF1846">
        <v>0</v>
      </c>
      <c r="AG1846" s="3">
        <v>58.132800000000003</v>
      </c>
      <c r="AH1846" s="4">
        <v>4</v>
      </c>
      <c r="AI1846" s="4">
        <v>5</v>
      </c>
    </row>
    <row r="1847" spans="1:35" hidden="1" x14ac:dyDescent="0.25">
      <c r="A1847">
        <v>28</v>
      </c>
      <c r="B1847">
        <v>1704027</v>
      </c>
      <c r="D1847" t="s">
        <v>1929</v>
      </c>
      <c r="E1847" s="6"/>
      <c r="F1847" s="7">
        <f>+IF(TablaClasificarPrestaciones_20231206_1933[[#This Row],[ClasificacionGrupo]] &lt;&gt; "", 1, 0)</f>
        <v>0</v>
      </c>
      <c r="G1847" s="6"/>
      <c r="H1847" s="7">
        <f>+IF(TablaClasificarPrestaciones_20231206_1933[[#This Row],[ClasificacionSubgrupo]]&lt;&gt;"",1,0)</f>
        <v>0</v>
      </c>
      <c r="I1847" s="6"/>
      <c r="J1847" s="7">
        <f>+IF(TablaClasificarPrestaciones_20231206_1933[[#This Row],[ClasificacionApertura]]&lt;&gt;"",1,0)</f>
        <v>0</v>
      </c>
      <c r="K18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7" s="7"/>
      <c r="M1847" t="s">
        <v>1930</v>
      </c>
      <c r="N1847" t="s">
        <v>1928</v>
      </c>
      <c r="O1847" s="1">
        <v>44778</v>
      </c>
      <c r="P1847">
        <v>0</v>
      </c>
      <c r="Q1847">
        <v>1</v>
      </c>
      <c r="R1847">
        <v>0</v>
      </c>
      <c r="S1847">
        <v>0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1</v>
      </c>
      <c r="AF1847">
        <v>0</v>
      </c>
      <c r="AG1847" s="3">
        <v>0.34300000000000003</v>
      </c>
      <c r="AH1847" s="4">
        <v>2</v>
      </c>
      <c r="AI1847" s="4">
        <v>2</v>
      </c>
    </row>
    <row r="1848" spans="1:35" hidden="1" x14ac:dyDescent="0.25">
      <c r="A1848">
        <v>51</v>
      </c>
      <c r="B1848">
        <v>1704035</v>
      </c>
      <c r="D1848" t="s">
        <v>1932</v>
      </c>
      <c r="E1848" s="6"/>
      <c r="F1848" s="7">
        <f>+IF(TablaClasificarPrestaciones_20231206_1933[[#This Row],[ClasificacionGrupo]] &lt;&gt; "", 1, 0)</f>
        <v>0</v>
      </c>
      <c r="G1848" s="6"/>
      <c r="H1848" s="7">
        <f>+IF(TablaClasificarPrestaciones_20231206_1933[[#This Row],[ClasificacionSubgrupo]]&lt;&gt;"",1,0)</f>
        <v>0</v>
      </c>
      <c r="I1848" s="6"/>
      <c r="J1848" s="7">
        <f>+IF(TablaClasificarPrestaciones_20231206_1933[[#This Row],[ClasificacionApertura]]&lt;&gt;"",1,0)</f>
        <v>0</v>
      </c>
      <c r="K18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8" s="7"/>
      <c r="M1848" t="s">
        <v>1933</v>
      </c>
      <c r="N1848" t="s">
        <v>1931</v>
      </c>
      <c r="O1848" s="1">
        <v>44811</v>
      </c>
      <c r="P1848">
        <v>0</v>
      </c>
      <c r="Q1848">
        <v>1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1</v>
      </c>
      <c r="AF1848">
        <v>0</v>
      </c>
      <c r="AG1848" s="3">
        <v>2.8957999999999999</v>
      </c>
      <c r="AH1848" s="4">
        <v>1</v>
      </c>
      <c r="AI1848" s="4">
        <v>1</v>
      </c>
    </row>
    <row r="1849" spans="1:35" hidden="1" x14ac:dyDescent="0.25">
      <c r="A1849">
        <v>581</v>
      </c>
      <c r="B1849">
        <v>1704036</v>
      </c>
      <c r="D1849" t="s">
        <v>1935</v>
      </c>
      <c r="E1849" s="6"/>
      <c r="F1849" s="7">
        <f>+IF(TablaClasificarPrestaciones_20231206_1933[[#This Row],[ClasificacionGrupo]] &lt;&gt; "", 1, 0)</f>
        <v>0</v>
      </c>
      <c r="G1849" s="6"/>
      <c r="H1849" s="7">
        <f>+IF(TablaClasificarPrestaciones_20231206_1933[[#This Row],[ClasificacionSubgrupo]]&lt;&gt;"",1,0)</f>
        <v>0</v>
      </c>
      <c r="I1849" s="6"/>
      <c r="J1849" s="7">
        <f>+IF(TablaClasificarPrestaciones_20231206_1933[[#This Row],[ClasificacionApertura]]&lt;&gt;"",1,0)</f>
        <v>0</v>
      </c>
      <c r="K18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49" s="7"/>
      <c r="M1849" t="s">
        <v>1936</v>
      </c>
      <c r="N1849" t="s">
        <v>1934</v>
      </c>
      <c r="O1849" s="1">
        <v>45041</v>
      </c>
      <c r="P1849">
        <v>1</v>
      </c>
      <c r="Q1849">
        <v>1</v>
      </c>
      <c r="R1849">
        <v>0</v>
      </c>
      <c r="S1849">
        <v>0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1</v>
      </c>
      <c r="AF1849">
        <v>0</v>
      </c>
      <c r="AG1849" s="3">
        <v>2.5848</v>
      </c>
      <c r="AH1849" s="4">
        <v>1</v>
      </c>
      <c r="AI1849" s="4">
        <v>1</v>
      </c>
    </row>
    <row r="1850" spans="1:35" hidden="1" x14ac:dyDescent="0.25">
      <c r="A1850">
        <v>829</v>
      </c>
      <c r="B1850">
        <v>1704040</v>
      </c>
      <c r="D1850" t="s">
        <v>1938</v>
      </c>
      <c r="E1850" s="6"/>
      <c r="F1850" s="7">
        <f>+IF(TablaClasificarPrestaciones_20231206_1933[[#This Row],[ClasificacionGrupo]] &lt;&gt; "", 1, 0)</f>
        <v>0</v>
      </c>
      <c r="G1850" s="6"/>
      <c r="H1850" s="7">
        <f>+IF(TablaClasificarPrestaciones_20231206_1933[[#This Row],[ClasificacionSubgrupo]]&lt;&gt;"",1,0)</f>
        <v>0</v>
      </c>
      <c r="I1850" s="6"/>
      <c r="J1850" s="7">
        <f>+IF(TablaClasificarPrestaciones_20231206_1933[[#This Row],[ClasificacionApertura]]&lt;&gt;"",1,0)</f>
        <v>0</v>
      </c>
      <c r="K18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0" s="7"/>
      <c r="M1850" t="s">
        <v>1939</v>
      </c>
      <c r="N1850" t="s">
        <v>1937</v>
      </c>
      <c r="O1850" s="1">
        <v>45086</v>
      </c>
      <c r="P1850">
        <v>1</v>
      </c>
      <c r="Q1850">
        <v>1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1</v>
      </c>
      <c r="AF1850">
        <v>0</v>
      </c>
      <c r="AG1850" s="3">
        <v>98.813400000000001</v>
      </c>
      <c r="AH1850" s="4">
        <v>4</v>
      </c>
      <c r="AI1850" s="4">
        <v>4</v>
      </c>
    </row>
    <row r="1851" spans="1:35" hidden="1" x14ac:dyDescent="0.25">
      <c r="A1851">
        <v>535</v>
      </c>
      <c r="B1851">
        <v>1704042</v>
      </c>
      <c r="D1851" t="s">
        <v>1941</v>
      </c>
      <c r="E1851" s="6"/>
      <c r="F1851" s="7">
        <f>+IF(TablaClasificarPrestaciones_20231206_1933[[#This Row],[ClasificacionGrupo]] &lt;&gt; "", 1, 0)</f>
        <v>0</v>
      </c>
      <c r="G1851" s="6"/>
      <c r="H1851" s="7">
        <f>+IF(TablaClasificarPrestaciones_20231206_1933[[#This Row],[ClasificacionSubgrupo]]&lt;&gt;"",1,0)</f>
        <v>0</v>
      </c>
      <c r="I1851" s="6"/>
      <c r="J1851" s="7">
        <f>+IF(TablaClasificarPrestaciones_20231206_1933[[#This Row],[ClasificacionApertura]]&lt;&gt;"",1,0)</f>
        <v>0</v>
      </c>
      <c r="K18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1" s="7"/>
      <c r="M1851" t="s">
        <v>1942</v>
      </c>
      <c r="N1851" t="s">
        <v>1940</v>
      </c>
      <c r="O1851" s="1">
        <v>45029</v>
      </c>
      <c r="P1851">
        <v>1</v>
      </c>
      <c r="Q1851">
        <v>1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1</v>
      </c>
      <c r="AF1851">
        <v>0</v>
      </c>
      <c r="AG1851" s="3">
        <v>3.5217999999999998</v>
      </c>
      <c r="AH1851" s="4">
        <v>1</v>
      </c>
      <c r="AI1851" s="4">
        <v>1</v>
      </c>
    </row>
    <row r="1852" spans="1:35" hidden="1" x14ac:dyDescent="0.25">
      <c r="A1852">
        <v>841</v>
      </c>
      <c r="B1852">
        <v>1704046</v>
      </c>
      <c r="D1852" t="s">
        <v>1944</v>
      </c>
      <c r="E1852" s="6"/>
      <c r="F1852" s="7">
        <f>+IF(TablaClasificarPrestaciones_20231206_1933[[#This Row],[ClasificacionGrupo]] &lt;&gt; "", 1, 0)</f>
        <v>0</v>
      </c>
      <c r="G1852" s="6"/>
      <c r="H1852" s="7">
        <f>+IF(TablaClasificarPrestaciones_20231206_1933[[#This Row],[ClasificacionSubgrupo]]&lt;&gt;"",1,0)</f>
        <v>0</v>
      </c>
      <c r="I1852" s="6"/>
      <c r="J1852" s="7">
        <f>+IF(TablaClasificarPrestaciones_20231206_1933[[#This Row],[ClasificacionApertura]]&lt;&gt;"",1,0)</f>
        <v>0</v>
      </c>
      <c r="K18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2" s="7"/>
      <c r="M1852" t="s">
        <v>1945</v>
      </c>
      <c r="N1852" t="s">
        <v>1943</v>
      </c>
      <c r="O1852" s="1">
        <v>45089</v>
      </c>
      <c r="P1852">
        <v>1</v>
      </c>
      <c r="Q1852">
        <v>1</v>
      </c>
      <c r="R1852">
        <v>0</v>
      </c>
      <c r="S1852">
        <v>0</v>
      </c>
      <c r="T1852">
        <v>1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1</v>
      </c>
      <c r="AF1852">
        <v>0</v>
      </c>
      <c r="AG1852" s="3">
        <v>163.654</v>
      </c>
      <c r="AH1852" s="4">
        <v>8</v>
      </c>
      <c r="AI1852" s="4">
        <v>9</v>
      </c>
    </row>
    <row r="1853" spans="1:35" hidden="1" x14ac:dyDescent="0.25">
      <c r="A1853">
        <v>1111</v>
      </c>
      <c r="B1853">
        <v>1704054</v>
      </c>
      <c r="D1853" t="s">
        <v>1947</v>
      </c>
      <c r="E1853" s="6"/>
      <c r="F1853" s="7">
        <f>+IF(TablaClasificarPrestaciones_20231206_1933[[#This Row],[ClasificacionGrupo]] &lt;&gt; "", 1, 0)</f>
        <v>0</v>
      </c>
      <c r="G1853" s="6"/>
      <c r="H1853" s="7">
        <f>+IF(TablaClasificarPrestaciones_20231206_1933[[#This Row],[ClasificacionSubgrupo]]&lt;&gt;"",1,0)</f>
        <v>0</v>
      </c>
      <c r="I1853" s="6"/>
      <c r="J1853" s="7">
        <f>+IF(TablaClasificarPrestaciones_20231206_1933[[#This Row],[ClasificacionApertura]]&lt;&gt;"",1,0)</f>
        <v>0</v>
      </c>
      <c r="K18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3" s="7"/>
      <c r="M1853" t="s">
        <v>1948</v>
      </c>
      <c r="N1853" t="s">
        <v>1946</v>
      </c>
      <c r="O1853" s="1">
        <v>45126</v>
      </c>
      <c r="P1853">
        <v>1</v>
      </c>
      <c r="Q1853">
        <v>1</v>
      </c>
      <c r="R1853">
        <v>0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1</v>
      </c>
      <c r="AF1853">
        <v>0</v>
      </c>
      <c r="AG1853" s="3">
        <v>31.954000000000001</v>
      </c>
      <c r="AH1853" s="4">
        <v>3</v>
      </c>
      <c r="AI1853" s="4">
        <v>3</v>
      </c>
    </row>
    <row r="1854" spans="1:35" hidden="1" x14ac:dyDescent="0.25">
      <c r="A1854">
        <v>1067</v>
      </c>
      <c r="B1854">
        <v>1704056</v>
      </c>
      <c r="D1854" t="s">
        <v>1950</v>
      </c>
      <c r="E1854" s="6"/>
      <c r="F1854" s="7">
        <f>+IF(TablaClasificarPrestaciones_20231206_1933[[#This Row],[ClasificacionGrupo]] &lt;&gt; "", 1, 0)</f>
        <v>0</v>
      </c>
      <c r="G1854" s="6"/>
      <c r="H1854" s="7">
        <f>+IF(TablaClasificarPrestaciones_20231206_1933[[#This Row],[ClasificacionSubgrupo]]&lt;&gt;"",1,0)</f>
        <v>0</v>
      </c>
      <c r="I1854" s="6"/>
      <c r="J1854" s="7">
        <f>+IF(TablaClasificarPrestaciones_20231206_1933[[#This Row],[ClasificacionApertura]]&lt;&gt;"",1,0)</f>
        <v>0</v>
      </c>
      <c r="K18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4" s="7"/>
      <c r="M1854" t="s">
        <v>1951</v>
      </c>
      <c r="N1854" t="s">
        <v>1949</v>
      </c>
      <c r="O1854" s="1">
        <v>45119</v>
      </c>
      <c r="P1854">
        <v>1</v>
      </c>
      <c r="Q1854">
        <v>1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1</v>
      </c>
      <c r="AF1854">
        <v>0</v>
      </c>
      <c r="AG1854" s="3">
        <v>87.383399999999995</v>
      </c>
      <c r="AH1854" s="4">
        <v>2</v>
      </c>
      <c r="AI1854" s="4">
        <v>2</v>
      </c>
    </row>
    <row r="1855" spans="1:35" hidden="1" x14ac:dyDescent="0.25">
      <c r="A1855">
        <v>123</v>
      </c>
      <c r="B1855">
        <v>1704064</v>
      </c>
      <c r="D1855" t="s">
        <v>1953</v>
      </c>
      <c r="E1855" s="6"/>
      <c r="F1855" s="7">
        <f>+IF(TablaClasificarPrestaciones_20231206_1933[[#This Row],[ClasificacionGrupo]] &lt;&gt; "", 1, 0)</f>
        <v>0</v>
      </c>
      <c r="G1855" s="6"/>
      <c r="H1855" s="7">
        <f>+IF(TablaClasificarPrestaciones_20231206_1933[[#This Row],[ClasificacionSubgrupo]]&lt;&gt;"",1,0)</f>
        <v>0</v>
      </c>
      <c r="I1855" s="6"/>
      <c r="J1855" s="7">
        <f>+IF(TablaClasificarPrestaciones_20231206_1933[[#This Row],[ClasificacionApertura]]&lt;&gt;"",1,0)</f>
        <v>0</v>
      </c>
      <c r="K18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5" s="7"/>
      <c r="M1855" t="s">
        <v>1954</v>
      </c>
      <c r="N1855" t="s">
        <v>1952</v>
      </c>
      <c r="O1855" s="1">
        <v>44858</v>
      </c>
      <c r="P1855">
        <v>0</v>
      </c>
      <c r="Q1855">
        <v>1</v>
      </c>
      <c r="R1855">
        <v>0</v>
      </c>
      <c r="S1855">
        <v>0</v>
      </c>
      <c r="T1855">
        <v>1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1</v>
      </c>
      <c r="AF1855">
        <v>0</v>
      </c>
      <c r="AG1855" s="3">
        <v>19.633199999999999</v>
      </c>
      <c r="AH1855" s="4">
        <v>1</v>
      </c>
      <c r="AI1855" s="4">
        <v>1</v>
      </c>
    </row>
    <row r="1856" spans="1:35" hidden="1" x14ac:dyDescent="0.25">
      <c r="A1856">
        <v>2557</v>
      </c>
      <c r="B1856">
        <v>1707001</v>
      </c>
      <c r="D1856" t="s">
        <v>1956</v>
      </c>
      <c r="E1856" s="6"/>
      <c r="F1856" s="7">
        <f>+IF(TablaClasificarPrestaciones_20231206_1933[[#This Row],[ClasificacionGrupo]] &lt;&gt; "", 1, 0)</f>
        <v>0</v>
      </c>
      <c r="G1856" s="6"/>
      <c r="H1856" s="7">
        <f>+IF(TablaClasificarPrestaciones_20231206_1933[[#This Row],[ClasificacionSubgrupo]]&lt;&gt;"",1,0)</f>
        <v>0</v>
      </c>
      <c r="I1856" s="6"/>
      <c r="J1856" s="7">
        <f>+IF(TablaClasificarPrestaciones_20231206_1933[[#This Row],[ClasificacionApertura]]&lt;&gt;"",1,0)</f>
        <v>0</v>
      </c>
      <c r="K18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6" s="7"/>
      <c r="M1856" t="s">
        <v>1957</v>
      </c>
      <c r="N1856" t="s">
        <v>1955</v>
      </c>
      <c r="O1856" s="1">
        <v>45224</v>
      </c>
      <c r="P1856">
        <v>1</v>
      </c>
      <c r="Q1856">
        <v>1</v>
      </c>
      <c r="R1856">
        <v>0</v>
      </c>
      <c r="S1856">
        <v>1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 s="3">
        <v>32.228999999999999</v>
      </c>
      <c r="AH1856" s="4">
        <v>69</v>
      </c>
      <c r="AI1856" s="4">
        <v>71</v>
      </c>
    </row>
    <row r="1857" spans="1:35" hidden="1" x14ac:dyDescent="0.25">
      <c r="A1857">
        <v>2854</v>
      </c>
      <c r="B1857">
        <v>1707002</v>
      </c>
      <c r="D1857" t="s">
        <v>1959</v>
      </c>
      <c r="E1857" s="6"/>
      <c r="F1857" s="7">
        <f>+IF(TablaClasificarPrestaciones_20231206_1933[[#This Row],[ClasificacionGrupo]] &lt;&gt; "", 1, 0)</f>
        <v>0</v>
      </c>
      <c r="G1857" s="6"/>
      <c r="H1857" s="7">
        <f>+IF(TablaClasificarPrestaciones_20231206_1933[[#This Row],[ClasificacionSubgrupo]]&lt;&gt;"",1,0)</f>
        <v>0</v>
      </c>
      <c r="I1857" s="6"/>
      <c r="J1857" s="7">
        <f>+IF(TablaClasificarPrestaciones_20231206_1933[[#This Row],[ClasificacionApertura]]&lt;&gt;"",1,0)</f>
        <v>0</v>
      </c>
      <c r="K18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7" s="7"/>
      <c r="M1857" t="s">
        <v>1960</v>
      </c>
      <c r="N1857" t="s">
        <v>1958</v>
      </c>
      <c r="O1857" s="1">
        <v>45229</v>
      </c>
      <c r="P1857">
        <v>1</v>
      </c>
      <c r="Q1857">
        <v>1</v>
      </c>
      <c r="R1857">
        <v>0</v>
      </c>
      <c r="S1857">
        <v>1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1</v>
      </c>
      <c r="AG1857" s="3">
        <v>333.74290000000002</v>
      </c>
      <c r="AH1857" s="4">
        <v>955</v>
      </c>
      <c r="AI1857" s="4">
        <v>990</v>
      </c>
    </row>
    <row r="1858" spans="1:35" hidden="1" x14ac:dyDescent="0.25">
      <c r="A1858">
        <v>1091</v>
      </c>
      <c r="B1858">
        <v>1707003</v>
      </c>
      <c r="C1858" t="s">
        <v>1963</v>
      </c>
      <c r="D1858" t="s">
        <v>1962</v>
      </c>
      <c r="E1858" s="6"/>
      <c r="F1858" s="7">
        <f>+IF(TablaClasificarPrestaciones_20231206_1933[[#This Row],[ClasificacionGrupo]] &lt;&gt; "", 1, 0)</f>
        <v>0</v>
      </c>
      <c r="G1858" s="6"/>
      <c r="H1858" s="7">
        <f>+IF(TablaClasificarPrestaciones_20231206_1933[[#This Row],[ClasificacionSubgrupo]]&lt;&gt;"",1,0)</f>
        <v>0</v>
      </c>
      <c r="I1858" s="6"/>
      <c r="J1858" s="7">
        <f>+IF(TablaClasificarPrestaciones_20231206_1933[[#This Row],[ClasificacionApertura]]&lt;&gt;"",1,0)</f>
        <v>0</v>
      </c>
      <c r="K18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8" s="7"/>
      <c r="M1858" t="s">
        <v>1963</v>
      </c>
      <c r="N1858" t="s">
        <v>1961</v>
      </c>
      <c r="O1858" s="1">
        <v>45124</v>
      </c>
      <c r="P1858">
        <v>1</v>
      </c>
      <c r="Q1858">
        <v>1</v>
      </c>
      <c r="R1858">
        <v>0</v>
      </c>
      <c r="S1858">
        <v>1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1</v>
      </c>
      <c r="AG1858" s="3">
        <v>8.3530999999999995</v>
      </c>
      <c r="AH1858" s="4">
        <v>8</v>
      </c>
      <c r="AI1858" s="4">
        <v>8</v>
      </c>
    </row>
    <row r="1859" spans="1:35" hidden="1" x14ac:dyDescent="0.25">
      <c r="A1859">
        <v>2855</v>
      </c>
      <c r="B1859">
        <v>1707004</v>
      </c>
      <c r="D1859" t="s">
        <v>1965</v>
      </c>
      <c r="E1859" s="6"/>
      <c r="F1859" s="7">
        <f>+IF(TablaClasificarPrestaciones_20231206_1933[[#This Row],[ClasificacionGrupo]] &lt;&gt; "", 1, 0)</f>
        <v>0</v>
      </c>
      <c r="G1859" s="6"/>
      <c r="H1859" s="7">
        <f>+IF(TablaClasificarPrestaciones_20231206_1933[[#This Row],[ClasificacionSubgrupo]]&lt;&gt;"",1,0)</f>
        <v>0</v>
      </c>
      <c r="I1859" s="6"/>
      <c r="J1859" s="7">
        <f>+IF(TablaClasificarPrestaciones_20231206_1933[[#This Row],[ClasificacionApertura]]&lt;&gt;"",1,0)</f>
        <v>0</v>
      </c>
      <c r="K18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59" s="7"/>
      <c r="M1859" t="s">
        <v>1966</v>
      </c>
      <c r="N1859" t="s">
        <v>1964</v>
      </c>
      <c r="O1859" s="1">
        <v>45229</v>
      </c>
      <c r="P1859">
        <v>1</v>
      </c>
      <c r="Q1859">
        <v>1</v>
      </c>
      <c r="R1859">
        <v>0</v>
      </c>
      <c r="S1859">
        <v>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1</v>
      </c>
      <c r="AG1859" s="3">
        <v>32.692799999999998</v>
      </c>
      <c r="AH1859" s="4">
        <v>75</v>
      </c>
      <c r="AI1859" s="4">
        <v>76</v>
      </c>
    </row>
    <row r="1860" spans="1:35" hidden="1" x14ac:dyDescent="0.25">
      <c r="A1860">
        <v>2499</v>
      </c>
      <c r="B1860">
        <v>1707005</v>
      </c>
      <c r="D1860" t="s">
        <v>1968</v>
      </c>
      <c r="E1860" s="6"/>
      <c r="F1860" s="7">
        <f>+IF(TablaClasificarPrestaciones_20231206_1933[[#This Row],[ClasificacionGrupo]] &lt;&gt; "", 1, 0)</f>
        <v>0</v>
      </c>
      <c r="G1860" s="6"/>
      <c r="H1860" s="7">
        <f>+IF(TablaClasificarPrestaciones_20231206_1933[[#This Row],[ClasificacionSubgrupo]]&lt;&gt;"",1,0)</f>
        <v>0</v>
      </c>
      <c r="I1860" s="6"/>
      <c r="J1860" s="7">
        <f>+IF(TablaClasificarPrestaciones_20231206_1933[[#This Row],[ClasificacionApertura]]&lt;&gt;"",1,0)</f>
        <v>0</v>
      </c>
      <c r="K18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0" s="7"/>
      <c r="M1860" t="s">
        <v>1969</v>
      </c>
      <c r="N1860" t="s">
        <v>1967</v>
      </c>
      <c r="O1860" s="1">
        <v>45223</v>
      </c>
      <c r="P1860">
        <v>1</v>
      </c>
      <c r="Q1860">
        <v>1</v>
      </c>
      <c r="R1860">
        <v>0</v>
      </c>
      <c r="S1860">
        <v>1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 s="3">
        <v>105.3664</v>
      </c>
      <c r="AH1860" s="4">
        <v>187</v>
      </c>
      <c r="AI1860" s="4">
        <v>193</v>
      </c>
    </row>
    <row r="1861" spans="1:35" hidden="1" x14ac:dyDescent="0.25">
      <c r="A1861">
        <v>1194</v>
      </c>
      <c r="B1861">
        <v>1707006</v>
      </c>
      <c r="D1861" t="s">
        <v>1971</v>
      </c>
      <c r="E1861" s="6"/>
      <c r="F1861" s="7">
        <f>+IF(TablaClasificarPrestaciones_20231206_1933[[#This Row],[ClasificacionGrupo]] &lt;&gt; "", 1, 0)</f>
        <v>0</v>
      </c>
      <c r="G1861" s="6"/>
      <c r="H1861" s="7">
        <f>+IF(TablaClasificarPrestaciones_20231206_1933[[#This Row],[ClasificacionSubgrupo]]&lt;&gt;"",1,0)</f>
        <v>0</v>
      </c>
      <c r="I1861" s="6"/>
      <c r="J1861" s="7">
        <f>+IF(TablaClasificarPrestaciones_20231206_1933[[#This Row],[ClasificacionApertura]]&lt;&gt;"",1,0)</f>
        <v>0</v>
      </c>
      <c r="K18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1" s="7"/>
      <c r="M1861" t="s">
        <v>1972</v>
      </c>
      <c r="N1861" t="s">
        <v>1970</v>
      </c>
      <c r="O1861" s="1">
        <v>45135</v>
      </c>
      <c r="P1861">
        <v>1</v>
      </c>
      <c r="Q1861">
        <v>1</v>
      </c>
      <c r="R1861">
        <v>0</v>
      </c>
      <c r="S1861">
        <v>1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1</v>
      </c>
      <c r="AG1861" s="3">
        <v>0.89839999999999998</v>
      </c>
      <c r="AH1861" s="4">
        <v>1</v>
      </c>
      <c r="AI1861" s="4">
        <v>1</v>
      </c>
    </row>
    <row r="1862" spans="1:35" hidden="1" x14ac:dyDescent="0.25">
      <c r="A1862">
        <v>2191</v>
      </c>
      <c r="B1862">
        <v>1707007</v>
      </c>
      <c r="D1862" t="s">
        <v>1974</v>
      </c>
      <c r="E1862" s="6"/>
      <c r="F1862" s="7">
        <f>+IF(TablaClasificarPrestaciones_20231206_1933[[#This Row],[ClasificacionGrupo]] &lt;&gt; "", 1, 0)</f>
        <v>0</v>
      </c>
      <c r="G1862" s="6"/>
      <c r="H1862" s="7">
        <f>+IF(TablaClasificarPrestaciones_20231206_1933[[#This Row],[ClasificacionSubgrupo]]&lt;&gt;"",1,0)</f>
        <v>0</v>
      </c>
      <c r="I1862" s="6"/>
      <c r="J1862" s="7">
        <f>+IF(TablaClasificarPrestaciones_20231206_1933[[#This Row],[ClasificacionApertura]]&lt;&gt;"",1,0)</f>
        <v>0</v>
      </c>
      <c r="K18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2" s="7"/>
      <c r="M1862" t="s">
        <v>1975</v>
      </c>
      <c r="N1862" t="s">
        <v>1973</v>
      </c>
      <c r="O1862" s="1">
        <v>45215</v>
      </c>
      <c r="P1862">
        <v>1</v>
      </c>
      <c r="Q1862">
        <v>1</v>
      </c>
      <c r="R1862">
        <v>0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1</v>
      </c>
      <c r="AG1862" s="3">
        <v>125.4126</v>
      </c>
      <c r="AH1862" s="4">
        <v>144</v>
      </c>
      <c r="AI1862" s="4">
        <v>153</v>
      </c>
    </row>
    <row r="1863" spans="1:35" hidden="1" x14ac:dyDescent="0.25">
      <c r="A1863">
        <v>2500</v>
      </c>
      <c r="B1863">
        <v>1707008</v>
      </c>
      <c r="D1863" t="s">
        <v>1977</v>
      </c>
      <c r="E1863" s="6"/>
      <c r="F1863" s="7">
        <f>+IF(TablaClasificarPrestaciones_20231206_1933[[#This Row],[ClasificacionGrupo]] &lt;&gt; "", 1, 0)</f>
        <v>0</v>
      </c>
      <c r="G1863" s="6"/>
      <c r="H1863" s="7">
        <f>+IF(TablaClasificarPrestaciones_20231206_1933[[#This Row],[ClasificacionSubgrupo]]&lt;&gt;"",1,0)</f>
        <v>0</v>
      </c>
      <c r="I1863" s="6"/>
      <c r="J1863" s="7">
        <f>+IF(TablaClasificarPrestaciones_20231206_1933[[#This Row],[ClasificacionApertura]]&lt;&gt;"",1,0)</f>
        <v>0</v>
      </c>
      <c r="K18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3" s="7"/>
      <c r="M1863" t="s">
        <v>1978</v>
      </c>
      <c r="N1863" t="s">
        <v>1976</v>
      </c>
      <c r="O1863" s="1">
        <v>45223</v>
      </c>
      <c r="P1863">
        <v>1</v>
      </c>
      <c r="Q1863">
        <v>1</v>
      </c>
      <c r="R1863">
        <v>0</v>
      </c>
      <c r="S1863">
        <v>1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1</v>
      </c>
      <c r="AG1863" s="3">
        <v>88.535899999999998</v>
      </c>
      <c r="AH1863" s="4">
        <v>77</v>
      </c>
      <c r="AI1863" s="4">
        <v>83</v>
      </c>
    </row>
    <row r="1864" spans="1:35" hidden="1" x14ac:dyDescent="0.25">
      <c r="A1864">
        <v>1656</v>
      </c>
      <c r="B1864">
        <v>1707009</v>
      </c>
      <c r="D1864" t="s">
        <v>1980</v>
      </c>
      <c r="E1864" s="6"/>
      <c r="F1864" s="7">
        <f>+IF(TablaClasificarPrestaciones_20231206_1933[[#This Row],[ClasificacionGrupo]] &lt;&gt; "", 1, 0)</f>
        <v>0</v>
      </c>
      <c r="G1864" s="6"/>
      <c r="H1864" s="7">
        <f>+IF(TablaClasificarPrestaciones_20231206_1933[[#This Row],[ClasificacionSubgrupo]]&lt;&gt;"",1,0)</f>
        <v>0</v>
      </c>
      <c r="I1864" s="6"/>
      <c r="J1864" s="7">
        <f>+IF(TablaClasificarPrestaciones_20231206_1933[[#This Row],[ClasificacionApertura]]&lt;&gt;"",1,0)</f>
        <v>0</v>
      </c>
      <c r="K18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4" s="7"/>
      <c r="M1864" t="s">
        <v>1981</v>
      </c>
      <c r="N1864" t="s">
        <v>1979</v>
      </c>
      <c r="O1864" s="1">
        <v>45184</v>
      </c>
      <c r="P1864">
        <v>1</v>
      </c>
      <c r="Q1864">
        <v>1</v>
      </c>
      <c r="R1864">
        <v>0</v>
      </c>
      <c r="S1864">
        <v>1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 s="3">
        <v>14.391400000000001</v>
      </c>
      <c r="AH1864" s="4">
        <v>23</v>
      </c>
      <c r="AI1864" s="4">
        <v>24</v>
      </c>
    </row>
    <row r="1865" spans="1:35" hidden="1" x14ac:dyDescent="0.25">
      <c r="A1865">
        <v>2856</v>
      </c>
      <c r="B1865">
        <v>1707011</v>
      </c>
      <c r="D1865" t="s">
        <v>1983</v>
      </c>
      <c r="E1865" s="6"/>
      <c r="F1865" s="7">
        <f>+IF(TablaClasificarPrestaciones_20231206_1933[[#This Row],[ClasificacionGrupo]] &lt;&gt; "", 1, 0)</f>
        <v>0</v>
      </c>
      <c r="G1865" s="6"/>
      <c r="H1865" s="7">
        <f>+IF(TablaClasificarPrestaciones_20231206_1933[[#This Row],[ClasificacionSubgrupo]]&lt;&gt;"",1,0)</f>
        <v>0</v>
      </c>
      <c r="I1865" s="6"/>
      <c r="J1865" s="7">
        <f>+IF(TablaClasificarPrestaciones_20231206_1933[[#This Row],[ClasificacionApertura]]&lt;&gt;"",1,0)</f>
        <v>0</v>
      </c>
      <c r="K18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5" s="7"/>
      <c r="M1865" t="s">
        <v>1984</v>
      </c>
      <c r="N1865" t="s">
        <v>1982</v>
      </c>
      <c r="O1865" s="1">
        <v>45229</v>
      </c>
      <c r="P1865">
        <v>1</v>
      </c>
      <c r="Q1865">
        <v>1</v>
      </c>
      <c r="R1865">
        <v>0</v>
      </c>
      <c r="S1865">
        <v>1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1</v>
      </c>
      <c r="AG1865" s="3">
        <v>15.362500000000001</v>
      </c>
      <c r="AH1865" s="4">
        <v>72</v>
      </c>
      <c r="AI1865" s="4">
        <v>74</v>
      </c>
    </row>
    <row r="1866" spans="1:35" hidden="1" x14ac:dyDescent="0.25">
      <c r="A1866">
        <v>2223</v>
      </c>
      <c r="B1866">
        <v>1707012</v>
      </c>
      <c r="D1866" t="s">
        <v>1986</v>
      </c>
      <c r="E1866" s="6"/>
      <c r="F1866" s="7">
        <f>+IF(TablaClasificarPrestaciones_20231206_1933[[#This Row],[ClasificacionGrupo]] &lt;&gt; "", 1, 0)</f>
        <v>0</v>
      </c>
      <c r="G1866" s="6"/>
      <c r="H1866" s="7">
        <f>+IF(TablaClasificarPrestaciones_20231206_1933[[#This Row],[ClasificacionSubgrupo]]&lt;&gt;"",1,0)</f>
        <v>0</v>
      </c>
      <c r="I1866" s="6"/>
      <c r="J1866" s="7">
        <f>+IF(TablaClasificarPrestaciones_20231206_1933[[#This Row],[ClasificacionApertura]]&lt;&gt;"",1,0)</f>
        <v>0</v>
      </c>
      <c r="K18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6" s="7"/>
      <c r="M1866" t="s">
        <v>1987</v>
      </c>
      <c r="N1866" t="s">
        <v>1985</v>
      </c>
      <c r="O1866" s="1">
        <v>45216</v>
      </c>
      <c r="P1866">
        <v>1</v>
      </c>
      <c r="Q1866">
        <v>1</v>
      </c>
      <c r="R1866">
        <v>0</v>
      </c>
      <c r="S1866">
        <v>1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1</v>
      </c>
      <c r="AG1866" s="3">
        <v>4.1534000000000004</v>
      </c>
      <c r="AH1866" s="4">
        <v>5</v>
      </c>
      <c r="AI1866" s="4">
        <v>5</v>
      </c>
    </row>
    <row r="1867" spans="1:35" hidden="1" x14ac:dyDescent="0.25">
      <c r="A1867">
        <v>1523</v>
      </c>
      <c r="B1867">
        <v>1707014</v>
      </c>
      <c r="D1867" t="s">
        <v>1989</v>
      </c>
      <c r="E1867" s="6"/>
      <c r="F1867" s="7">
        <f>+IF(TablaClasificarPrestaciones_20231206_1933[[#This Row],[ClasificacionGrupo]] &lt;&gt; "", 1, 0)</f>
        <v>0</v>
      </c>
      <c r="G1867" s="6"/>
      <c r="H1867" s="7">
        <f>+IF(TablaClasificarPrestaciones_20231206_1933[[#This Row],[ClasificacionSubgrupo]]&lt;&gt;"",1,0)</f>
        <v>0</v>
      </c>
      <c r="I1867" s="6"/>
      <c r="J1867" s="7">
        <f>+IF(TablaClasificarPrestaciones_20231206_1933[[#This Row],[ClasificacionApertura]]&lt;&gt;"",1,0)</f>
        <v>0</v>
      </c>
      <c r="K18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7" s="7"/>
      <c r="M1867" t="s">
        <v>1990</v>
      </c>
      <c r="N1867" t="s">
        <v>1988</v>
      </c>
      <c r="O1867" s="1">
        <v>45174</v>
      </c>
      <c r="P1867">
        <v>1</v>
      </c>
      <c r="Q1867">
        <v>1</v>
      </c>
      <c r="R1867">
        <v>0</v>
      </c>
      <c r="S1867">
        <v>1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1</v>
      </c>
      <c r="AG1867" s="3">
        <v>1.9672000000000001</v>
      </c>
      <c r="AH1867" s="4">
        <v>3</v>
      </c>
      <c r="AI1867" s="4">
        <v>3</v>
      </c>
    </row>
    <row r="1868" spans="1:35" hidden="1" x14ac:dyDescent="0.25">
      <c r="A1868">
        <v>1923</v>
      </c>
      <c r="B1868">
        <v>1707017</v>
      </c>
      <c r="D1868" t="s">
        <v>1992</v>
      </c>
      <c r="E1868" s="6"/>
      <c r="F1868" s="7">
        <f>+IF(TablaClasificarPrestaciones_20231206_1933[[#This Row],[ClasificacionGrupo]] &lt;&gt; "", 1, 0)</f>
        <v>0</v>
      </c>
      <c r="G1868" s="6"/>
      <c r="H1868" s="7">
        <f>+IF(TablaClasificarPrestaciones_20231206_1933[[#This Row],[ClasificacionSubgrupo]]&lt;&gt;"",1,0)</f>
        <v>0</v>
      </c>
      <c r="I1868" s="6"/>
      <c r="J1868" s="7">
        <f>+IF(TablaClasificarPrestaciones_20231206_1933[[#This Row],[ClasificacionApertura]]&lt;&gt;"",1,0)</f>
        <v>0</v>
      </c>
      <c r="K18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8" s="7"/>
      <c r="M1868" t="s">
        <v>1993</v>
      </c>
      <c r="N1868" t="s">
        <v>1991</v>
      </c>
      <c r="O1868" s="1">
        <v>45203</v>
      </c>
      <c r="P1868">
        <v>1</v>
      </c>
      <c r="Q1868">
        <v>1</v>
      </c>
      <c r="R1868">
        <v>0</v>
      </c>
      <c r="S1868">
        <v>1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1</v>
      </c>
      <c r="AG1868" s="3">
        <v>22.6402</v>
      </c>
      <c r="AH1868" s="4">
        <v>12</v>
      </c>
      <c r="AI1868" s="4">
        <v>12</v>
      </c>
    </row>
    <row r="1869" spans="1:35" hidden="1" x14ac:dyDescent="0.25">
      <c r="A1869">
        <v>1687</v>
      </c>
      <c r="B1869">
        <v>1707018</v>
      </c>
      <c r="D1869" t="s">
        <v>1995</v>
      </c>
      <c r="E1869" s="6"/>
      <c r="F1869" s="7">
        <f>+IF(TablaClasificarPrestaciones_20231206_1933[[#This Row],[ClasificacionGrupo]] &lt;&gt; "", 1, 0)</f>
        <v>0</v>
      </c>
      <c r="G1869" s="6"/>
      <c r="H1869" s="7">
        <f>+IF(TablaClasificarPrestaciones_20231206_1933[[#This Row],[ClasificacionSubgrupo]]&lt;&gt;"",1,0)</f>
        <v>0</v>
      </c>
      <c r="I1869" s="6"/>
      <c r="J1869" s="7">
        <f>+IF(TablaClasificarPrestaciones_20231206_1933[[#This Row],[ClasificacionApertura]]&lt;&gt;"",1,0)</f>
        <v>0</v>
      </c>
      <c r="K18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69" s="7"/>
      <c r="M1869" t="s">
        <v>1996</v>
      </c>
      <c r="N1869" t="s">
        <v>1994</v>
      </c>
      <c r="O1869" s="1">
        <v>45189</v>
      </c>
      <c r="P1869">
        <v>1</v>
      </c>
      <c r="Q1869">
        <v>1</v>
      </c>
      <c r="R1869">
        <v>0</v>
      </c>
      <c r="S1869">
        <v>1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1</v>
      </c>
      <c r="AG1869" s="3">
        <v>5.1031000000000004</v>
      </c>
      <c r="AH1869" s="4">
        <v>6</v>
      </c>
      <c r="AI1869" s="4">
        <v>6</v>
      </c>
    </row>
    <row r="1870" spans="1:35" hidden="1" x14ac:dyDescent="0.25">
      <c r="A1870">
        <v>1167</v>
      </c>
      <c r="B1870">
        <v>1707019</v>
      </c>
      <c r="D1870" t="s">
        <v>1998</v>
      </c>
      <c r="E1870" s="6"/>
      <c r="F1870" s="7">
        <f>+IF(TablaClasificarPrestaciones_20231206_1933[[#This Row],[ClasificacionGrupo]] &lt;&gt; "", 1, 0)</f>
        <v>0</v>
      </c>
      <c r="G1870" s="6"/>
      <c r="H1870" s="7">
        <f>+IF(TablaClasificarPrestaciones_20231206_1933[[#This Row],[ClasificacionSubgrupo]]&lt;&gt;"",1,0)</f>
        <v>0</v>
      </c>
      <c r="I1870" s="6"/>
      <c r="J1870" s="7">
        <f>+IF(TablaClasificarPrestaciones_20231206_1933[[#This Row],[ClasificacionApertura]]&lt;&gt;"",1,0)</f>
        <v>0</v>
      </c>
      <c r="K18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0" s="7"/>
      <c r="M1870" t="s">
        <v>1999</v>
      </c>
      <c r="N1870" t="s">
        <v>1997</v>
      </c>
      <c r="O1870" s="1">
        <v>45132</v>
      </c>
      <c r="P1870">
        <v>1</v>
      </c>
      <c r="Q1870">
        <v>1</v>
      </c>
      <c r="R1870">
        <v>0</v>
      </c>
      <c r="S1870">
        <v>1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1</v>
      </c>
      <c r="AG1870" s="3">
        <v>0.44479999999999997</v>
      </c>
      <c r="AH1870" s="4">
        <v>4</v>
      </c>
      <c r="AI1870" s="4">
        <v>4</v>
      </c>
    </row>
    <row r="1871" spans="1:35" hidden="1" x14ac:dyDescent="0.25">
      <c r="A1871">
        <v>1524</v>
      </c>
      <c r="B1871">
        <v>1707020</v>
      </c>
      <c r="D1871" t="s">
        <v>2001</v>
      </c>
      <c r="E1871" s="6"/>
      <c r="F1871" s="7">
        <f>+IF(TablaClasificarPrestaciones_20231206_1933[[#This Row],[ClasificacionGrupo]] &lt;&gt; "", 1, 0)</f>
        <v>0</v>
      </c>
      <c r="G1871" s="6"/>
      <c r="H1871" s="7">
        <f>+IF(TablaClasificarPrestaciones_20231206_1933[[#This Row],[ClasificacionSubgrupo]]&lt;&gt;"",1,0)</f>
        <v>0</v>
      </c>
      <c r="I1871" s="6"/>
      <c r="J1871" s="7">
        <f>+IF(TablaClasificarPrestaciones_20231206_1933[[#This Row],[ClasificacionApertura]]&lt;&gt;"",1,0)</f>
        <v>0</v>
      </c>
      <c r="K18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1" s="7"/>
      <c r="M1871" t="s">
        <v>2002</v>
      </c>
      <c r="N1871" t="s">
        <v>2000</v>
      </c>
      <c r="O1871" s="1">
        <v>45174</v>
      </c>
      <c r="P1871">
        <v>1</v>
      </c>
      <c r="Q1871">
        <v>1</v>
      </c>
      <c r="R1871">
        <v>0</v>
      </c>
      <c r="S1871">
        <v>1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1</v>
      </c>
      <c r="AG1871" s="3">
        <v>9.8733000000000004</v>
      </c>
      <c r="AH1871" s="4">
        <v>18</v>
      </c>
      <c r="AI1871" s="4">
        <v>18</v>
      </c>
    </row>
    <row r="1872" spans="1:35" hidden="1" x14ac:dyDescent="0.25">
      <c r="A1872">
        <v>894</v>
      </c>
      <c r="B1872">
        <v>1707021</v>
      </c>
      <c r="D1872" t="s">
        <v>2004</v>
      </c>
      <c r="E1872" s="6"/>
      <c r="F1872" s="7">
        <f>+IF(TablaClasificarPrestaciones_20231206_1933[[#This Row],[ClasificacionGrupo]] &lt;&gt; "", 1, 0)</f>
        <v>0</v>
      </c>
      <c r="G1872" s="6"/>
      <c r="H1872" s="7">
        <f>+IF(TablaClasificarPrestaciones_20231206_1933[[#This Row],[ClasificacionSubgrupo]]&lt;&gt;"",1,0)</f>
        <v>0</v>
      </c>
      <c r="I1872" s="6"/>
      <c r="J1872" s="7">
        <f>+IF(TablaClasificarPrestaciones_20231206_1933[[#This Row],[ClasificacionApertura]]&lt;&gt;"",1,0)</f>
        <v>0</v>
      </c>
      <c r="K18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2" s="7"/>
      <c r="M1872" t="s">
        <v>2005</v>
      </c>
      <c r="N1872" t="s">
        <v>2003</v>
      </c>
      <c r="O1872" s="1">
        <v>45096</v>
      </c>
      <c r="P1872">
        <v>1</v>
      </c>
      <c r="Q1872">
        <v>1</v>
      </c>
      <c r="R1872">
        <v>0</v>
      </c>
      <c r="S1872">
        <v>1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1</v>
      </c>
      <c r="AF1872">
        <v>0</v>
      </c>
      <c r="AG1872" s="3">
        <v>35.694299999999998</v>
      </c>
      <c r="AH1872" s="4">
        <v>12</v>
      </c>
      <c r="AI1872" s="4">
        <v>12</v>
      </c>
    </row>
    <row r="1873" spans="1:35" hidden="1" x14ac:dyDescent="0.25">
      <c r="A1873">
        <v>1148</v>
      </c>
      <c r="B1873">
        <v>1707022</v>
      </c>
      <c r="D1873" t="s">
        <v>2007</v>
      </c>
      <c r="E1873" s="6"/>
      <c r="F1873" s="7">
        <f>+IF(TablaClasificarPrestaciones_20231206_1933[[#This Row],[ClasificacionGrupo]] &lt;&gt; "", 1, 0)</f>
        <v>0</v>
      </c>
      <c r="G1873" s="6"/>
      <c r="H1873" s="7">
        <f>+IF(TablaClasificarPrestaciones_20231206_1933[[#This Row],[ClasificacionSubgrupo]]&lt;&gt;"",1,0)</f>
        <v>0</v>
      </c>
      <c r="I1873" s="6"/>
      <c r="J1873" s="7">
        <f>+IF(TablaClasificarPrestaciones_20231206_1933[[#This Row],[ClasificacionApertura]]&lt;&gt;"",1,0)</f>
        <v>0</v>
      </c>
      <c r="K18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3" s="7"/>
      <c r="M1873" t="s">
        <v>2008</v>
      </c>
      <c r="N1873" t="s">
        <v>2006</v>
      </c>
      <c r="O1873" s="1">
        <v>45130</v>
      </c>
      <c r="P1873">
        <v>1</v>
      </c>
      <c r="Q1873">
        <v>1</v>
      </c>
      <c r="R1873">
        <v>0</v>
      </c>
      <c r="S1873">
        <v>1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1</v>
      </c>
      <c r="AF1873">
        <v>0</v>
      </c>
      <c r="AG1873" s="3">
        <v>0.66279999999999994</v>
      </c>
      <c r="AH1873" s="4">
        <v>2</v>
      </c>
      <c r="AI1873" s="4">
        <v>2</v>
      </c>
    </row>
    <row r="1874" spans="1:35" hidden="1" x14ac:dyDescent="0.25">
      <c r="A1874">
        <v>536</v>
      </c>
      <c r="B1874">
        <v>1707026</v>
      </c>
      <c r="D1874" t="s">
        <v>2010</v>
      </c>
      <c r="E1874" s="6"/>
      <c r="F1874" s="7">
        <f>+IF(TablaClasificarPrestaciones_20231206_1933[[#This Row],[ClasificacionGrupo]] &lt;&gt; "", 1, 0)</f>
        <v>0</v>
      </c>
      <c r="G1874" s="6"/>
      <c r="H1874" s="7">
        <f>+IF(TablaClasificarPrestaciones_20231206_1933[[#This Row],[ClasificacionSubgrupo]]&lt;&gt;"",1,0)</f>
        <v>0</v>
      </c>
      <c r="I1874" s="6"/>
      <c r="J1874" s="7">
        <f>+IF(TablaClasificarPrestaciones_20231206_1933[[#This Row],[ClasificacionApertura]]&lt;&gt;"",1,0)</f>
        <v>0</v>
      </c>
      <c r="K18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4" s="7"/>
      <c r="M1874" t="s">
        <v>2011</v>
      </c>
      <c r="N1874" t="s">
        <v>2009</v>
      </c>
      <c r="O1874" s="1">
        <v>45029</v>
      </c>
      <c r="P1874">
        <v>1</v>
      </c>
      <c r="Q1874">
        <v>1</v>
      </c>
      <c r="R1874">
        <v>0</v>
      </c>
      <c r="S1874">
        <v>1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1</v>
      </c>
      <c r="AG1874" s="3">
        <v>5.1414</v>
      </c>
      <c r="AH1874" s="4">
        <v>2</v>
      </c>
      <c r="AI1874" s="4">
        <v>2</v>
      </c>
    </row>
    <row r="1875" spans="1:35" hidden="1" x14ac:dyDescent="0.25">
      <c r="A1875">
        <v>1801</v>
      </c>
      <c r="B1875">
        <v>1707027</v>
      </c>
      <c r="D1875" t="s">
        <v>2013</v>
      </c>
      <c r="E1875" s="6"/>
      <c r="F1875" s="7">
        <f>+IF(TablaClasificarPrestaciones_20231206_1933[[#This Row],[ClasificacionGrupo]] &lt;&gt; "", 1, 0)</f>
        <v>0</v>
      </c>
      <c r="G1875" s="6"/>
      <c r="H1875" s="7">
        <f>+IF(TablaClasificarPrestaciones_20231206_1933[[#This Row],[ClasificacionSubgrupo]]&lt;&gt;"",1,0)</f>
        <v>0</v>
      </c>
      <c r="I1875" s="6"/>
      <c r="J1875" s="7">
        <f>+IF(TablaClasificarPrestaciones_20231206_1933[[#This Row],[ClasificacionApertura]]&lt;&gt;"",1,0)</f>
        <v>0</v>
      </c>
      <c r="K18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5" s="7"/>
      <c r="M1875" t="s">
        <v>2014</v>
      </c>
      <c r="N1875" t="s">
        <v>2012</v>
      </c>
      <c r="O1875" s="1">
        <v>45196</v>
      </c>
      <c r="P1875">
        <v>1</v>
      </c>
      <c r="Q1875">
        <v>1</v>
      </c>
      <c r="R1875">
        <v>0</v>
      </c>
      <c r="S1875">
        <v>1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1</v>
      </c>
      <c r="AF1875">
        <v>0</v>
      </c>
      <c r="AG1875" s="3">
        <v>4.5991999999999997</v>
      </c>
      <c r="AH1875" s="4">
        <v>3</v>
      </c>
      <c r="AI1875" s="4">
        <v>3</v>
      </c>
    </row>
    <row r="1876" spans="1:35" hidden="1" x14ac:dyDescent="0.25">
      <c r="A1876">
        <v>1103</v>
      </c>
      <c r="B1876">
        <v>1707029</v>
      </c>
      <c r="D1876" t="s">
        <v>2016</v>
      </c>
      <c r="E1876" s="6"/>
      <c r="F1876" s="7">
        <f>+IF(TablaClasificarPrestaciones_20231206_1933[[#This Row],[ClasificacionGrupo]] &lt;&gt; "", 1, 0)</f>
        <v>0</v>
      </c>
      <c r="G1876" s="6"/>
      <c r="H1876" s="7">
        <f>+IF(TablaClasificarPrestaciones_20231206_1933[[#This Row],[ClasificacionSubgrupo]]&lt;&gt;"",1,0)</f>
        <v>0</v>
      </c>
      <c r="I1876" s="6"/>
      <c r="J1876" s="7">
        <f>+IF(TablaClasificarPrestaciones_20231206_1933[[#This Row],[ClasificacionApertura]]&lt;&gt;"",1,0)</f>
        <v>0</v>
      </c>
      <c r="K18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6" s="7"/>
      <c r="M1876" t="s">
        <v>2017</v>
      </c>
      <c r="N1876" t="s">
        <v>2015</v>
      </c>
      <c r="O1876" s="1">
        <v>45125</v>
      </c>
      <c r="P1876">
        <v>1</v>
      </c>
      <c r="Q1876">
        <v>1</v>
      </c>
      <c r="R1876">
        <v>0</v>
      </c>
      <c r="S1876">
        <v>1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1</v>
      </c>
      <c r="AG1876" s="3">
        <v>4.8140000000000001</v>
      </c>
      <c r="AH1876" s="4">
        <v>3</v>
      </c>
      <c r="AI1876" s="4">
        <v>3</v>
      </c>
    </row>
    <row r="1877" spans="1:35" hidden="1" x14ac:dyDescent="0.25">
      <c r="A1877">
        <v>2742</v>
      </c>
      <c r="B1877">
        <v>1707030</v>
      </c>
      <c r="D1877" t="s">
        <v>2019</v>
      </c>
      <c r="E1877" s="6"/>
      <c r="F1877" s="7">
        <f>+IF(TablaClasificarPrestaciones_20231206_1933[[#This Row],[ClasificacionGrupo]] &lt;&gt; "", 1, 0)</f>
        <v>0</v>
      </c>
      <c r="G1877" s="6"/>
      <c r="H1877" s="7">
        <f>+IF(TablaClasificarPrestaciones_20231206_1933[[#This Row],[ClasificacionSubgrupo]]&lt;&gt;"",1,0)</f>
        <v>0</v>
      </c>
      <c r="I1877" s="6"/>
      <c r="J1877" s="7">
        <f>+IF(TablaClasificarPrestaciones_20231206_1933[[#This Row],[ClasificacionApertura]]&lt;&gt;"",1,0)</f>
        <v>0</v>
      </c>
      <c r="K18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7" s="7"/>
      <c r="M1877" t="s">
        <v>2020</v>
      </c>
      <c r="N1877" t="s">
        <v>2018</v>
      </c>
      <c r="O1877" s="1">
        <v>45227</v>
      </c>
      <c r="P1877">
        <v>1</v>
      </c>
      <c r="Q1877">
        <v>1</v>
      </c>
      <c r="R1877">
        <v>0</v>
      </c>
      <c r="S1877">
        <v>1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1</v>
      </c>
      <c r="AG1877" s="3">
        <v>34.624600000000001</v>
      </c>
      <c r="AH1877" s="4">
        <v>182</v>
      </c>
      <c r="AI1877" s="4">
        <v>194</v>
      </c>
    </row>
    <row r="1878" spans="1:35" hidden="1" x14ac:dyDescent="0.25">
      <c r="A1878">
        <v>59</v>
      </c>
      <c r="B1878">
        <v>1707033</v>
      </c>
      <c r="D1878" t="s">
        <v>2022</v>
      </c>
      <c r="E1878" s="6"/>
      <c r="F1878" s="7">
        <f>+IF(TablaClasificarPrestaciones_20231206_1933[[#This Row],[ClasificacionGrupo]] &lt;&gt; "", 1, 0)</f>
        <v>0</v>
      </c>
      <c r="G1878" s="6"/>
      <c r="H1878" s="7">
        <f>+IF(TablaClasificarPrestaciones_20231206_1933[[#This Row],[ClasificacionSubgrupo]]&lt;&gt;"",1,0)</f>
        <v>0</v>
      </c>
      <c r="I1878" s="6"/>
      <c r="J1878" s="7">
        <f>+IF(TablaClasificarPrestaciones_20231206_1933[[#This Row],[ClasificacionApertura]]&lt;&gt;"",1,0)</f>
        <v>0</v>
      </c>
      <c r="K18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8" s="7"/>
      <c r="M1878" t="s">
        <v>2023</v>
      </c>
      <c r="N1878" t="s">
        <v>2021</v>
      </c>
      <c r="O1878" s="1">
        <v>44824</v>
      </c>
      <c r="P1878">
        <v>0</v>
      </c>
      <c r="Q1878">
        <v>1</v>
      </c>
      <c r="R1878">
        <v>0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1</v>
      </c>
      <c r="AG1878" s="3">
        <v>4.1099999999999998E-2</v>
      </c>
      <c r="AH1878" s="4">
        <v>2</v>
      </c>
      <c r="AI1878" s="4">
        <v>2</v>
      </c>
    </row>
    <row r="1879" spans="1:35" hidden="1" x14ac:dyDescent="0.25">
      <c r="A1879">
        <v>2310</v>
      </c>
      <c r="B1879">
        <v>1707036</v>
      </c>
      <c r="D1879" t="s">
        <v>2025</v>
      </c>
      <c r="E1879" s="6"/>
      <c r="F1879" s="7">
        <f>+IF(TablaClasificarPrestaciones_20231206_1933[[#This Row],[ClasificacionGrupo]] &lt;&gt; "", 1, 0)</f>
        <v>0</v>
      </c>
      <c r="G1879" s="6"/>
      <c r="H1879" s="7">
        <f>+IF(TablaClasificarPrestaciones_20231206_1933[[#This Row],[ClasificacionSubgrupo]]&lt;&gt;"",1,0)</f>
        <v>0</v>
      </c>
      <c r="I1879" s="6"/>
      <c r="J1879" s="7">
        <f>+IF(TablaClasificarPrestaciones_20231206_1933[[#This Row],[ClasificacionApertura]]&lt;&gt;"",1,0)</f>
        <v>0</v>
      </c>
      <c r="K18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79" s="7"/>
      <c r="M1879" t="s">
        <v>2026</v>
      </c>
      <c r="N1879" t="s">
        <v>2024</v>
      </c>
      <c r="O1879" s="1">
        <v>45218</v>
      </c>
      <c r="P1879">
        <v>1</v>
      </c>
      <c r="Q1879">
        <v>1</v>
      </c>
      <c r="R1879">
        <v>0</v>
      </c>
      <c r="S1879">
        <v>1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1</v>
      </c>
      <c r="AG1879" s="3">
        <v>74.549499999999995</v>
      </c>
      <c r="AH1879" s="4">
        <v>28</v>
      </c>
      <c r="AI1879" s="4">
        <v>99</v>
      </c>
    </row>
    <row r="1880" spans="1:35" hidden="1" x14ac:dyDescent="0.25">
      <c r="A1880">
        <v>2224</v>
      </c>
      <c r="B1880">
        <v>1707038</v>
      </c>
      <c r="D1880" t="s">
        <v>2028</v>
      </c>
      <c r="E1880" s="6"/>
      <c r="F1880" s="7">
        <f>+IF(TablaClasificarPrestaciones_20231206_1933[[#This Row],[ClasificacionGrupo]] &lt;&gt; "", 1, 0)</f>
        <v>0</v>
      </c>
      <c r="G1880" s="6"/>
      <c r="H1880" s="7">
        <f>+IF(TablaClasificarPrestaciones_20231206_1933[[#This Row],[ClasificacionSubgrupo]]&lt;&gt;"",1,0)</f>
        <v>0</v>
      </c>
      <c r="I1880" s="6"/>
      <c r="J1880" s="7">
        <f>+IF(TablaClasificarPrestaciones_20231206_1933[[#This Row],[ClasificacionApertura]]&lt;&gt;"",1,0)</f>
        <v>0</v>
      </c>
      <c r="K18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0" s="7"/>
      <c r="M1880" t="s">
        <v>2029</v>
      </c>
      <c r="N1880" t="s">
        <v>2027</v>
      </c>
      <c r="O1880" s="1">
        <v>45216</v>
      </c>
      <c r="P1880">
        <v>1</v>
      </c>
      <c r="Q1880">
        <v>1</v>
      </c>
      <c r="R1880">
        <v>0</v>
      </c>
      <c r="S1880">
        <v>1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 s="3">
        <v>45.758200000000002</v>
      </c>
      <c r="AH1880" s="4">
        <v>34</v>
      </c>
      <c r="AI1880" s="4">
        <v>34</v>
      </c>
    </row>
    <row r="1881" spans="1:35" hidden="1" x14ac:dyDescent="0.25">
      <c r="A1881">
        <v>1418</v>
      </c>
      <c r="B1881">
        <v>1707050</v>
      </c>
      <c r="D1881" t="s">
        <v>2031</v>
      </c>
      <c r="E1881" s="6"/>
      <c r="F1881" s="7">
        <f>+IF(TablaClasificarPrestaciones_20231206_1933[[#This Row],[ClasificacionGrupo]] &lt;&gt; "", 1, 0)</f>
        <v>0</v>
      </c>
      <c r="G1881" s="6"/>
      <c r="H1881" s="7">
        <f>+IF(TablaClasificarPrestaciones_20231206_1933[[#This Row],[ClasificacionSubgrupo]]&lt;&gt;"",1,0)</f>
        <v>0</v>
      </c>
      <c r="I1881" s="6"/>
      <c r="J1881" s="7">
        <f>+IF(TablaClasificarPrestaciones_20231206_1933[[#This Row],[ClasificacionApertura]]&lt;&gt;"",1,0)</f>
        <v>0</v>
      </c>
      <c r="K18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1" s="7"/>
      <c r="M1881" t="s">
        <v>2032</v>
      </c>
      <c r="N1881" t="s">
        <v>2030</v>
      </c>
      <c r="O1881" s="1">
        <v>45163</v>
      </c>
      <c r="P1881">
        <v>1</v>
      </c>
      <c r="Q1881">
        <v>1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1</v>
      </c>
      <c r="AG1881" s="3">
        <v>8.0466999999999995</v>
      </c>
      <c r="AH1881" s="4">
        <v>12</v>
      </c>
      <c r="AI1881" s="4">
        <v>12</v>
      </c>
    </row>
    <row r="1882" spans="1:35" hidden="1" x14ac:dyDescent="0.25">
      <c r="A1882">
        <v>1225</v>
      </c>
      <c r="B1882">
        <v>1707051</v>
      </c>
      <c r="D1882" t="s">
        <v>2034</v>
      </c>
      <c r="E1882" s="6"/>
      <c r="F1882" s="7">
        <f>+IF(TablaClasificarPrestaciones_20231206_1933[[#This Row],[ClasificacionGrupo]] &lt;&gt; "", 1, 0)</f>
        <v>0</v>
      </c>
      <c r="G1882" s="6"/>
      <c r="H1882" s="7">
        <f>+IF(TablaClasificarPrestaciones_20231206_1933[[#This Row],[ClasificacionSubgrupo]]&lt;&gt;"",1,0)</f>
        <v>0</v>
      </c>
      <c r="I1882" s="6"/>
      <c r="J1882" s="7">
        <f>+IF(TablaClasificarPrestaciones_20231206_1933[[#This Row],[ClasificacionApertura]]&lt;&gt;"",1,0)</f>
        <v>0</v>
      </c>
      <c r="K18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2" s="7"/>
      <c r="M1882" t="s">
        <v>2035</v>
      </c>
      <c r="N1882" t="s">
        <v>2033</v>
      </c>
      <c r="O1882" s="1">
        <v>45139</v>
      </c>
      <c r="P1882">
        <v>1</v>
      </c>
      <c r="Q1882">
        <v>1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1</v>
      </c>
      <c r="AG1882" s="3">
        <v>0.81930000000000003</v>
      </c>
      <c r="AH1882" s="4">
        <v>2</v>
      </c>
      <c r="AI1882" s="4">
        <v>2</v>
      </c>
    </row>
    <row r="1883" spans="1:35" hidden="1" x14ac:dyDescent="0.25">
      <c r="A1883">
        <v>1572</v>
      </c>
      <c r="B1883">
        <v>1707052</v>
      </c>
      <c r="D1883" t="s">
        <v>2037</v>
      </c>
      <c r="E1883" s="6"/>
      <c r="F1883" s="7">
        <f>+IF(TablaClasificarPrestaciones_20231206_1933[[#This Row],[ClasificacionGrupo]] &lt;&gt; "", 1, 0)</f>
        <v>0</v>
      </c>
      <c r="G1883" s="6"/>
      <c r="H1883" s="7">
        <f>+IF(TablaClasificarPrestaciones_20231206_1933[[#This Row],[ClasificacionSubgrupo]]&lt;&gt;"",1,0)</f>
        <v>0</v>
      </c>
      <c r="I1883" s="6"/>
      <c r="J1883" s="7">
        <f>+IF(TablaClasificarPrestaciones_20231206_1933[[#This Row],[ClasificacionApertura]]&lt;&gt;"",1,0)</f>
        <v>0</v>
      </c>
      <c r="K18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3" s="7"/>
      <c r="M1883" t="s">
        <v>2038</v>
      </c>
      <c r="N1883" t="s">
        <v>2036</v>
      </c>
      <c r="O1883" s="1">
        <v>45177</v>
      </c>
      <c r="P1883">
        <v>1</v>
      </c>
      <c r="Q1883">
        <v>1</v>
      </c>
      <c r="R1883">
        <v>0</v>
      </c>
      <c r="S1883">
        <v>1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1</v>
      </c>
      <c r="AG1883" s="3">
        <v>36.4831</v>
      </c>
      <c r="AH1883" s="4">
        <v>37</v>
      </c>
      <c r="AI1883" s="4">
        <v>37</v>
      </c>
    </row>
    <row r="1884" spans="1:35" hidden="1" x14ac:dyDescent="0.25">
      <c r="A1884">
        <v>2648</v>
      </c>
      <c r="B1884">
        <v>1707053</v>
      </c>
      <c r="D1884" t="s">
        <v>2040</v>
      </c>
      <c r="E1884" s="6"/>
      <c r="F1884" s="7">
        <f>+IF(TablaClasificarPrestaciones_20231206_1933[[#This Row],[ClasificacionGrupo]] &lt;&gt; "", 1, 0)</f>
        <v>0</v>
      </c>
      <c r="G1884" s="6"/>
      <c r="H1884" s="7">
        <f>+IF(TablaClasificarPrestaciones_20231206_1933[[#This Row],[ClasificacionSubgrupo]]&lt;&gt;"",1,0)</f>
        <v>0</v>
      </c>
      <c r="I1884" s="6"/>
      <c r="J1884" s="7">
        <f>+IF(TablaClasificarPrestaciones_20231206_1933[[#This Row],[ClasificacionApertura]]&lt;&gt;"",1,0)</f>
        <v>0</v>
      </c>
      <c r="K18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4" s="7"/>
      <c r="M1884" t="s">
        <v>2041</v>
      </c>
      <c r="N1884" t="s">
        <v>2039</v>
      </c>
      <c r="O1884" s="1">
        <v>45225</v>
      </c>
      <c r="P1884">
        <v>1</v>
      </c>
      <c r="Q1884">
        <v>1</v>
      </c>
      <c r="R1884">
        <v>0</v>
      </c>
      <c r="S1884">
        <v>1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1</v>
      </c>
      <c r="AG1884" s="3">
        <v>71.915400000000005</v>
      </c>
      <c r="AH1884" s="4">
        <v>47</v>
      </c>
      <c r="AI1884" s="4">
        <v>47</v>
      </c>
    </row>
    <row r="1885" spans="1:35" hidden="1" x14ac:dyDescent="0.25">
      <c r="A1885">
        <v>2128</v>
      </c>
      <c r="B1885">
        <v>1707054</v>
      </c>
      <c r="D1885" t="s">
        <v>2043</v>
      </c>
      <c r="E1885" s="6"/>
      <c r="F1885" s="7">
        <f>+IF(TablaClasificarPrestaciones_20231206_1933[[#This Row],[ClasificacionGrupo]] &lt;&gt; "", 1, 0)</f>
        <v>0</v>
      </c>
      <c r="G1885" s="6"/>
      <c r="H1885" s="7">
        <f>+IF(TablaClasificarPrestaciones_20231206_1933[[#This Row],[ClasificacionSubgrupo]]&lt;&gt;"",1,0)</f>
        <v>0</v>
      </c>
      <c r="I1885" s="6"/>
      <c r="J1885" s="7">
        <f>+IF(TablaClasificarPrestaciones_20231206_1933[[#This Row],[ClasificacionApertura]]&lt;&gt;"",1,0)</f>
        <v>0</v>
      </c>
      <c r="K18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5" s="7"/>
      <c r="M1885" t="s">
        <v>2044</v>
      </c>
      <c r="N1885" t="s">
        <v>2042</v>
      </c>
      <c r="O1885" s="1">
        <v>45212</v>
      </c>
      <c r="P1885">
        <v>1</v>
      </c>
      <c r="Q1885">
        <v>1</v>
      </c>
      <c r="R1885">
        <v>0</v>
      </c>
      <c r="S1885">
        <v>1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</v>
      </c>
      <c r="AG1885" s="3">
        <v>1.6389</v>
      </c>
      <c r="AH1885" s="4">
        <v>13</v>
      </c>
      <c r="AI1885" s="4">
        <v>16</v>
      </c>
    </row>
    <row r="1886" spans="1:35" hidden="1" x14ac:dyDescent="0.25">
      <c r="A1886">
        <v>1573</v>
      </c>
      <c r="B1886">
        <v>1707055</v>
      </c>
      <c r="D1886" t="s">
        <v>2046</v>
      </c>
      <c r="E1886" s="6"/>
      <c r="F1886" s="7">
        <f>+IF(TablaClasificarPrestaciones_20231206_1933[[#This Row],[ClasificacionGrupo]] &lt;&gt; "", 1, 0)</f>
        <v>0</v>
      </c>
      <c r="G1886" s="6"/>
      <c r="H1886" s="7">
        <f>+IF(TablaClasificarPrestaciones_20231206_1933[[#This Row],[ClasificacionSubgrupo]]&lt;&gt;"",1,0)</f>
        <v>0</v>
      </c>
      <c r="I1886" s="6"/>
      <c r="J1886" s="7">
        <f>+IF(TablaClasificarPrestaciones_20231206_1933[[#This Row],[ClasificacionApertura]]&lt;&gt;"",1,0)</f>
        <v>0</v>
      </c>
      <c r="K18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6" s="7"/>
      <c r="M1886" t="s">
        <v>2047</v>
      </c>
      <c r="N1886" t="s">
        <v>2045</v>
      </c>
      <c r="O1886" s="1">
        <v>45177</v>
      </c>
      <c r="P1886">
        <v>1</v>
      </c>
      <c r="Q1886">
        <v>1</v>
      </c>
      <c r="R1886">
        <v>0</v>
      </c>
      <c r="S1886">
        <v>1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1</v>
      </c>
      <c r="AG1886" s="3">
        <v>1.2578</v>
      </c>
      <c r="AH1886" s="4">
        <v>5</v>
      </c>
      <c r="AI1886" s="4">
        <v>7</v>
      </c>
    </row>
    <row r="1887" spans="1:35" hidden="1" x14ac:dyDescent="0.25">
      <c r="A1887">
        <v>3382</v>
      </c>
      <c r="B1887">
        <v>1707063</v>
      </c>
      <c r="D1887" t="s">
        <v>2049</v>
      </c>
      <c r="E1887" s="6"/>
      <c r="F1887" s="7">
        <f>+IF(TablaClasificarPrestaciones_20231206_1933[[#This Row],[ClasificacionGrupo]] &lt;&gt; "", 1, 0)</f>
        <v>0</v>
      </c>
      <c r="G1887" s="6"/>
      <c r="H1887" s="7">
        <f>+IF(TablaClasificarPrestaciones_20231206_1933[[#This Row],[ClasificacionSubgrupo]]&lt;&gt;"",1,0)</f>
        <v>0</v>
      </c>
      <c r="I1887" s="6"/>
      <c r="J1887" s="7">
        <f>+IF(TablaClasificarPrestaciones_20231206_1933[[#This Row],[ClasificacionApertura]]&lt;&gt;"",1,0)</f>
        <v>0</v>
      </c>
      <c r="K18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7" s="7"/>
      <c r="M1887" t="s">
        <v>2050</v>
      </c>
      <c r="N1887" t="s">
        <v>2048</v>
      </c>
      <c r="O1887" s="1">
        <v>45230</v>
      </c>
      <c r="P1887">
        <v>1</v>
      </c>
      <c r="Q1887">
        <v>1</v>
      </c>
      <c r="R1887">
        <v>0</v>
      </c>
      <c r="S1887">
        <v>1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1</v>
      </c>
      <c r="AG1887" s="3">
        <v>113.6936</v>
      </c>
      <c r="AH1887" s="4">
        <v>64</v>
      </c>
      <c r="AI1887" s="4">
        <v>65</v>
      </c>
    </row>
    <row r="1888" spans="1:35" hidden="1" x14ac:dyDescent="0.25">
      <c r="A1888">
        <v>443</v>
      </c>
      <c r="B1888">
        <v>1770107</v>
      </c>
      <c r="D1888" t="s">
        <v>441</v>
      </c>
      <c r="E1888" s="6"/>
      <c r="F1888" s="7">
        <f>+IF(TablaClasificarPrestaciones_20231206_1933[[#This Row],[ClasificacionGrupo]] &lt;&gt; "", 1, 0)</f>
        <v>0</v>
      </c>
      <c r="G1888" s="6"/>
      <c r="H1888" s="7">
        <f>+IF(TablaClasificarPrestaciones_20231206_1933[[#This Row],[ClasificacionSubgrupo]]&lt;&gt;"",1,0)</f>
        <v>0</v>
      </c>
      <c r="I1888" s="6"/>
      <c r="J1888" s="7">
        <f>+IF(TablaClasificarPrestaciones_20231206_1933[[#This Row],[ClasificacionApertura]]&lt;&gt;"",1,0)</f>
        <v>0</v>
      </c>
      <c r="K18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8" s="7"/>
      <c r="M1888" t="s">
        <v>2051</v>
      </c>
      <c r="N1888" t="s">
        <v>440</v>
      </c>
      <c r="O1888" s="1">
        <v>44998</v>
      </c>
      <c r="P1888">
        <v>1</v>
      </c>
      <c r="Q1888">
        <v>1</v>
      </c>
      <c r="R1888">
        <v>0</v>
      </c>
      <c r="S1888">
        <v>1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1</v>
      </c>
      <c r="AG1888" s="3">
        <v>1.5871999999999999</v>
      </c>
      <c r="AH1888" s="4">
        <v>1</v>
      </c>
      <c r="AI1888" s="4">
        <v>1</v>
      </c>
    </row>
    <row r="1889" spans="1:35" hidden="1" x14ac:dyDescent="0.25">
      <c r="A1889">
        <v>380</v>
      </c>
      <c r="B1889">
        <v>1770151</v>
      </c>
      <c r="D1889" t="s">
        <v>441</v>
      </c>
      <c r="E1889" s="6"/>
      <c r="F1889" s="7">
        <f>+IF(TablaClasificarPrestaciones_20231206_1933[[#This Row],[ClasificacionGrupo]] &lt;&gt; "", 1, 0)</f>
        <v>0</v>
      </c>
      <c r="G1889" s="6"/>
      <c r="H1889" s="7">
        <f>+IF(TablaClasificarPrestaciones_20231206_1933[[#This Row],[ClasificacionSubgrupo]]&lt;&gt;"",1,0)</f>
        <v>0</v>
      </c>
      <c r="I1889" s="6"/>
      <c r="J1889" s="7">
        <f>+IF(TablaClasificarPrestaciones_20231206_1933[[#This Row],[ClasificacionApertura]]&lt;&gt;"",1,0)</f>
        <v>0</v>
      </c>
      <c r="K18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89" s="7"/>
      <c r="M1889" t="s">
        <v>2052</v>
      </c>
      <c r="N1889" t="s">
        <v>440</v>
      </c>
      <c r="O1889" s="1">
        <v>44973</v>
      </c>
      <c r="P1889">
        <v>1</v>
      </c>
      <c r="Q1889">
        <v>1</v>
      </c>
      <c r="R1889">
        <v>0</v>
      </c>
      <c r="S1889">
        <v>1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1</v>
      </c>
      <c r="AG1889" s="3">
        <v>3.0581999999999998</v>
      </c>
      <c r="AH1889" s="4">
        <v>1</v>
      </c>
      <c r="AI1889" s="4">
        <v>1</v>
      </c>
    </row>
    <row r="1890" spans="1:35" hidden="1" x14ac:dyDescent="0.25">
      <c r="A1890">
        <v>1314</v>
      </c>
      <c r="B1890">
        <v>1771004</v>
      </c>
      <c r="D1890" t="s">
        <v>2054</v>
      </c>
      <c r="E1890" s="6"/>
      <c r="F1890" s="7">
        <f>+IF(TablaClasificarPrestaciones_20231206_1933[[#This Row],[ClasificacionGrupo]] &lt;&gt; "", 1, 0)</f>
        <v>0</v>
      </c>
      <c r="G1890" s="6"/>
      <c r="H1890" s="7">
        <f>+IF(TablaClasificarPrestaciones_20231206_1933[[#This Row],[ClasificacionSubgrupo]]&lt;&gt;"",1,0)</f>
        <v>0</v>
      </c>
      <c r="I1890" s="6"/>
      <c r="J1890" s="7">
        <f>+IF(TablaClasificarPrestaciones_20231206_1933[[#This Row],[ClasificacionApertura]]&lt;&gt;"",1,0)</f>
        <v>0</v>
      </c>
      <c r="K18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0" s="7"/>
      <c r="M1890" t="s">
        <v>2055</v>
      </c>
      <c r="N1890" t="s">
        <v>2053</v>
      </c>
      <c r="O1890" s="1">
        <v>45152</v>
      </c>
      <c r="P1890">
        <v>1</v>
      </c>
      <c r="Q1890">
        <v>1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1</v>
      </c>
      <c r="AF1890">
        <v>0</v>
      </c>
      <c r="AG1890" s="3">
        <v>12.9734</v>
      </c>
      <c r="AH1890" s="4">
        <v>10</v>
      </c>
      <c r="AI1890" s="4">
        <v>10</v>
      </c>
    </row>
    <row r="1891" spans="1:35" hidden="1" x14ac:dyDescent="0.25">
      <c r="A1891">
        <v>3383</v>
      </c>
      <c r="B1891">
        <v>1801001</v>
      </c>
      <c r="D1891" t="s">
        <v>2057</v>
      </c>
      <c r="E1891" s="6"/>
      <c r="F1891" s="7">
        <f>+IF(TablaClasificarPrestaciones_20231206_1933[[#This Row],[ClasificacionGrupo]] &lt;&gt; "", 1, 0)</f>
        <v>0</v>
      </c>
      <c r="G1891" s="6"/>
      <c r="H1891" s="7">
        <f>+IF(TablaClasificarPrestaciones_20231206_1933[[#This Row],[ClasificacionSubgrupo]]&lt;&gt;"",1,0)</f>
        <v>0</v>
      </c>
      <c r="I1891" s="6"/>
      <c r="J1891" s="7">
        <f>+IF(TablaClasificarPrestaciones_20231206_1933[[#This Row],[ClasificacionApertura]]&lt;&gt;"",1,0)</f>
        <v>0</v>
      </c>
      <c r="K18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1" s="7"/>
      <c r="M1891" t="s">
        <v>2058</v>
      </c>
      <c r="N1891" t="s">
        <v>2056</v>
      </c>
      <c r="O1891" s="1">
        <v>45230</v>
      </c>
      <c r="P1891">
        <v>1</v>
      </c>
      <c r="Q1891">
        <v>1</v>
      </c>
      <c r="R1891">
        <v>1</v>
      </c>
      <c r="S1891">
        <v>1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1</v>
      </c>
      <c r="AG1891" s="3">
        <v>13382.169400000101</v>
      </c>
      <c r="AH1891" s="4">
        <v>12418</v>
      </c>
      <c r="AI1891" s="4">
        <v>15962</v>
      </c>
    </row>
    <row r="1892" spans="1:35" hidden="1" x14ac:dyDescent="0.25">
      <c r="A1892">
        <v>1751</v>
      </c>
      <c r="B1892">
        <v>1801002</v>
      </c>
      <c r="D1892" t="s">
        <v>2060</v>
      </c>
      <c r="E1892" s="6"/>
      <c r="F1892" s="7">
        <f>+IF(TablaClasificarPrestaciones_20231206_1933[[#This Row],[ClasificacionGrupo]] &lt;&gt; "", 1, 0)</f>
        <v>0</v>
      </c>
      <c r="G1892" s="6"/>
      <c r="H1892" s="7">
        <f>+IF(TablaClasificarPrestaciones_20231206_1933[[#This Row],[ClasificacionSubgrupo]]&lt;&gt;"",1,0)</f>
        <v>0</v>
      </c>
      <c r="I1892" s="6"/>
      <c r="J1892" s="7">
        <f>+IF(TablaClasificarPrestaciones_20231206_1933[[#This Row],[ClasificacionApertura]]&lt;&gt;"",1,0)</f>
        <v>0</v>
      </c>
      <c r="K18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2" s="7"/>
      <c r="M1892" t="s">
        <v>2060</v>
      </c>
      <c r="N1892" t="s">
        <v>2059</v>
      </c>
      <c r="O1892" s="1">
        <v>45192</v>
      </c>
      <c r="P1892">
        <v>1</v>
      </c>
      <c r="Q1892">
        <v>1</v>
      </c>
      <c r="R1892">
        <v>0</v>
      </c>
      <c r="S1892">
        <v>1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1</v>
      </c>
      <c r="AF1892">
        <v>0</v>
      </c>
      <c r="AG1892" s="3">
        <v>5.7370000000000001</v>
      </c>
      <c r="AH1892" s="4">
        <v>3</v>
      </c>
      <c r="AI1892" s="4">
        <v>5</v>
      </c>
    </row>
    <row r="1893" spans="1:35" hidden="1" x14ac:dyDescent="0.25">
      <c r="A1893">
        <v>2269</v>
      </c>
      <c r="B1893">
        <v>1801003</v>
      </c>
      <c r="D1893" t="s">
        <v>2062</v>
      </c>
      <c r="E1893" s="6"/>
      <c r="F1893" s="7">
        <f>+IF(TablaClasificarPrestaciones_20231206_1933[[#This Row],[ClasificacionGrupo]] &lt;&gt; "", 1, 0)</f>
        <v>0</v>
      </c>
      <c r="G1893" s="6"/>
      <c r="H1893" s="7">
        <f>+IF(TablaClasificarPrestaciones_20231206_1933[[#This Row],[ClasificacionSubgrupo]]&lt;&gt;"",1,0)</f>
        <v>0</v>
      </c>
      <c r="I1893" s="6"/>
      <c r="J1893" s="7">
        <f>+IF(TablaClasificarPrestaciones_20231206_1933[[#This Row],[ClasificacionApertura]]&lt;&gt;"",1,0)</f>
        <v>0</v>
      </c>
      <c r="K18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3" s="7"/>
      <c r="M1893" t="s">
        <v>2063</v>
      </c>
      <c r="N1893" t="s">
        <v>2061</v>
      </c>
      <c r="O1893" s="1">
        <v>45217</v>
      </c>
      <c r="P1893">
        <v>1</v>
      </c>
      <c r="Q1893">
        <v>1</v>
      </c>
      <c r="R1893">
        <v>0</v>
      </c>
      <c r="S1893">
        <v>1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1</v>
      </c>
      <c r="AF1893">
        <v>0</v>
      </c>
      <c r="AG1893" s="3">
        <v>19.524899999999999</v>
      </c>
      <c r="AH1893" s="4">
        <v>23</v>
      </c>
      <c r="AI1893" s="4">
        <v>24</v>
      </c>
    </row>
    <row r="1894" spans="1:35" hidden="1" x14ac:dyDescent="0.25">
      <c r="A1894">
        <v>2439</v>
      </c>
      <c r="B1894">
        <v>1801004</v>
      </c>
      <c r="D1894" t="s">
        <v>2065</v>
      </c>
      <c r="E1894" s="6"/>
      <c r="F1894" s="7">
        <f>+IF(TablaClasificarPrestaciones_20231206_1933[[#This Row],[ClasificacionGrupo]] &lt;&gt; "", 1, 0)</f>
        <v>0</v>
      </c>
      <c r="G1894" s="6"/>
      <c r="H1894" s="7">
        <f>+IF(TablaClasificarPrestaciones_20231206_1933[[#This Row],[ClasificacionSubgrupo]]&lt;&gt;"",1,0)</f>
        <v>0</v>
      </c>
      <c r="I1894" s="6"/>
      <c r="J1894" s="7">
        <f>+IF(TablaClasificarPrestaciones_20231206_1933[[#This Row],[ClasificacionApertura]]&lt;&gt;"",1,0)</f>
        <v>0</v>
      </c>
      <c r="K18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4" s="7"/>
      <c r="M1894" t="s">
        <v>2066</v>
      </c>
      <c r="N1894" t="s">
        <v>2064</v>
      </c>
      <c r="O1894" s="1">
        <v>45222</v>
      </c>
      <c r="P1894">
        <v>1</v>
      </c>
      <c r="Q1894">
        <v>1</v>
      </c>
      <c r="R1894">
        <v>0</v>
      </c>
      <c r="S1894">
        <v>1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1</v>
      </c>
      <c r="AF1894">
        <v>0</v>
      </c>
      <c r="AG1894" s="3">
        <v>23.385000000000002</v>
      </c>
      <c r="AH1894" s="4">
        <v>22</v>
      </c>
      <c r="AI1894" s="4">
        <v>24</v>
      </c>
    </row>
    <row r="1895" spans="1:35" hidden="1" x14ac:dyDescent="0.25">
      <c r="A1895">
        <v>2099</v>
      </c>
      <c r="B1895">
        <v>1801005</v>
      </c>
      <c r="D1895" t="s">
        <v>2068</v>
      </c>
      <c r="E1895" s="6"/>
      <c r="F1895" s="7">
        <f>+IF(TablaClasificarPrestaciones_20231206_1933[[#This Row],[ClasificacionGrupo]] &lt;&gt; "", 1, 0)</f>
        <v>0</v>
      </c>
      <c r="G1895" s="6"/>
      <c r="H1895" s="7">
        <f>+IF(TablaClasificarPrestaciones_20231206_1933[[#This Row],[ClasificacionSubgrupo]]&lt;&gt;"",1,0)</f>
        <v>0</v>
      </c>
      <c r="I1895" s="6"/>
      <c r="J1895" s="7">
        <f>+IF(TablaClasificarPrestaciones_20231206_1933[[#This Row],[ClasificacionApertura]]&lt;&gt;"",1,0)</f>
        <v>0</v>
      </c>
      <c r="K18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5" s="7"/>
      <c r="M1895" t="s">
        <v>2069</v>
      </c>
      <c r="N1895" t="s">
        <v>2067</v>
      </c>
      <c r="O1895" s="1">
        <v>45211</v>
      </c>
      <c r="P1895">
        <v>1</v>
      </c>
      <c r="Q1895">
        <v>1</v>
      </c>
      <c r="R1895">
        <v>0</v>
      </c>
      <c r="S1895">
        <v>1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1</v>
      </c>
      <c r="AF1895">
        <v>0</v>
      </c>
      <c r="AG1895" s="3">
        <v>19.932200000000002</v>
      </c>
      <c r="AH1895" s="4">
        <v>8</v>
      </c>
      <c r="AI1895" s="4">
        <v>9</v>
      </c>
    </row>
    <row r="1896" spans="1:35" hidden="1" x14ac:dyDescent="0.25">
      <c r="A1896">
        <v>3384</v>
      </c>
      <c r="B1896">
        <v>1801006</v>
      </c>
      <c r="D1896" t="s">
        <v>2071</v>
      </c>
      <c r="E1896" s="6"/>
      <c r="F1896" s="7">
        <f>+IF(TablaClasificarPrestaciones_20231206_1933[[#This Row],[ClasificacionGrupo]] &lt;&gt; "", 1, 0)</f>
        <v>0</v>
      </c>
      <c r="G1896" s="6"/>
      <c r="H1896" s="7">
        <f>+IF(TablaClasificarPrestaciones_20231206_1933[[#This Row],[ClasificacionSubgrupo]]&lt;&gt;"",1,0)</f>
        <v>0</v>
      </c>
      <c r="I1896" s="6"/>
      <c r="J1896" s="7">
        <f>+IF(TablaClasificarPrestaciones_20231206_1933[[#This Row],[ClasificacionApertura]]&lt;&gt;"",1,0)</f>
        <v>0</v>
      </c>
      <c r="K18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6" s="7"/>
      <c r="M1896" t="s">
        <v>2072</v>
      </c>
      <c r="N1896" t="s">
        <v>2070</v>
      </c>
      <c r="O1896" s="1">
        <v>45230</v>
      </c>
      <c r="P1896">
        <v>1</v>
      </c>
      <c r="Q1896">
        <v>1</v>
      </c>
      <c r="R1896">
        <v>1</v>
      </c>
      <c r="S1896">
        <v>1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1</v>
      </c>
      <c r="AG1896" s="3">
        <v>8918.5370000000003</v>
      </c>
      <c r="AH1896" s="4">
        <v>4879</v>
      </c>
      <c r="AI1896" s="4">
        <v>6430</v>
      </c>
    </row>
    <row r="1897" spans="1:35" hidden="1" x14ac:dyDescent="0.25">
      <c r="A1897">
        <v>2440</v>
      </c>
      <c r="B1897">
        <v>1801007</v>
      </c>
      <c r="D1897" t="s">
        <v>2074</v>
      </c>
      <c r="E1897" s="6"/>
      <c r="F1897" s="7">
        <f>+IF(TablaClasificarPrestaciones_20231206_1933[[#This Row],[ClasificacionGrupo]] &lt;&gt; "", 1, 0)</f>
        <v>0</v>
      </c>
      <c r="G1897" s="6"/>
      <c r="H1897" s="7">
        <f>+IF(TablaClasificarPrestaciones_20231206_1933[[#This Row],[ClasificacionSubgrupo]]&lt;&gt;"",1,0)</f>
        <v>0</v>
      </c>
      <c r="I1897" s="6"/>
      <c r="J1897" s="7">
        <f>+IF(TablaClasificarPrestaciones_20231206_1933[[#This Row],[ClasificacionApertura]]&lt;&gt;"",1,0)</f>
        <v>0</v>
      </c>
      <c r="K18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7" s="7"/>
      <c r="M1897" t="s">
        <v>2075</v>
      </c>
      <c r="N1897" t="s">
        <v>2073</v>
      </c>
      <c r="O1897" s="1">
        <v>45222</v>
      </c>
      <c r="P1897">
        <v>1</v>
      </c>
      <c r="Q1897">
        <v>1</v>
      </c>
      <c r="R1897">
        <v>0</v>
      </c>
      <c r="S1897">
        <v>1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1</v>
      </c>
      <c r="AF1897">
        <v>0</v>
      </c>
      <c r="AG1897" s="3">
        <v>60.0488</v>
      </c>
      <c r="AH1897" s="4">
        <v>36</v>
      </c>
      <c r="AI1897" s="4">
        <v>45</v>
      </c>
    </row>
    <row r="1898" spans="1:35" hidden="1" x14ac:dyDescent="0.25">
      <c r="A1898">
        <v>1880</v>
      </c>
      <c r="B1898">
        <v>1801008</v>
      </c>
      <c r="D1898" t="s">
        <v>2077</v>
      </c>
      <c r="E1898" s="6"/>
      <c r="F1898" s="7">
        <f>+IF(TablaClasificarPrestaciones_20231206_1933[[#This Row],[ClasificacionGrupo]] &lt;&gt; "", 1, 0)</f>
        <v>0</v>
      </c>
      <c r="G1898" s="6"/>
      <c r="H1898" s="7">
        <f>+IF(TablaClasificarPrestaciones_20231206_1933[[#This Row],[ClasificacionSubgrupo]]&lt;&gt;"",1,0)</f>
        <v>0</v>
      </c>
      <c r="I1898" s="6"/>
      <c r="J1898" s="7">
        <f>+IF(TablaClasificarPrestaciones_20231206_1933[[#This Row],[ClasificacionApertura]]&lt;&gt;"",1,0)</f>
        <v>0</v>
      </c>
      <c r="K18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8" s="7"/>
      <c r="M1898" t="s">
        <v>2078</v>
      </c>
      <c r="N1898" t="s">
        <v>2076</v>
      </c>
      <c r="O1898" s="1">
        <v>45201</v>
      </c>
      <c r="P1898">
        <v>1</v>
      </c>
      <c r="Q1898">
        <v>1</v>
      </c>
      <c r="R1898">
        <v>0</v>
      </c>
      <c r="S1898">
        <v>1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1</v>
      </c>
      <c r="AG1898" s="3">
        <v>18.542200000000001</v>
      </c>
      <c r="AH1898" s="4">
        <v>14</v>
      </c>
      <c r="AI1898" s="4">
        <v>14</v>
      </c>
    </row>
    <row r="1899" spans="1:35" hidden="1" x14ac:dyDescent="0.25">
      <c r="A1899">
        <v>287</v>
      </c>
      <c r="B1899">
        <v>1801010</v>
      </c>
      <c r="D1899" t="s">
        <v>2080</v>
      </c>
      <c r="E1899" s="6"/>
      <c r="F1899" s="7">
        <f>+IF(TablaClasificarPrestaciones_20231206_1933[[#This Row],[ClasificacionGrupo]] &lt;&gt; "", 1, 0)</f>
        <v>0</v>
      </c>
      <c r="G1899" s="6"/>
      <c r="H1899" s="7">
        <f>+IF(TablaClasificarPrestaciones_20231206_1933[[#This Row],[ClasificacionSubgrupo]]&lt;&gt;"",1,0)</f>
        <v>0</v>
      </c>
      <c r="I1899" s="6"/>
      <c r="J1899" s="7">
        <f>+IF(TablaClasificarPrestaciones_20231206_1933[[#This Row],[ClasificacionApertura]]&lt;&gt;"",1,0)</f>
        <v>0</v>
      </c>
      <c r="K18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899" s="7"/>
      <c r="M1899" t="s">
        <v>2081</v>
      </c>
      <c r="N1899" t="s">
        <v>2079</v>
      </c>
      <c r="O1899" s="1">
        <v>44932</v>
      </c>
      <c r="P1899">
        <v>1</v>
      </c>
      <c r="Q1899">
        <v>1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1</v>
      </c>
      <c r="AG1899" s="3">
        <v>9.9299999999999999E-2</v>
      </c>
      <c r="AH1899" s="4">
        <v>1</v>
      </c>
      <c r="AI1899" s="4">
        <v>1</v>
      </c>
    </row>
    <row r="1900" spans="1:35" hidden="1" x14ac:dyDescent="0.25">
      <c r="A1900">
        <v>1846</v>
      </c>
      <c r="B1900">
        <v>1801011</v>
      </c>
      <c r="D1900" t="s">
        <v>2083</v>
      </c>
      <c r="E1900" s="6"/>
      <c r="F1900" s="7">
        <f>+IF(TablaClasificarPrestaciones_20231206_1933[[#This Row],[ClasificacionGrupo]] &lt;&gt; "", 1, 0)</f>
        <v>0</v>
      </c>
      <c r="G1900" s="6"/>
      <c r="H1900" s="7">
        <f>+IF(TablaClasificarPrestaciones_20231206_1933[[#This Row],[ClasificacionSubgrupo]]&lt;&gt;"",1,0)</f>
        <v>0</v>
      </c>
      <c r="I1900" s="6"/>
      <c r="J1900" s="7">
        <f>+IF(TablaClasificarPrestaciones_20231206_1933[[#This Row],[ClasificacionApertura]]&lt;&gt;"",1,0)</f>
        <v>0</v>
      </c>
      <c r="K19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0" s="7"/>
      <c r="M1900" t="s">
        <v>2084</v>
      </c>
      <c r="N1900" t="s">
        <v>2082</v>
      </c>
      <c r="O1900" s="1">
        <v>45198</v>
      </c>
      <c r="P1900">
        <v>1</v>
      </c>
      <c r="Q1900">
        <v>1</v>
      </c>
      <c r="R1900">
        <v>1</v>
      </c>
      <c r="S1900">
        <v>1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1</v>
      </c>
      <c r="AG1900" s="3">
        <v>95.203999999999994</v>
      </c>
      <c r="AH1900" s="4">
        <v>44</v>
      </c>
      <c r="AI1900" s="4">
        <v>48</v>
      </c>
    </row>
    <row r="1901" spans="1:35" hidden="1" x14ac:dyDescent="0.25">
      <c r="A1901">
        <v>1688</v>
      </c>
      <c r="B1901">
        <v>1801012</v>
      </c>
      <c r="D1901" t="s">
        <v>2086</v>
      </c>
      <c r="E1901" s="6"/>
      <c r="F1901" s="7">
        <f>+IF(TablaClasificarPrestaciones_20231206_1933[[#This Row],[ClasificacionGrupo]] &lt;&gt; "", 1, 0)</f>
        <v>0</v>
      </c>
      <c r="G1901" s="6"/>
      <c r="H1901" s="7">
        <f>+IF(TablaClasificarPrestaciones_20231206_1933[[#This Row],[ClasificacionSubgrupo]]&lt;&gt;"",1,0)</f>
        <v>0</v>
      </c>
      <c r="I1901" s="6"/>
      <c r="J1901" s="7">
        <f>+IF(TablaClasificarPrestaciones_20231206_1933[[#This Row],[ClasificacionApertura]]&lt;&gt;"",1,0)</f>
        <v>0</v>
      </c>
      <c r="K19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1" s="7"/>
      <c r="M1901" t="s">
        <v>2087</v>
      </c>
      <c r="N1901" t="s">
        <v>2085</v>
      </c>
      <c r="O1901" s="1">
        <v>45189</v>
      </c>
      <c r="P1901">
        <v>1</v>
      </c>
      <c r="Q1901">
        <v>1</v>
      </c>
      <c r="R1901">
        <v>0</v>
      </c>
      <c r="S1901">
        <v>1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1</v>
      </c>
      <c r="AG1901" s="3">
        <v>47.196800000000003</v>
      </c>
      <c r="AH1901" s="4">
        <v>20</v>
      </c>
      <c r="AI1901" s="4">
        <v>24</v>
      </c>
    </row>
    <row r="1902" spans="1:35" hidden="1" x14ac:dyDescent="0.25">
      <c r="A1902">
        <v>2649</v>
      </c>
      <c r="B1902">
        <v>1801015</v>
      </c>
      <c r="D1902" t="s">
        <v>2089</v>
      </c>
      <c r="E1902" s="6"/>
      <c r="F1902" s="7">
        <f>+IF(TablaClasificarPrestaciones_20231206_1933[[#This Row],[ClasificacionGrupo]] &lt;&gt; "", 1, 0)</f>
        <v>0</v>
      </c>
      <c r="G1902" s="6"/>
      <c r="H1902" s="7">
        <f>+IF(TablaClasificarPrestaciones_20231206_1933[[#This Row],[ClasificacionSubgrupo]]&lt;&gt;"",1,0)</f>
        <v>0</v>
      </c>
      <c r="I1902" s="6"/>
      <c r="J1902" s="7">
        <f>+IF(TablaClasificarPrestaciones_20231206_1933[[#This Row],[ClasificacionApertura]]&lt;&gt;"",1,0)</f>
        <v>0</v>
      </c>
      <c r="K19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2" s="7"/>
      <c r="M1902" t="s">
        <v>2090</v>
      </c>
      <c r="N1902" t="s">
        <v>2088</v>
      </c>
      <c r="O1902" s="1">
        <v>45225</v>
      </c>
      <c r="P1902">
        <v>1</v>
      </c>
      <c r="Q1902">
        <v>1</v>
      </c>
      <c r="R1902">
        <v>0</v>
      </c>
      <c r="S1902">
        <v>1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1</v>
      </c>
      <c r="AG1902" s="3">
        <v>27.383700000000001</v>
      </c>
      <c r="AH1902" s="4">
        <v>52</v>
      </c>
      <c r="AI1902" s="4">
        <v>55</v>
      </c>
    </row>
    <row r="1903" spans="1:35" hidden="1" x14ac:dyDescent="0.25">
      <c r="A1903">
        <v>1327</v>
      </c>
      <c r="B1903">
        <v>1801016</v>
      </c>
      <c r="D1903" t="s">
        <v>2092</v>
      </c>
      <c r="E1903" s="6"/>
      <c r="F1903" s="7">
        <f>+IF(TablaClasificarPrestaciones_20231206_1933[[#This Row],[ClasificacionGrupo]] &lt;&gt; "", 1, 0)</f>
        <v>0</v>
      </c>
      <c r="G1903" s="6"/>
      <c r="H1903" s="7">
        <f>+IF(TablaClasificarPrestaciones_20231206_1933[[#This Row],[ClasificacionSubgrupo]]&lt;&gt;"",1,0)</f>
        <v>0</v>
      </c>
      <c r="I1903" s="6"/>
      <c r="J1903" s="7">
        <f>+IF(TablaClasificarPrestaciones_20231206_1933[[#This Row],[ClasificacionApertura]]&lt;&gt;"",1,0)</f>
        <v>0</v>
      </c>
      <c r="K19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3" s="7"/>
      <c r="M1903" t="s">
        <v>2093</v>
      </c>
      <c r="N1903" t="s">
        <v>2091</v>
      </c>
      <c r="O1903" s="1">
        <v>45154</v>
      </c>
      <c r="P1903">
        <v>1</v>
      </c>
      <c r="Q1903">
        <v>1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1</v>
      </c>
      <c r="AG1903" s="3">
        <v>0</v>
      </c>
      <c r="AH1903" s="4">
        <v>1</v>
      </c>
      <c r="AI1903" s="4">
        <v>3</v>
      </c>
    </row>
    <row r="1904" spans="1:35" hidden="1" x14ac:dyDescent="0.25">
      <c r="A1904">
        <v>1265</v>
      </c>
      <c r="B1904">
        <v>1801018</v>
      </c>
      <c r="D1904" t="s">
        <v>2095</v>
      </c>
      <c r="E1904" s="6"/>
      <c r="F1904" s="7">
        <f>+IF(TablaClasificarPrestaciones_20231206_1933[[#This Row],[ClasificacionGrupo]] &lt;&gt; "", 1, 0)</f>
        <v>0</v>
      </c>
      <c r="G1904" s="6"/>
      <c r="H1904" s="7">
        <f>+IF(TablaClasificarPrestaciones_20231206_1933[[#This Row],[ClasificacionSubgrupo]]&lt;&gt;"",1,0)</f>
        <v>0</v>
      </c>
      <c r="I1904" s="6"/>
      <c r="J1904" s="7">
        <f>+IF(TablaClasificarPrestaciones_20231206_1933[[#This Row],[ClasificacionApertura]]&lt;&gt;"",1,0)</f>
        <v>0</v>
      </c>
      <c r="K19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4" s="7"/>
      <c r="M1904" t="s">
        <v>2096</v>
      </c>
      <c r="N1904" t="s">
        <v>2094</v>
      </c>
      <c r="O1904" s="1">
        <v>45146</v>
      </c>
      <c r="P1904">
        <v>1</v>
      </c>
      <c r="Q1904">
        <v>1</v>
      </c>
      <c r="R1904">
        <v>0</v>
      </c>
      <c r="S1904">
        <v>1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1</v>
      </c>
      <c r="AF1904">
        <v>0</v>
      </c>
      <c r="AG1904" s="3">
        <v>14.9435</v>
      </c>
      <c r="AH1904" s="4">
        <v>6</v>
      </c>
      <c r="AI1904" s="4">
        <v>6</v>
      </c>
    </row>
    <row r="1905" spans="1:35" hidden="1" x14ac:dyDescent="0.25">
      <c r="A1905">
        <v>311</v>
      </c>
      <c r="B1905">
        <v>1801023</v>
      </c>
      <c r="D1905" t="s">
        <v>2098</v>
      </c>
      <c r="E1905" s="6"/>
      <c r="F1905" s="7">
        <f>+IF(TablaClasificarPrestaciones_20231206_1933[[#This Row],[ClasificacionGrupo]] &lt;&gt; "", 1, 0)</f>
        <v>0</v>
      </c>
      <c r="G1905" s="6"/>
      <c r="H1905" s="7">
        <f>+IF(TablaClasificarPrestaciones_20231206_1933[[#This Row],[ClasificacionSubgrupo]]&lt;&gt;"",1,0)</f>
        <v>0</v>
      </c>
      <c r="I1905" s="6"/>
      <c r="J1905" s="7">
        <f>+IF(TablaClasificarPrestaciones_20231206_1933[[#This Row],[ClasificacionApertura]]&lt;&gt;"",1,0)</f>
        <v>0</v>
      </c>
      <c r="K19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5" s="7"/>
      <c r="M1905" t="s">
        <v>2099</v>
      </c>
      <c r="N1905" t="s">
        <v>2097</v>
      </c>
      <c r="O1905" s="1">
        <v>44943</v>
      </c>
      <c r="P1905">
        <v>1</v>
      </c>
      <c r="Q1905">
        <v>1</v>
      </c>
      <c r="R1905">
        <v>0</v>
      </c>
      <c r="S1905">
        <v>1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1</v>
      </c>
      <c r="AG1905" s="3">
        <v>3.61E-2</v>
      </c>
      <c r="AH1905" s="4">
        <v>1</v>
      </c>
      <c r="AI1905" s="4">
        <v>1</v>
      </c>
    </row>
    <row r="1906" spans="1:35" hidden="1" x14ac:dyDescent="0.25">
      <c r="A1906">
        <v>1574</v>
      </c>
      <c r="B1906">
        <v>1801024</v>
      </c>
      <c r="D1906" t="s">
        <v>2101</v>
      </c>
      <c r="E1906" s="6"/>
      <c r="F1906" s="7">
        <f>+IF(TablaClasificarPrestaciones_20231206_1933[[#This Row],[ClasificacionGrupo]] &lt;&gt; "", 1, 0)</f>
        <v>0</v>
      </c>
      <c r="G1906" s="6"/>
      <c r="H1906" s="7">
        <f>+IF(TablaClasificarPrestaciones_20231206_1933[[#This Row],[ClasificacionSubgrupo]]&lt;&gt;"",1,0)</f>
        <v>0</v>
      </c>
      <c r="I1906" s="6"/>
      <c r="J1906" s="7">
        <f>+IF(TablaClasificarPrestaciones_20231206_1933[[#This Row],[ClasificacionApertura]]&lt;&gt;"",1,0)</f>
        <v>0</v>
      </c>
      <c r="K19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6" s="7"/>
      <c r="M1906" t="s">
        <v>2102</v>
      </c>
      <c r="N1906" t="s">
        <v>2100</v>
      </c>
      <c r="O1906" s="1">
        <v>45177</v>
      </c>
      <c r="P1906">
        <v>1</v>
      </c>
      <c r="Q1906">
        <v>1</v>
      </c>
      <c r="R1906">
        <v>0</v>
      </c>
      <c r="S1906">
        <v>1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1</v>
      </c>
      <c r="AG1906" s="3">
        <v>6.6981999999999999</v>
      </c>
      <c r="AH1906" s="4">
        <v>7</v>
      </c>
      <c r="AI1906" s="4">
        <v>7</v>
      </c>
    </row>
    <row r="1907" spans="1:35" hidden="1" x14ac:dyDescent="0.25">
      <c r="A1907">
        <v>1924</v>
      </c>
      <c r="B1907">
        <v>1801025</v>
      </c>
      <c r="D1907" t="s">
        <v>2104</v>
      </c>
      <c r="E1907" s="6"/>
      <c r="F1907" s="7">
        <f>+IF(TablaClasificarPrestaciones_20231206_1933[[#This Row],[ClasificacionGrupo]] &lt;&gt; "", 1, 0)</f>
        <v>0</v>
      </c>
      <c r="G1907" s="6"/>
      <c r="H1907" s="7">
        <f>+IF(TablaClasificarPrestaciones_20231206_1933[[#This Row],[ClasificacionSubgrupo]]&lt;&gt;"",1,0)</f>
        <v>0</v>
      </c>
      <c r="I1907" s="6"/>
      <c r="J1907" s="7">
        <f>+IF(TablaClasificarPrestaciones_20231206_1933[[#This Row],[ClasificacionApertura]]&lt;&gt;"",1,0)</f>
        <v>0</v>
      </c>
      <c r="K19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7" s="7"/>
      <c r="M1907" t="s">
        <v>2105</v>
      </c>
      <c r="N1907" t="s">
        <v>2103</v>
      </c>
      <c r="O1907" s="1">
        <v>45203</v>
      </c>
      <c r="P1907">
        <v>1</v>
      </c>
      <c r="Q1907">
        <v>1</v>
      </c>
      <c r="R1907">
        <v>0</v>
      </c>
      <c r="S1907">
        <v>1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1</v>
      </c>
      <c r="AF1907">
        <v>0</v>
      </c>
      <c r="AG1907" s="3">
        <v>12.1473</v>
      </c>
      <c r="AH1907" s="4">
        <v>2</v>
      </c>
      <c r="AI1907" s="4">
        <v>3</v>
      </c>
    </row>
    <row r="1908" spans="1:35" hidden="1" x14ac:dyDescent="0.25">
      <c r="A1908">
        <v>333</v>
      </c>
      <c r="B1908">
        <v>1801026</v>
      </c>
      <c r="D1908" t="s">
        <v>2107</v>
      </c>
      <c r="E1908" s="6"/>
      <c r="F1908" s="7">
        <f>+IF(TablaClasificarPrestaciones_20231206_1933[[#This Row],[ClasificacionGrupo]] &lt;&gt; "", 1, 0)</f>
        <v>0</v>
      </c>
      <c r="G1908" s="6"/>
      <c r="H1908" s="7">
        <f>+IF(TablaClasificarPrestaciones_20231206_1933[[#This Row],[ClasificacionSubgrupo]]&lt;&gt;"",1,0)</f>
        <v>0</v>
      </c>
      <c r="I1908" s="6"/>
      <c r="J1908" s="7">
        <f>+IF(TablaClasificarPrestaciones_20231206_1933[[#This Row],[ClasificacionApertura]]&lt;&gt;"",1,0)</f>
        <v>0</v>
      </c>
      <c r="K19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8" s="7"/>
      <c r="M1908" t="s">
        <v>2105</v>
      </c>
      <c r="N1908" t="s">
        <v>2106</v>
      </c>
      <c r="O1908" s="1">
        <v>44956</v>
      </c>
      <c r="P1908">
        <v>1</v>
      </c>
      <c r="Q1908">
        <v>1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1</v>
      </c>
      <c r="AF1908">
        <v>0</v>
      </c>
      <c r="AG1908" s="3">
        <v>2.6044999999999998</v>
      </c>
      <c r="AH1908" s="4">
        <v>1</v>
      </c>
      <c r="AI1908" s="4">
        <v>2</v>
      </c>
    </row>
    <row r="1909" spans="1:35" hidden="1" x14ac:dyDescent="0.25">
      <c r="A1909">
        <v>614</v>
      </c>
      <c r="B1909">
        <v>1801027</v>
      </c>
      <c r="D1909" t="s">
        <v>2109</v>
      </c>
      <c r="E1909" s="6"/>
      <c r="F1909" s="7">
        <f>+IF(TablaClasificarPrestaciones_20231206_1933[[#This Row],[ClasificacionGrupo]] &lt;&gt; "", 1, 0)</f>
        <v>0</v>
      </c>
      <c r="G1909" s="6"/>
      <c r="H1909" s="7">
        <f>+IF(TablaClasificarPrestaciones_20231206_1933[[#This Row],[ClasificacionSubgrupo]]&lt;&gt;"",1,0)</f>
        <v>0</v>
      </c>
      <c r="I1909" s="6"/>
      <c r="J1909" s="7">
        <f>+IF(TablaClasificarPrestaciones_20231206_1933[[#This Row],[ClasificacionApertura]]&lt;&gt;"",1,0)</f>
        <v>0</v>
      </c>
      <c r="K19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09" s="7"/>
      <c r="M1909" t="s">
        <v>2110</v>
      </c>
      <c r="N1909" t="s">
        <v>2108</v>
      </c>
      <c r="O1909" s="1">
        <v>45048</v>
      </c>
      <c r="P1909">
        <v>1</v>
      </c>
      <c r="Q1909">
        <v>1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1</v>
      </c>
      <c r="AF1909">
        <v>0</v>
      </c>
      <c r="AG1909" s="3">
        <v>3.7606999999999999</v>
      </c>
      <c r="AH1909" s="4">
        <v>2</v>
      </c>
      <c r="AI1909" s="4">
        <v>2</v>
      </c>
    </row>
    <row r="1910" spans="1:35" hidden="1" x14ac:dyDescent="0.25">
      <c r="A1910">
        <v>717</v>
      </c>
      <c r="B1910">
        <v>1801028</v>
      </c>
      <c r="D1910" t="s">
        <v>2112</v>
      </c>
      <c r="E1910" s="6"/>
      <c r="F1910" s="7">
        <f>+IF(TablaClasificarPrestaciones_20231206_1933[[#This Row],[ClasificacionGrupo]] &lt;&gt; "", 1, 0)</f>
        <v>0</v>
      </c>
      <c r="G1910" s="6"/>
      <c r="H1910" s="7">
        <f>+IF(TablaClasificarPrestaciones_20231206_1933[[#This Row],[ClasificacionSubgrupo]]&lt;&gt;"",1,0)</f>
        <v>0</v>
      </c>
      <c r="I1910" s="6"/>
      <c r="J1910" s="7">
        <f>+IF(TablaClasificarPrestaciones_20231206_1933[[#This Row],[ClasificacionApertura]]&lt;&gt;"",1,0)</f>
        <v>0</v>
      </c>
      <c r="K19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0" s="7"/>
      <c r="M1910" t="s">
        <v>2113</v>
      </c>
      <c r="N1910" t="s">
        <v>2111</v>
      </c>
      <c r="O1910" s="1">
        <v>45069</v>
      </c>
      <c r="P1910">
        <v>1</v>
      </c>
      <c r="Q1910">
        <v>1</v>
      </c>
      <c r="R1910">
        <v>0</v>
      </c>
      <c r="S1910">
        <v>1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1</v>
      </c>
      <c r="AF1910">
        <v>0</v>
      </c>
      <c r="AG1910" s="3">
        <v>5.7137000000000002</v>
      </c>
      <c r="AH1910" s="4">
        <v>5</v>
      </c>
      <c r="AI1910" s="4">
        <v>5</v>
      </c>
    </row>
    <row r="1911" spans="1:35" hidden="1" x14ac:dyDescent="0.25">
      <c r="A1911">
        <v>172</v>
      </c>
      <c r="B1911">
        <v>1801030</v>
      </c>
      <c r="D1911" t="s">
        <v>2115</v>
      </c>
      <c r="E1911" s="6"/>
      <c r="F1911" s="7">
        <f>+IF(TablaClasificarPrestaciones_20231206_1933[[#This Row],[ClasificacionGrupo]] &lt;&gt; "", 1, 0)</f>
        <v>0</v>
      </c>
      <c r="G1911" s="6"/>
      <c r="H1911" s="7">
        <f>+IF(TablaClasificarPrestaciones_20231206_1933[[#This Row],[ClasificacionSubgrupo]]&lt;&gt;"",1,0)</f>
        <v>0</v>
      </c>
      <c r="I1911" s="6"/>
      <c r="J1911" s="7">
        <f>+IF(TablaClasificarPrestaciones_20231206_1933[[#This Row],[ClasificacionApertura]]&lt;&gt;"",1,0)</f>
        <v>0</v>
      </c>
      <c r="K19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1" s="7"/>
      <c r="M1911" t="s">
        <v>2116</v>
      </c>
      <c r="N1911" t="s">
        <v>2114</v>
      </c>
      <c r="O1911" s="1">
        <v>44882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1</v>
      </c>
      <c r="AF1911">
        <v>0</v>
      </c>
      <c r="AG1911" s="3">
        <v>2.3734000000000002</v>
      </c>
      <c r="AH1911" s="4">
        <v>1</v>
      </c>
      <c r="AI1911" s="4">
        <v>1</v>
      </c>
    </row>
    <row r="1912" spans="1:35" hidden="1" x14ac:dyDescent="0.25">
      <c r="A1912">
        <v>2163</v>
      </c>
      <c r="B1912">
        <v>1801031</v>
      </c>
      <c r="D1912" t="s">
        <v>2118</v>
      </c>
      <c r="E1912" s="6"/>
      <c r="F1912" s="7">
        <f>+IF(TablaClasificarPrestaciones_20231206_1933[[#This Row],[ClasificacionGrupo]] &lt;&gt; "", 1, 0)</f>
        <v>0</v>
      </c>
      <c r="G1912" s="6"/>
      <c r="H1912" s="7">
        <f>+IF(TablaClasificarPrestaciones_20231206_1933[[#This Row],[ClasificacionSubgrupo]]&lt;&gt;"",1,0)</f>
        <v>0</v>
      </c>
      <c r="I1912" s="6"/>
      <c r="J1912" s="7">
        <f>+IF(TablaClasificarPrestaciones_20231206_1933[[#This Row],[ClasificacionApertura]]&lt;&gt;"",1,0)</f>
        <v>0</v>
      </c>
      <c r="K19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2" s="7"/>
      <c r="M1912" t="s">
        <v>2119</v>
      </c>
      <c r="N1912" t="s">
        <v>2117</v>
      </c>
      <c r="O1912" s="1">
        <v>45213</v>
      </c>
      <c r="P1912">
        <v>1</v>
      </c>
      <c r="Q1912">
        <v>1</v>
      </c>
      <c r="R1912">
        <v>0</v>
      </c>
      <c r="S1912">
        <v>1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1</v>
      </c>
      <c r="AF1912">
        <v>0</v>
      </c>
      <c r="AG1912" s="3">
        <v>107.1165</v>
      </c>
      <c r="AH1912" s="4">
        <v>43</v>
      </c>
      <c r="AI1912" s="4">
        <v>44</v>
      </c>
    </row>
    <row r="1913" spans="1:35" hidden="1" x14ac:dyDescent="0.25">
      <c r="A1913">
        <v>2192</v>
      </c>
      <c r="B1913">
        <v>1801032</v>
      </c>
      <c r="D1913" t="s">
        <v>2121</v>
      </c>
      <c r="E1913" s="6"/>
      <c r="F1913" s="7">
        <f>+IF(TablaClasificarPrestaciones_20231206_1933[[#This Row],[ClasificacionGrupo]] &lt;&gt; "", 1, 0)</f>
        <v>0</v>
      </c>
      <c r="G1913" s="6"/>
      <c r="H1913" s="7">
        <f>+IF(TablaClasificarPrestaciones_20231206_1933[[#This Row],[ClasificacionSubgrupo]]&lt;&gt;"",1,0)</f>
        <v>0</v>
      </c>
      <c r="I1913" s="6"/>
      <c r="J1913" s="7">
        <f>+IF(TablaClasificarPrestaciones_20231206_1933[[#This Row],[ClasificacionApertura]]&lt;&gt;"",1,0)</f>
        <v>0</v>
      </c>
      <c r="K19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3" s="7"/>
      <c r="M1913" t="s">
        <v>2122</v>
      </c>
      <c r="N1913" t="s">
        <v>2120</v>
      </c>
      <c r="O1913" s="1">
        <v>45215</v>
      </c>
      <c r="P1913">
        <v>1</v>
      </c>
      <c r="Q1913">
        <v>1</v>
      </c>
      <c r="R1913"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1</v>
      </c>
      <c r="AF1913">
        <v>0</v>
      </c>
      <c r="AG1913" s="3">
        <v>16.162800000000001</v>
      </c>
      <c r="AH1913" s="4">
        <v>14</v>
      </c>
      <c r="AI1913" s="4">
        <v>24</v>
      </c>
    </row>
    <row r="1914" spans="1:35" hidden="1" x14ac:dyDescent="0.25">
      <c r="A1914">
        <v>2061</v>
      </c>
      <c r="B1914">
        <v>1801033</v>
      </c>
      <c r="D1914" t="s">
        <v>2124</v>
      </c>
      <c r="E1914" s="6"/>
      <c r="F1914" s="7">
        <f>+IF(TablaClasificarPrestaciones_20231206_1933[[#This Row],[ClasificacionGrupo]] &lt;&gt; "", 1, 0)</f>
        <v>0</v>
      </c>
      <c r="G1914" s="6"/>
      <c r="H1914" s="7">
        <f>+IF(TablaClasificarPrestaciones_20231206_1933[[#This Row],[ClasificacionSubgrupo]]&lt;&gt;"",1,0)</f>
        <v>0</v>
      </c>
      <c r="I1914" s="6"/>
      <c r="J1914" s="7">
        <f>+IF(TablaClasificarPrestaciones_20231206_1933[[#This Row],[ClasificacionApertura]]&lt;&gt;"",1,0)</f>
        <v>0</v>
      </c>
      <c r="K19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4" s="7"/>
      <c r="M1914" t="s">
        <v>2125</v>
      </c>
      <c r="N1914" t="s">
        <v>2123</v>
      </c>
      <c r="O1914" s="1">
        <v>45210</v>
      </c>
      <c r="P1914">
        <v>1</v>
      </c>
      <c r="Q1914">
        <v>1</v>
      </c>
      <c r="R1914">
        <v>0</v>
      </c>
      <c r="S1914">
        <v>1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1</v>
      </c>
      <c r="AF1914">
        <v>0</v>
      </c>
      <c r="AG1914" s="3">
        <v>92.932500000000005</v>
      </c>
      <c r="AH1914" s="4">
        <v>10</v>
      </c>
      <c r="AI1914" s="4">
        <v>19</v>
      </c>
    </row>
    <row r="1915" spans="1:35" hidden="1" x14ac:dyDescent="0.25">
      <c r="A1915">
        <v>1779</v>
      </c>
      <c r="B1915">
        <v>1801035</v>
      </c>
      <c r="D1915" t="s">
        <v>2127</v>
      </c>
      <c r="E1915" s="6"/>
      <c r="F1915" s="7">
        <f>+IF(TablaClasificarPrestaciones_20231206_1933[[#This Row],[ClasificacionGrupo]] &lt;&gt; "", 1, 0)</f>
        <v>0</v>
      </c>
      <c r="G1915" s="6"/>
      <c r="H1915" s="7">
        <f>+IF(TablaClasificarPrestaciones_20231206_1933[[#This Row],[ClasificacionSubgrupo]]&lt;&gt;"",1,0)</f>
        <v>0</v>
      </c>
      <c r="I1915" s="6"/>
      <c r="J1915" s="7">
        <f>+IF(TablaClasificarPrestaciones_20231206_1933[[#This Row],[ClasificacionApertura]]&lt;&gt;"",1,0)</f>
        <v>0</v>
      </c>
      <c r="K19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5" s="7"/>
      <c r="M1915" t="s">
        <v>2128</v>
      </c>
      <c r="N1915" t="s">
        <v>2126</v>
      </c>
      <c r="O1915" s="1">
        <v>45195</v>
      </c>
      <c r="P1915">
        <v>1</v>
      </c>
      <c r="Q1915">
        <v>1</v>
      </c>
      <c r="R1915">
        <v>0</v>
      </c>
      <c r="S1915">
        <v>1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1</v>
      </c>
      <c r="AF1915">
        <v>0</v>
      </c>
      <c r="AG1915" s="3">
        <v>16.192</v>
      </c>
      <c r="AH1915" s="4">
        <v>6</v>
      </c>
      <c r="AI1915" s="4">
        <v>7</v>
      </c>
    </row>
    <row r="1916" spans="1:35" hidden="1" x14ac:dyDescent="0.25">
      <c r="A1916">
        <v>1752</v>
      </c>
      <c r="B1916">
        <v>1801036</v>
      </c>
      <c r="D1916" t="s">
        <v>2130</v>
      </c>
      <c r="E1916" s="6"/>
      <c r="F1916" s="7">
        <f>+IF(TablaClasificarPrestaciones_20231206_1933[[#This Row],[ClasificacionGrupo]] &lt;&gt; "", 1, 0)</f>
        <v>0</v>
      </c>
      <c r="G1916" s="6"/>
      <c r="H1916" s="7">
        <f>+IF(TablaClasificarPrestaciones_20231206_1933[[#This Row],[ClasificacionSubgrupo]]&lt;&gt;"",1,0)</f>
        <v>0</v>
      </c>
      <c r="I1916" s="6"/>
      <c r="J1916" s="7">
        <f>+IF(TablaClasificarPrestaciones_20231206_1933[[#This Row],[ClasificacionApertura]]&lt;&gt;"",1,0)</f>
        <v>0</v>
      </c>
      <c r="K19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6" s="7"/>
      <c r="M1916" t="s">
        <v>2131</v>
      </c>
      <c r="N1916" t="s">
        <v>2129</v>
      </c>
      <c r="O1916" s="1">
        <v>45192</v>
      </c>
      <c r="P1916">
        <v>1</v>
      </c>
      <c r="Q1916">
        <v>1</v>
      </c>
      <c r="R1916">
        <v>0</v>
      </c>
      <c r="S1916">
        <v>1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1</v>
      </c>
      <c r="AF1916">
        <v>0</v>
      </c>
      <c r="AG1916" s="3">
        <v>10.8803</v>
      </c>
      <c r="AH1916" s="4">
        <v>5</v>
      </c>
      <c r="AI1916" s="4">
        <v>5</v>
      </c>
    </row>
    <row r="1917" spans="1:35" hidden="1" x14ac:dyDescent="0.25">
      <c r="A1917">
        <v>3385</v>
      </c>
      <c r="B1917">
        <v>1801037</v>
      </c>
      <c r="D1917" t="s">
        <v>2133</v>
      </c>
      <c r="E1917" s="6"/>
      <c r="F1917" s="7">
        <f>+IF(TablaClasificarPrestaciones_20231206_1933[[#This Row],[ClasificacionGrupo]] &lt;&gt; "", 1, 0)</f>
        <v>0</v>
      </c>
      <c r="G1917" s="6"/>
      <c r="H1917" s="7">
        <f>+IF(TablaClasificarPrestaciones_20231206_1933[[#This Row],[ClasificacionSubgrupo]]&lt;&gt;"",1,0)</f>
        <v>0</v>
      </c>
      <c r="I1917" s="6"/>
      <c r="J1917" s="7">
        <f>+IF(TablaClasificarPrestaciones_20231206_1933[[#This Row],[ClasificacionApertura]]&lt;&gt;"",1,0)</f>
        <v>0</v>
      </c>
      <c r="K19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7" s="7"/>
      <c r="M1917" t="s">
        <v>2134</v>
      </c>
      <c r="N1917" t="s">
        <v>2132</v>
      </c>
      <c r="O1917" s="1">
        <v>45230</v>
      </c>
      <c r="P1917">
        <v>1</v>
      </c>
      <c r="Q1917">
        <v>1</v>
      </c>
      <c r="R1917">
        <v>1</v>
      </c>
      <c r="S1917">
        <v>1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1</v>
      </c>
      <c r="AG1917" s="3">
        <v>1276.3024</v>
      </c>
      <c r="AH1917" s="4">
        <v>10514</v>
      </c>
      <c r="AI1917" s="4">
        <v>10974</v>
      </c>
    </row>
    <row r="1918" spans="1:35" hidden="1" x14ac:dyDescent="0.25">
      <c r="A1918">
        <v>88</v>
      </c>
      <c r="B1918">
        <v>1801038</v>
      </c>
      <c r="D1918" t="s">
        <v>2136</v>
      </c>
      <c r="E1918" s="6"/>
      <c r="F1918" s="7">
        <f>+IF(TablaClasificarPrestaciones_20231206_1933[[#This Row],[ClasificacionGrupo]] &lt;&gt; "", 1, 0)</f>
        <v>0</v>
      </c>
      <c r="G1918" s="6"/>
      <c r="H1918" s="7">
        <f>+IF(TablaClasificarPrestaciones_20231206_1933[[#This Row],[ClasificacionSubgrupo]]&lt;&gt;"",1,0)</f>
        <v>0</v>
      </c>
      <c r="I1918" s="6"/>
      <c r="J1918" s="7">
        <f>+IF(TablaClasificarPrestaciones_20231206_1933[[#This Row],[ClasificacionApertura]]&lt;&gt;"",1,0)</f>
        <v>0</v>
      </c>
      <c r="K19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8" s="7"/>
      <c r="M1918" t="s">
        <v>2137</v>
      </c>
      <c r="N1918" t="s">
        <v>2135</v>
      </c>
      <c r="O1918" s="1">
        <v>44841</v>
      </c>
      <c r="P1918">
        <v>0</v>
      </c>
      <c r="Q1918">
        <v>1</v>
      </c>
      <c r="R1918">
        <v>0</v>
      </c>
      <c r="S1918">
        <v>1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1</v>
      </c>
      <c r="AF1918">
        <v>0</v>
      </c>
      <c r="AG1918" s="3">
        <v>0.54400000000000004</v>
      </c>
      <c r="AH1918" s="4">
        <v>1</v>
      </c>
      <c r="AI1918" s="4">
        <v>1</v>
      </c>
    </row>
    <row r="1919" spans="1:35" hidden="1" x14ac:dyDescent="0.25">
      <c r="A1919">
        <v>1881</v>
      </c>
      <c r="B1919">
        <v>1801043</v>
      </c>
      <c r="D1919" t="s">
        <v>2139</v>
      </c>
      <c r="E1919" s="6"/>
      <c r="F1919" s="7">
        <f>+IF(TablaClasificarPrestaciones_20231206_1933[[#This Row],[ClasificacionGrupo]] &lt;&gt; "", 1, 0)</f>
        <v>0</v>
      </c>
      <c r="G1919" s="6"/>
      <c r="H1919" s="7">
        <f>+IF(TablaClasificarPrestaciones_20231206_1933[[#This Row],[ClasificacionSubgrupo]]&lt;&gt;"",1,0)</f>
        <v>0</v>
      </c>
      <c r="I1919" s="6"/>
      <c r="J1919" s="7">
        <f>+IF(TablaClasificarPrestaciones_20231206_1933[[#This Row],[ClasificacionApertura]]&lt;&gt;"",1,0)</f>
        <v>0</v>
      </c>
      <c r="K19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19" s="7"/>
      <c r="M1919" t="s">
        <v>2140</v>
      </c>
      <c r="N1919" t="s">
        <v>2138</v>
      </c>
      <c r="O1919" s="1">
        <v>45201</v>
      </c>
      <c r="P1919">
        <v>1</v>
      </c>
      <c r="Q1919">
        <v>1</v>
      </c>
      <c r="R1919">
        <v>0</v>
      </c>
      <c r="S1919">
        <v>1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1</v>
      </c>
      <c r="AG1919" s="3">
        <v>26.598500000000001</v>
      </c>
      <c r="AH1919" s="4">
        <v>14</v>
      </c>
      <c r="AI1919" s="4">
        <v>15</v>
      </c>
    </row>
    <row r="1920" spans="1:35" hidden="1" x14ac:dyDescent="0.25">
      <c r="A1920">
        <v>2558</v>
      </c>
      <c r="B1920">
        <v>1801045</v>
      </c>
      <c r="D1920" t="s">
        <v>2142</v>
      </c>
      <c r="E1920" s="6"/>
      <c r="F1920" s="7">
        <f>+IF(TablaClasificarPrestaciones_20231206_1933[[#This Row],[ClasificacionGrupo]] &lt;&gt; "", 1, 0)</f>
        <v>0</v>
      </c>
      <c r="G1920" s="6"/>
      <c r="H1920" s="7">
        <f>+IF(TablaClasificarPrestaciones_20231206_1933[[#This Row],[ClasificacionSubgrupo]]&lt;&gt;"",1,0)</f>
        <v>0</v>
      </c>
      <c r="I1920" s="6"/>
      <c r="J1920" s="7">
        <f>+IF(TablaClasificarPrestaciones_20231206_1933[[#This Row],[ClasificacionApertura]]&lt;&gt;"",1,0)</f>
        <v>0</v>
      </c>
      <c r="K19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0" s="7"/>
      <c r="M1920" t="s">
        <v>2143</v>
      </c>
      <c r="N1920" t="s">
        <v>2141</v>
      </c>
      <c r="O1920" s="1">
        <v>45224</v>
      </c>
      <c r="P1920">
        <v>1</v>
      </c>
      <c r="Q1920">
        <v>1</v>
      </c>
      <c r="R1920">
        <v>0</v>
      </c>
      <c r="S1920">
        <v>1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1</v>
      </c>
      <c r="AF1920">
        <v>0</v>
      </c>
      <c r="AG1920" s="3">
        <v>630.65899999999999</v>
      </c>
      <c r="AH1920" s="4">
        <v>202</v>
      </c>
      <c r="AI1920" s="4">
        <v>233</v>
      </c>
    </row>
    <row r="1921" spans="1:35" hidden="1" x14ac:dyDescent="0.25">
      <c r="A1921">
        <v>2501</v>
      </c>
      <c r="B1921">
        <v>1801801</v>
      </c>
      <c r="D1921" t="s">
        <v>2145</v>
      </c>
      <c r="E1921" s="6"/>
      <c r="F1921" s="7">
        <f>+IF(TablaClasificarPrestaciones_20231206_1933[[#This Row],[ClasificacionGrupo]] &lt;&gt; "", 1, 0)</f>
        <v>0</v>
      </c>
      <c r="G1921" s="6"/>
      <c r="H1921" s="7">
        <f>+IF(TablaClasificarPrestaciones_20231206_1933[[#This Row],[ClasificacionSubgrupo]]&lt;&gt;"",1,0)</f>
        <v>0</v>
      </c>
      <c r="I1921" s="6"/>
      <c r="J1921" s="7">
        <f>+IF(TablaClasificarPrestaciones_20231206_1933[[#This Row],[ClasificacionApertura]]&lt;&gt;"",1,0)</f>
        <v>0</v>
      </c>
      <c r="K19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1" s="7"/>
      <c r="M1921" t="s">
        <v>2146</v>
      </c>
      <c r="N1921" t="s">
        <v>2144</v>
      </c>
      <c r="O1921" s="1">
        <v>45223</v>
      </c>
      <c r="P1921">
        <v>1</v>
      </c>
      <c r="Q1921">
        <v>1</v>
      </c>
      <c r="R1921">
        <v>0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 s="3">
        <v>12.887700000000001</v>
      </c>
      <c r="AH1921" s="4">
        <v>10</v>
      </c>
      <c r="AI1921" s="4">
        <v>10</v>
      </c>
    </row>
    <row r="1922" spans="1:35" hidden="1" x14ac:dyDescent="0.25">
      <c r="A1922">
        <v>1847</v>
      </c>
      <c r="B1922">
        <v>1802001</v>
      </c>
      <c r="D1922" t="s">
        <v>2148</v>
      </c>
      <c r="E1922" s="6"/>
      <c r="F1922" s="7">
        <f>+IF(TablaClasificarPrestaciones_20231206_1933[[#This Row],[ClasificacionGrupo]] &lt;&gt; "", 1, 0)</f>
        <v>0</v>
      </c>
      <c r="G1922" s="6"/>
      <c r="H1922" s="7">
        <f>+IF(TablaClasificarPrestaciones_20231206_1933[[#This Row],[ClasificacionSubgrupo]]&lt;&gt;"",1,0)</f>
        <v>0</v>
      </c>
      <c r="I1922" s="6"/>
      <c r="J1922" s="7">
        <f>+IF(TablaClasificarPrestaciones_20231206_1933[[#This Row],[ClasificacionApertura]]&lt;&gt;"",1,0)</f>
        <v>0</v>
      </c>
      <c r="K19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2" s="7"/>
      <c r="M1922" t="s">
        <v>2149</v>
      </c>
      <c r="N1922" t="s">
        <v>2147</v>
      </c>
      <c r="O1922" s="1">
        <v>45198</v>
      </c>
      <c r="P1922">
        <v>1</v>
      </c>
      <c r="Q1922">
        <v>1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1</v>
      </c>
      <c r="AF1922">
        <v>0</v>
      </c>
      <c r="AG1922" s="3">
        <v>1422.7189000000001</v>
      </c>
      <c r="AH1922" s="4">
        <v>199</v>
      </c>
      <c r="AI1922" s="4">
        <v>204</v>
      </c>
    </row>
    <row r="1923" spans="1:35" hidden="1" x14ac:dyDescent="0.25">
      <c r="A1923">
        <v>563</v>
      </c>
      <c r="B1923">
        <v>1802002</v>
      </c>
      <c r="D1923" t="s">
        <v>2151</v>
      </c>
      <c r="E1923" s="6"/>
      <c r="F1923" s="7">
        <f>+IF(TablaClasificarPrestaciones_20231206_1933[[#This Row],[ClasificacionGrupo]] &lt;&gt; "", 1, 0)</f>
        <v>0</v>
      </c>
      <c r="G1923" s="6"/>
      <c r="H1923" s="7">
        <f>+IF(TablaClasificarPrestaciones_20231206_1933[[#This Row],[ClasificacionSubgrupo]]&lt;&gt;"",1,0)</f>
        <v>0</v>
      </c>
      <c r="I1923" s="6"/>
      <c r="J1923" s="7">
        <f>+IF(TablaClasificarPrestaciones_20231206_1933[[#This Row],[ClasificacionApertura]]&lt;&gt;"",1,0)</f>
        <v>0</v>
      </c>
      <c r="K19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3" s="7"/>
      <c r="M1923" t="s">
        <v>2152</v>
      </c>
      <c r="N1923" t="s">
        <v>2150</v>
      </c>
      <c r="O1923" s="1">
        <v>45035</v>
      </c>
      <c r="P1923">
        <v>1</v>
      </c>
      <c r="Q1923">
        <v>1</v>
      </c>
      <c r="R1923">
        <v>0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1</v>
      </c>
      <c r="AF1923">
        <v>0</v>
      </c>
      <c r="AG1923" s="3">
        <v>15.460800000000001</v>
      </c>
      <c r="AH1923" s="4">
        <v>5</v>
      </c>
      <c r="AI1923" s="4">
        <v>5</v>
      </c>
    </row>
    <row r="1924" spans="1:35" hidden="1" x14ac:dyDescent="0.25">
      <c r="A1924">
        <v>1430</v>
      </c>
      <c r="B1924">
        <v>1802003</v>
      </c>
      <c r="D1924" t="s">
        <v>2154</v>
      </c>
      <c r="E1924" s="6"/>
      <c r="F1924" s="7">
        <f>+IF(TablaClasificarPrestaciones_20231206_1933[[#This Row],[ClasificacionGrupo]] &lt;&gt; "", 1, 0)</f>
        <v>0</v>
      </c>
      <c r="G1924" s="6"/>
      <c r="H1924" s="7">
        <f>+IF(TablaClasificarPrestaciones_20231206_1933[[#This Row],[ClasificacionSubgrupo]]&lt;&gt;"",1,0)</f>
        <v>0</v>
      </c>
      <c r="I1924" s="6"/>
      <c r="J1924" s="7">
        <f>+IF(TablaClasificarPrestaciones_20231206_1933[[#This Row],[ClasificacionApertura]]&lt;&gt;"",1,0)</f>
        <v>0</v>
      </c>
      <c r="K19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4" s="7"/>
      <c r="M1924" t="s">
        <v>2155</v>
      </c>
      <c r="N1924" t="s">
        <v>2153</v>
      </c>
      <c r="O1924" s="1">
        <v>45165</v>
      </c>
      <c r="P1924">
        <v>1</v>
      </c>
      <c r="Q1924">
        <v>1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1</v>
      </c>
      <c r="AF1924">
        <v>0</v>
      </c>
      <c r="AG1924" s="3">
        <v>570.15329999999994</v>
      </c>
      <c r="AH1924" s="4">
        <v>98</v>
      </c>
      <c r="AI1924" s="4">
        <v>101</v>
      </c>
    </row>
    <row r="1925" spans="1:35" hidden="1" x14ac:dyDescent="0.25">
      <c r="A1925">
        <v>1122</v>
      </c>
      <c r="B1925">
        <v>1802004</v>
      </c>
      <c r="D1925" t="s">
        <v>2157</v>
      </c>
      <c r="E1925" s="6"/>
      <c r="F1925" s="7">
        <f>+IF(TablaClasificarPrestaciones_20231206_1933[[#This Row],[ClasificacionGrupo]] &lt;&gt; "", 1, 0)</f>
        <v>0</v>
      </c>
      <c r="G1925" s="6"/>
      <c r="H1925" s="7">
        <f>+IF(TablaClasificarPrestaciones_20231206_1933[[#This Row],[ClasificacionSubgrupo]]&lt;&gt;"",1,0)</f>
        <v>0</v>
      </c>
      <c r="I1925" s="6"/>
      <c r="J1925" s="7">
        <f>+IF(TablaClasificarPrestaciones_20231206_1933[[#This Row],[ClasificacionApertura]]&lt;&gt;"",1,0)</f>
        <v>0</v>
      </c>
      <c r="K19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5" s="7"/>
      <c r="M1925" t="s">
        <v>2158</v>
      </c>
      <c r="N1925" t="s">
        <v>2156</v>
      </c>
      <c r="O1925" s="1">
        <v>45127</v>
      </c>
      <c r="P1925">
        <v>1</v>
      </c>
      <c r="Q1925">
        <v>1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1</v>
      </c>
      <c r="AF1925">
        <v>0</v>
      </c>
      <c r="AG1925" s="3">
        <v>110.6614</v>
      </c>
      <c r="AH1925" s="4">
        <v>17</v>
      </c>
      <c r="AI1925" s="4">
        <v>17</v>
      </c>
    </row>
    <row r="1926" spans="1:35" hidden="1" x14ac:dyDescent="0.25">
      <c r="A1926">
        <v>1252</v>
      </c>
      <c r="B1926">
        <v>1802007</v>
      </c>
      <c r="D1926" t="s">
        <v>2160</v>
      </c>
      <c r="E1926" s="6"/>
      <c r="F1926" s="7">
        <f>+IF(TablaClasificarPrestaciones_20231206_1933[[#This Row],[ClasificacionGrupo]] &lt;&gt; "", 1, 0)</f>
        <v>0</v>
      </c>
      <c r="G1926" s="6"/>
      <c r="H1926" s="7">
        <f>+IF(TablaClasificarPrestaciones_20231206_1933[[#This Row],[ClasificacionSubgrupo]]&lt;&gt;"",1,0)</f>
        <v>0</v>
      </c>
      <c r="I1926" s="6"/>
      <c r="J1926" s="7">
        <f>+IF(TablaClasificarPrestaciones_20231206_1933[[#This Row],[ClasificacionApertura]]&lt;&gt;"",1,0)</f>
        <v>0</v>
      </c>
      <c r="K19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6" s="7"/>
      <c r="M1926" t="s">
        <v>2161</v>
      </c>
      <c r="N1926" t="s">
        <v>2159</v>
      </c>
      <c r="O1926" s="1">
        <v>45143</v>
      </c>
      <c r="P1926">
        <v>1</v>
      </c>
      <c r="Q1926">
        <v>1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1</v>
      </c>
      <c r="AF1926">
        <v>0</v>
      </c>
      <c r="AG1926" s="3">
        <v>93.153099999999995</v>
      </c>
      <c r="AH1926" s="4">
        <v>14</v>
      </c>
      <c r="AI1926" s="4">
        <v>15</v>
      </c>
    </row>
    <row r="1927" spans="1:35" hidden="1" x14ac:dyDescent="0.25">
      <c r="A1927">
        <v>124</v>
      </c>
      <c r="B1927">
        <v>1802008</v>
      </c>
      <c r="D1927" t="s">
        <v>2163</v>
      </c>
      <c r="E1927" s="6"/>
      <c r="F1927" s="7">
        <f>+IF(TablaClasificarPrestaciones_20231206_1933[[#This Row],[ClasificacionGrupo]] &lt;&gt; "", 1, 0)</f>
        <v>0</v>
      </c>
      <c r="G1927" s="6"/>
      <c r="H1927" s="7">
        <f>+IF(TablaClasificarPrestaciones_20231206_1933[[#This Row],[ClasificacionSubgrupo]]&lt;&gt;"",1,0)</f>
        <v>0</v>
      </c>
      <c r="I1927" s="6"/>
      <c r="J1927" s="7">
        <f>+IF(TablaClasificarPrestaciones_20231206_1933[[#This Row],[ClasificacionApertura]]&lt;&gt;"",1,0)</f>
        <v>0</v>
      </c>
      <c r="K19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7" s="7"/>
      <c r="M1927" t="s">
        <v>2164</v>
      </c>
      <c r="N1927" t="s">
        <v>2162</v>
      </c>
      <c r="O1927" s="1">
        <v>44858</v>
      </c>
      <c r="P1927">
        <v>0</v>
      </c>
      <c r="Q1927">
        <v>1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1</v>
      </c>
      <c r="AF1927">
        <v>0</v>
      </c>
      <c r="AG1927" s="3">
        <v>1.7335</v>
      </c>
      <c r="AH1927" s="4">
        <v>1</v>
      </c>
      <c r="AI1927" s="4">
        <v>1</v>
      </c>
    </row>
    <row r="1928" spans="1:35" hidden="1" x14ac:dyDescent="0.25">
      <c r="A1928">
        <v>1112</v>
      </c>
      <c r="B1928">
        <v>1802009</v>
      </c>
      <c r="D1928" t="s">
        <v>2166</v>
      </c>
      <c r="E1928" s="6"/>
      <c r="F1928" s="7">
        <f>+IF(TablaClasificarPrestaciones_20231206_1933[[#This Row],[ClasificacionGrupo]] &lt;&gt; "", 1, 0)</f>
        <v>0</v>
      </c>
      <c r="G1928" s="6"/>
      <c r="H1928" s="7">
        <f>+IF(TablaClasificarPrestaciones_20231206_1933[[#This Row],[ClasificacionSubgrupo]]&lt;&gt;"",1,0)</f>
        <v>0</v>
      </c>
      <c r="I1928" s="6"/>
      <c r="J1928" s="7">
        <f>+IF(TablaClasificarPrestaciones_20231206_1933[[#This Row],[ClasificacionApertura]]&lt;&gt;"",1,0)</f>
        <v>0</v>
      </c>
      <c r="K19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8" s="7"/>
      <c r="M1928" t="s">
        <v>2167</v>
      </c>
      <c r="N1928" t="s">
        <v>2165</v>
      </c>
      <c r="O1928" s="1">
        <v>45126</v>
      </c>
      <c r="P1928">
        <v>1</v>
      </c>
      <c r="Q1928">
        <v>1</v>
      </c>
      <c r="R1928">
        <v>0</v>
      </c>
      <c r="S1928">
        <v>0</v>
      </c>
      <c r="T1928">
        <v>1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1</v>
      </c>
      <c r="AF1928">
        <v>0</v>
      </c>
      <c r="AG1928" s="3">
        <v>241.80109999999999</v>
      </c>
      <c r="AH1928" s="4">
        <v>23</v>
      </c>
      <c r="AI1928" s="4">
        <v>24</v>
      </c>
    </row>
    <row r="1929" spans="1:35" hidden="1" x14ac:dyDescent="0.25">
      <c r="A1929">
        <v>979</v>
      </c>
      <c r="B1929">
        <v>1802012</v>
      </c>
      <c r="D1929" t="s">
        <v>2169</v>
      </c>
      <c r="E1929" s="6"/>
      <c r="F1929" s="7">
        <f>+IF(TablaClasificarPrestaciones_20231206_1933[[#This Row],[ClasificacionGrupo]] &lt;&gt; "", 1, 0)</f>
        <v>0</v>
      </c>
      <c r="G1929" s="6"/>
      <c r="H1929" s="7">
        <f>+IF(TablaClasificarPrestaciones_20231206_1933[[#This Row],[ClasificacionSubgrupo]]&lt;&gt;"",1,0)</f>
        <v>0</v>
      </c>
      <c r="I1929" s="6"/>
      <c r="J1929" s="7">
        <f>+IF(TablaClasificarPrestaciones_20231206_1933[[#This Row],[ClasificacionApertura]]&lt;&gt;"",1,0)</f>
        <v>0</v>
      </c>
      <c r="K19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29" s="7"/>
      <c r="M1929" t="s">
        <v>2170</v>
      </c>
      <c r="N1929" t="s">
        <v>2168</v>
      </c>
      <c r="O1929" s="1">
        <v>45108</v>
      </c>
      <c r="P1929">
        <v>1</v>
      </c>
      <c r="Q1929">
        <v>1</v>
      </c>
      <c r="R1929">
        <v>0</v>
      </c>
      <c r="S1929">
        <v>0</v>
      </c>
      <c r="T1929">
        <v>1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1</v>
      </c>
      <c r="AF1929">
        <v>0</v>
      </c>
      <c r="AG1929" s="3">
        <v>157.39400000000001</v>
      </c>
      <c r="AH1929" s="4">
        <v>10</v>
      </c>
      <c r="AI1929" s="4">
        <v>12</v>
      </c>
    </row>
    <row r="1930" spans="1:35" hidden="1" x14ac:dyDescent="0.25">
      <c r="A1930">
        <v>331</v>
      </c>
      <c r="B1930">
        <v>1802014</v>
      </c>
      <c r="D1930" t="s">
        <v>2172</v>
      </c>
      <c r="E1930" s="6"/>
      <c r="F1930" s="7">
        <f>+IF(TablaClasificarPrestaciones_20231206_1933[[#This Row],[ClasificacionGrupo]] &lt;&gt; "", 1, 0)</f>
        <v>0</v>
      </c>
      <c r="G1930" s="6"/>
      <c r="H1930" s="7">
        <f>+IF(TablaClasificarPrestaciones_20231206_1933[[#This Row],[ClasificacionSubgrupo]]&lt;&gt;"",1,0)</f>
        <v>0</v>
      </c>
      <c r="I1930" s="6"/>
      <c r="J1930" s="7">
        <f>+IF(TablaClasificarPrestaciones_20231206_1933[[#This Row],[ClasificacionApertura]]&lt;&gt;"",1,0)</f>
        <v>0</v>
      </c>
      <c r="K19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0" s="7"/>
      <c r="M1930" t="s">
        <v>2173</v>
      </c>
      <c r="N1930" t="s">
        <v>2171</v>
      </c>
      <c r="O1930" s="1">
        <v>44955</v>
      </c>
      <c r="P1930">
        <v>1</v>
      </c>
      <c r="Q1930">
        <v>1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 s="3">
        <v>38.428699999999999</v>
      </c>
      <c r="AH1930" s="4">
        <v>6</v>
      </c>
      <c r="AI1930" s="4">
        <v>6</v>
      </c>
    </row>
    <row r="1931" spans="1:35" hidden="1" x14ac:dyDescent="0.25">
      <c r="A1931">
        <v>294</v>
      </c>
      <c r="B1931">
        <v>1802015</v>
      </c>
      <c r="D1931" t="s">
        <v>2175</v>
      </c>
      <c r="E1931" s="6"/>
      <c r="F1931" s="7">
        <f>+IF(TablaClasificarPrestaciones_20231206_1933[[#This Row],[ClasificacionGrupo]] &lt;&gt; "", 1, 0)</f>
        <v>0</v>
      </c>
      <c r="G1931" s="6"/>
      <c r="H1931" s="7">
        <f>+IF(TablaClasificarPrestaciones_20231206_1933[[#This Row],[ClasificacionSubgrupo]]&lt;&gt;"",1,0)</f>
        <v>0</v>
      </c>
      <c r="I1931" s="6"/>
      <c r="J1931" s="7">
        <f>+IF(TablaClasificarPrestaciones_20231206_1933[[#This Row],[ClasificacionApertura]]&lt;&gt;"",1,0)</f>
        <v>0</v>
      </c>
      <c r="K19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1" s="7"/>
      <c r="M1931" t="s">
        <v>2176</v>
      </c>
      <c r="N1931" t="s">
        <v>2174</v>
      </c>
      <c r="O1931" s="1">
        <v>44935</v>
      </c>
      <c r="P1931">
        <v>1</v>
      </c>
      <c r="Q1931">
        <v>1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1</v>
      </c>
      <c r="AF1931">
        <v>0</v>
      </c>
      <c r="AG1931" s="3">
        <v>0</v>
      </c>
      <c r="AH1931" s="4">
        <v>1</v>
      </c>
      <c r="AI1931" s="4">
        <v>1</v>
      </c>
    </row>
    <row r="1932" spans="1:35" hidden="1" x14ac:dyDescent="0.25">
      <c r="A1932">
        <v>312</v>
      </c>
      <c r="B1932">
        <v>1802018</v>
      </c>
      <c r="D1932" t="s">
        <v>2178</v>
      </c>
      <c r="E1932" s="6"/>
      <c r="F1932" s="7">
        <f>+IF(TablaClasificarPrestaciones_20231206_1933[[#This Row],[ClasificacionGrupo]] &lt;&gt; "", 1, 0)</f>
        <v>0</v>
      </c>
      <c r="G1932" s="6"/>
      <c r="H1932" s="7">
        <f>+IF(TablaClasificarPrestaciones_20231206_1933[[#This Row],[ClasificacionSubgrupo]]&lt;&gt;"",1,0)</f>
        <v>0</v>
      </c>
      <c r="I1932" s="6"/>
      <c r="J1932" s="7">
        <f>+IF(TablaClasificarPrestaciones_20231206_1933[[#This Row],[ClasificacionApertura]]&lt;&gt;"",1,0)</f>
        <v>0</v>
      </c>
      <c r="K19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2" s="7"/>
      <c r="M1932" t="s">
        <v>2179</v>
      </c>
      <c r="N1932" t="s">
        <v>2177</v>
      </c>
      <c r="O1932" s="1">
        <v>44943</v>
      </c>
      <c r="P1932">
        <v>1</v>
      </c>
      <c r="Q1932">
        <v>1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1</v>
      </c>
      <c r="AF1932">
        <v>0</v>
      </c>
      <c r="AG1932" s="3">
        <v>125.5394</v>
      </c>
      <c r="AH1932" s="4">
        <v>9</v>
      </c>
      <c r="AI1932" s="4">
        <v>9</v>
      </c>
    </row>
    <row r="1933" spans="1:35" hidden="1" x14ac:dyDescent="0.25">
      <c r="A1933">
        <v>1168</v>
      </c>
      <c r="B1933">
        <v>1802019</v>
      </c>
      <c r="D1933" t="s">
        <v>2181</v>
      </c>
      <c r="E1933" s="6"/>
      <c r="F1933" s="7">
        <f>+IF(TablaClasificarPrestaciones_20231206_1933[[#This Row],[ClasificacionGrupo]] &lt;&gt; "", 1, 0)</f>
        <v>0</v>
      </c>
      <c r="G1933" s="6"/>
      <c r="H1933" s="7">
        <f>+IF(TablaClasificarPrestaciones_20231206_1933[[#This Row],[ClasificacionSubgrupo]]&lt;&gt;"",1,0)</f>
        <v>0</v>
      </c>
      <c r="I1933" s="6"/>
      <c r="J1933" s="7">
        <f>+IF(TablaClasificarPrestaciones_20231206_1933[[#This Row],[ClasificacionApertura]]&lt;&gt;"",1,0)</f>
        <v>0</v>
      </c>
      <c r="K19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3" s="7"/>
      <c r="M1933" t="s">
        <v>2182</v>
      </c>
      <c r="N1933" t="s">
        <v>2180</v>
      </c>
      <c r="O1933" s="1">
        <v>45132</v>
      </c>
      <c r="P1933">
        <v>1</v>
      </c>
      <c r="Q1933">
        <v>1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1</v>
      </c>
      <c r="AF1933">
        <v>0</v>
      </c>
      <c r="AG1933" s="3">
        <v>11.9718</v>
      </c>
      <c r="AH1933" s="4">
        <v>1</v>
      </c>
      <c r="AI1933" s="4">
        <v>1</v>
      </c>
    </row>
    <row r="1934" spans="1:35" hidden="1" x14ac:dyDescent="0.25">
      <c r="A1934">
        <v>415</v>
      </c>
      <c r="B1934">
        <v>1802021</v>
      </c>
      <c r="D1934" t="s">
        <v>2184</v>
      </c>
      <c r="E1934" s="6"/>
      <c r="F1934" s="7">
        <f>+IF(TablaClasificarPrestaciones_20231206_1933[[#This Row],[ClasificacionGrupo]] &lt;&gt; "", 1, 0)</f>
        <v>0</v>
      </c>
      <c r="G1934" s="6"/>
      <c r="H1934" s="7">
        <f>+IF(TablaClasificarPrestaciones_20231206_1933[[#This Row],[ClasificacionSubgrupo]]&lt;&gt;"",1,0)</f>
        <v>0</v>
      </c>
      <c r="I1934" s="6"/>
      <c r="J1934" s="7">
        <f>+IF(TablaClasificarPrestaciones_20231206_1933[[#This Row],[ClasificacionApertura]]&lt;&gt;"",1,0)</f>
        <v>0</v>
      </c>
      <c r="K19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4" s="7"/>
      <c r="M1934" t="s">
        <v>2185</v>
      </c>
      <c r="N1934" t="s">
        <v>2183</v>
      </c>
      <c r="O1934" s="1">
        <v>44986</v>
      </c>
      <c r="P1934">
        <v>1</v>
      </c>
      <c r="Q1934">
        <v>1</v>
      </c>
      <c r="R1934">
        <v>0</v>
      </c>
      <c r="S1934">
        <v>0</v>
      </c>
      <c r="T1934">
        <v>1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1</v>
      </c>
      <c r="AF1934">
        <v>0</v>
      </c>
      <c r="AG1934" s="3">
        <v>20.308900000000001</v>
      </c>
      <c r="AH1934" s="4">
        <v>1</v>
      </c>
      <c r="AI1934" s="4">
        <v>1</v>
      </c>
    </row>
    <row r="1935" spans="1:35" hidden="1" x14ac:dyDescent="0.25">
      <c r="A1935">
        <v>1068</v>
      </c>
      <c r="B1935">
        <v>1802023</v>
      </c>
      <c r="D1935" t="s">
        <v>2187</v>
      </c>
      <c r="E1935" s="6"/>
      <c r="F1935" s="7">
        <f>+IF(TablaClasificarPrestaciones_20231206_1933[[#This Row],[ClasificacionGrupo]] &lt;&gt; "", 1, 0)</f>
        <v>0</v>
      </c>
      <c r="G1935" s="6"/>
      <c r="H1935" s="7">
        <f>+IF(TablaClasificarPrestaciones_20231206_1933[[#This Row],[ClasificacionSubgrupo]]&lt;&gt;"",1,0)</f>
        <v>0</v>
      </c>
      <c r="I1935" s="6"/>
      <c r="J1935" s="7">
        <f>+IF(TablaClasificarPrestaciones_20231206_1933[[#This Row],[ClasificacionApertura]]&lt;&gt;"",1,0)</f>
        <v>0</v>
      </c>
      <c r="K19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5" s="7"/>
      <c r="M1935" t="s">
        <v>2188</v>
      </c>
      <c r="N1935" t="s">
        <v>2186</v>
      </c>
      <c r="O1935" s="1">
        <v>45119</v>
      </c>
      <c r="P1935">
        <v>1</v>
      </c>
      <c r="Q1935">
        <v>1</v>
      </c>
      <c r="R1935">
        <v>0</v>
      </c>
      <c r="S1935">
        <v>0</v>
      </c>
      <c r="T1935">
        <v>1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1</v>
      </c>
      <c r="AF1935">
        <v>0</v>
      </c>
      <c r="AG1935" s="3">
        <v>58.134599999999999</v>
      </c>
      <c r="AH1935" s="4">
        <v>3</v>
      </c>
      <c r="AI1935" s="4">
        <v>3</v>
      </c>
    </row>
    <row r="1936" spans="1:35" hidden="1" x14ac:dyDescent="0.25">
      <c r="A1936">
        <v>1767</v>
      </c>
      <c r="B1936">
        <v>1802024</v>
      </c>
      <c r="D1936" t="s">
        <v>2190</v>
      </c>
      <c r="E1936" s="6"/>
      <c r="F1936" s="7">
        <f>+IF(TablaClasificarPrestaciones_20231206_1933[[#This Row],[ClasificacionGrupo]] &lt;&gt; "", 1, 0)</f>
        <v>0</v>
      </c>
      <c r="G1936" s="6"/>
      <c r="H1936" s="7">
        <f>+IF(TablaClasificarPrestaciones_20231206_1933[[#This Row],[ClasificacionSubgrupo]]&lt;&gt;"",1,0)</f>
        <v>0</v>
      </c>
      <c r="I1936" s="6"/>
      <c r="J1936" s="7">
        <f>+IF(TablaClasificarPrestaciones_20231206_1933[[#This Row],[ClasificacionApertura]]&lt;&gt;"",1,0)</f>
        <v>0</v>
      </c>
      <c r="K19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6" s="7"/>
      <c r="M1936" t="s">
        <v>2191</v>
      </c>
      <c r="N1936" t="s">
        <v>2189</v>
      </c>
      <c r="O1936" s="1">
        <v>45194</v>
      </c>
      <c r="P1936">
        <v>1</v>
      </c>
      <c r="Q1936">
        <v>1</v>
      </c>
      <c r="R1936">
        <v>0</v>
      </c>
      <c r="S1936">
        <v>0</v>
      </c>
      <c r="T1936">
        <v>1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1</v>
      </c>
      <c r="AF1936">
        <v>0</v>
      </c>
      <c r="AG1936" s="3">
        <v>74.055000000000007</v>
      </c>
      <c r="AH1936" s="4">
        <v>8</v>
      </c>
      <c r="AI1936" s="4">
        <v>8</v>
      </c>
    </row>
    <row r="1937" spans="1:35" hidden="1" x14ac:dyDescent="0.25">
      <c r="A1937">
        <v>1069</v>
      </c>
      <c r="B1937">
        <v>1802028</v>
      </c>
      <c r="D1937" t="s">
        <v>2193</v>
      </c>
      <c r="E1937" s="6"/>
      <c r="F1937" s="7">
        <f>+IF(TablaClasificarPrestaciones_20231206_1933[[#This Row],[ClasificacionGrupo]] &lt;&gt; "", 1, 0)</f>
        <v>0</v>
      </c>
      <c r="G1937" s="6"/>
      <c r="H1937" s="7">
        <f>+IF(TablaClasificarPrestaciones_20231206_1933[[#This Row],[ClasificacionSubgrupo]]&lt;&gt;"",1,0)</f>
        <v>0</v>
      </c>
      <c r="I1937" s="6"/>
      <c r="J1937" s="7">
        <f>+IF(TablaClasificarPrestaciones_20231206_1933[[#This Row],[ClasificacionApertura]]&lt;&gt;"",1,0)</f>
        <v>0</v>
      </c>
      <c r="K19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7" s="7"/>
      <c r="M1937" t="s">
        <v>2194</v>
      </c>
      <c r="N1937" t="s">
        <v>2192</v>
      </c>
      <c r="O1937" s="1">
        <v>45119</v>
      </c>
      <c r="P1937">
        <v>1</v>
      </c>
      <c r="Q1937">
        <v>1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1</v>
      </c>
      <c r="AF1937">
        <v>0</v>
      </c>
      <c r="AG1937" s="3">
        <v>40.724899999999998</v>
      </c>
      <c r="AH1937" s="4">
        <v>3</v>
      </c>
      <c r="AI1937" s="4">
        <v>3</v>
      </c>
    </row>
    <row r="1938" spans="1:35" hidden="1" x14ac:dyDescent="0.25">
      <c r="A1938">
        <v>40</v>
      </c>
      <c r="B1938">
        <v>1802031</v>
      </c>
      <c r="D1938" t="s">
        <v>2196</v>
      </c>
      <c r="E1938" s="6"/>
      <c r="F1938" s="7">
        <f>+IF(TablaClasificarPrestaciones_20231206_1933[[#This Row],[ClasificacionGrupo]] &lt;&gt; "", 1, 0)</f>
        <v>0</v>
      </c>
      <c r="G1938" s="6"/>
      <c r="H1938" s="7">
        <f>+IF(TablaClasificarPrestaciones_20231206_1933[[#This Row],[ClasificacionSubgrupo]]&lt;&gt;"",1,0)</f>
        <v>0</v>
      </c>
      <c r="I1938" s="6"/>
      <c r="J1938" s="7">
        <f>+IF(TablaClasificarPrestaciones_20231206_1933[[#This Row],[ClasificacionApertura]]&lt;&gt;"",1,0)</f>
        <v>0</v>
      </c>
      <c r="K19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8" s="7"/>
      <c r="M1938" t="s">
        <v>2197</v>
      </c>
      <c r="N1938" t="s">
        <v>2195</v>
      </c>
      <c r="O1938" s="1">
        <v>44802</v>
      </c>
      <c r="P1938">
        <v>0</v>
      </c>
      <c r="Q1938">
        <v>1</v>
      </c>
      <c r="R1938">
        <v>0</v>
      </c>
      <c r="S1938">
        <v>0</v>
      </c>
      <c r="T1938">
        <v>1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1</v>
      </c>
      <c r="AF1938">
        <v>0</v>
      </c>
      <c r="AG1938" s="3">
        <v>0.82869999999999999</v>
      </c>
      <c r="AH1938" s="4">
        <v>1</v>
      </c>
      <c r="AI1938" s="4">
        <v>1</v>
      </c>
    </row>
    <row r="1939" spans="1:35" hidden="1" x14ac:dyDescent="0.25">
      <c r="A1939">
        <v>1210</v>
      </c>
      <c r="B1939">
        <v>1802039</v>
      </c>
      <c r="D1939" t="s">
        <v>2199</v>
      </c>
      <c r="E1939" s="6"/>
      <c r="F1939" s="7">
        <f>+IF(TablaClasificarPrestaciones_20231206_1933[[#This Row],[ClasificacionGrupo]] &lt;&gt; "", 1, 0)</f>
        <v>0</v>
      </c>
      <c r="G1939" s="6"/>
      <c r="H1939" s="7">
        <f>+IF(TablaClasificarPrestaciones_20231206_1933[[#This Row],[ClasificacionSubgrupo]]&lt;&gt;"",1,0)</f>
        <v>0</v>
      </c>
      <c r="I1939" s="6"/>
      <c r="J1939" s="7">
        <f>+IF(TablaClasificarPrestaciones_20231206_1933[[#This Row],[ClasificacionApertura]]&lt;&gt;"",1,0)</f>
        <v>0</v>
      </c>
      <c r="K19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39" s="7"/>
      <c r="M1939" t="s">
        <v>2200</v>
      </c>
      <c r="N1939" t="s">
        <v>2198</v>
      </c>
      <c r="O1939" s="1">
        <v>45138</v>
      </c>
      <c r="P1939">
        <v>1</v>
      </c>
      <c r="Q1939">
        <v>1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1</v>
      </c>
      <c r="AF1939">
        <v>0</v>
      </c>
      <c r="AG1939" s="3">
        <v>90.950199999999995</v>
      </c>
      <c r="AH1939" s="4">
        <v>3</v>
      </c>
      <c r="AI1939" s="4">
        <v>3</v>
      </c>
    </row>
    <row r="1940" spans="1:35" hidden="1" x14ac:dyDescent="0.25">
      <c r="A1940">
        <v>859</v>
      </c>
      <c r="B1940">
        <v>1802041</v>
      </c>
      <c r="D1940" t="s">
        <v>2202</v>
      </c>
      <c r="E1940" s="6"/>
      <c r="F1940" s="7">
        <f>+IF(TablaClasificarPrestaciones_20231206_1933[[#This Row],[ClasificacionGrupo]] &lt;&gt; "", 1, 0)</f>
        <v>0</v>
      </c>
      <c r="G1940" s="6"/>
      <c r="H1940" s="7">
        <f>+IF(TablaClasificarPrestaciones_20231206_1933[[#This Row],[ClasificacionSubgrupo]]&lt;&gt;"",1,0)</f>
        <v>0</v>
      </c>
      <c r="I1940" s="6"/>
      <c r="J1940" s="7">
        <f>+IF(TablaClasificarPrestaciones_20231206_1933[[#This Row],[ClasificacionApertura]]&lt;&gt;"",1,0)</f>
        <v>0</v>
      </c>
      <c r="K19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0" s="7"/>
      <c r="M1940" t="s">
        <v>2203</v>
      </c>
      <c r="N1940" t="s">
        <v>2201</v>
      </c>
      <c r="O1940" s="1">
        <v>45091</v>
      </c>
      <c r="P1940">
        <v>1</v>
      </c>
      <c r="Q1940">
        <v>1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1</v>
      </c>
      <c r="AF1940">
        <v>0</v>
      </c>
      <c r="AG1940" s="3">
        <v>59.468400000000003</v>
      </c>
      <c r="AH1940" s="4">
        <v>2</v>
      </c>
      <c r="AI1940" s="4">
        <v>3</v>
      </c>
    </row>
    <row r="1941" spans="1:35" hidden="1" x14ac:dyDescent="0.25">
      <c r="A1941">
        <v>41</v>
      </c>
      <c r="B1941">
        <v>1802043</v>
      </c>
      <c r="D1941" t="s">
        <v>2205</v>
      </c>
      <c r="E1941" s="6"/>
      <c r="F1941" s="7">
        <f>+IF(TablaClasificarPrestaciones_20231206_1933[[#This Row],[ClasificacionGrupo]] &lt;&gt; "", 1, 0)</f>
        <v>0</v>
      </c>
      <c r="G1941" s="6"/>
      <c r="H1941" s="7">
        <f>+IF(TablaClasificarPrestaciones_20231206_1933[[#This Row],[ClasificacionSubgrupo]]&lt;&gt;"",1,0)</f>
        <v>0</v>
      </c>
      <c r="I1941" s="6"/>
      <c r="J1941" s="7">
        <f>+IF(TablaClasificarPrestaciones_20231206_1933[[#This Row],[ClasificacionApertura]]&lt;&gt;"",1,0)</f>
        <v>0</v>
      </c>
      <c r="K19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1" s="7"/>
      <c r="M1941" t="s">
        <v>2206</v>
      </c>
      <c r="N1941" t="s">
        <v>2204</v>
      </c>
      <c r="O1941" s="1">
        <v>44803</v>
      </c>
      <c r="P1941">
        <v>0</v>
      </c>
      <c r="Q1941">
        <v>1</v>
      </c>
      <c r="R1941">
        <v>0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1</v>
      </c>
      <c r="AF1941">
        <v>0</v>
      </c>
      <c r="AG1941" s="3">
        <v>9.9357000000000006</v>
      </c>
      <c r="AH1941" s="4">
        <v>1</v>
      </c>
      <c r="AI1941" s="4">
        <v>1</v>
      </c>
    </row>
    <row r="1942" spans="1:35" hidden="1" x14ac:dyDescent="0.25">
      <c r="A1942">
        <v>564</v>
      </c>
      <c r="B1942">
        <v>1802045</v>
      </c>
      <c r="D1942" t="s">
        <v>2208</v>
      </c>
      <c r="E1942" s="6"/>
      <c r="F1942" s="7">
        <f>+IF(TablaClasificarPrestaciones_20231206_1933[[#This Row],[ClasificacionGrupo]] &lt;&gt; "", 1, 0)</f>
        <v>0</v>
      </c>
      <c r="G1942" s="6"/>
      <c r="H1942" s="7">
        <f>+IF(TablaClasificarPrestaciones_20231206_1933[[#This Row],[ClasificacionSubgrupo]]&lt;&gt;"",1,0)</f>
        <v>0</v>
      </c>
      <c r="I1942" s="6"/>
      <c r="J1942" s="7">
        <f>+IF(TablaClasificarPrestaciones_20231206_1933[[#This Row],[ClasificacionApertura]]&lt;&gt;"",1,0)</f>
        <v>0</v>
      </c>
      <c r="K19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2" s="7"/>
      <c r="M1942" t="s">
        <v>2209</v>
      </c>
      <c r="N1942" t="s">
        <v>2207</v>
      </c>
      <c r="O1942" s="1">
        <v>45035</v>
      </c>
      <c r="P1942">
        <v>1</v>
      </c>
      <c r="Q1942">
        <v>1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1</v>
      </c>
      <c r="AF1942">
        <v>0</v>
      </c>
      <c r="AG1942" s="3">
        <v>43.234000000000002</v>
      </c>
      <c r="AH1942" s="4">
        <v>4</v>
      </c>
      <c r="AI1942" s="4">
        <v>4</v>
      </c>
    </row>
    <row r="1943" spans="1:35" hidden="1" x14ac:dyDescent="0.25">
      <c r="A1943">
        <v>565</v>
      </c>
      <c r="B1943">
        <v>1802050</v>
      </c>
      <c r="D1943" t="s">
        <v>2211</v>
      </c>
      <c r="E1943" s="6"/>
      <c r="F1943" s="7">
        <f>+IF(TablaClasificarPrestaciones_20231206_1933[[#This Row],[ClasificacionGrupo]] &lt;&gt; "", 1, 0)</f>
        <v>0</v>
      </c>
      <c r="G1943" s="6"/>
      <c r="H1943" s="7">
        <f>+IF(TablaClasificarPrestaciones_20231206_1933[[#This Row],[ClasificacionSubgrupo]]&lt;&gt;"",1,0)</f>
        <v>0</v>
      </c>
      <c r="I1943" s="6"/>
      <c r="J1943" s="7">
        <f>+IF(TablaClasificarPrestaciones_20231206_1933[[#This Row],[ClasificacionApertura]]&lt;&gt;"",1,0)</f>
        <v>0</v>
      </c>
      <c r="K19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3" s="7"/>
      <c r="M1943" t="s">
        <v>2212</v>
      </c>
      <c r="N1943" t="s">
        <v>2210</v>
      </c>
      <c r="O1943" s="1">
        <v>45035</v>
      </c>
      <c r="P1943">
        <v>1</v>
      </c>
      <c r="Q1943">
        <v>1</v>
      </c>
      <c r="R1943">
        <v>0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1</v>
      </c>
      <c r="AF1943">
        <v>0</v>
      </c>
      <c r="AG1943" s="3">
        <v>25.883400000000002</v>
      </c>
      <c r="AH1943" s="4">
        <v>4</v>
      </c>
      <c r="AI1943" s="4">
        <v>4</v>
      </c>
    </row>
    <row r="1944" spans="1:35" hidden="1" x14ac:dyDescent="0.25">
      <c r="A1944">
        <v>930</v>
      </c>
      <c r="B1944">
        <v>1802052</v>
      </c>
      <c r="D1944" t="s">
        <v>2214</v>
      </c>
      <c r="E1944" s="6"/>
      <c r="F1944" s="7">
        <f>+IF(TablaClasificarPrestaciones_20231206_1933[[#This Row],[ClasificacionGrupo]] &lt;&gt; "", 1, 0)</f>
        <v>0</v>
      </c>
      <c r="G1944" s="6"/>
      <c r="H1944" s="7">
        <f>+IF(TablaClasificarPrestaciones_20231206_1933[[#This Row],[ClasificacionSubgrupo]]&lt;&gt;"",1,0)</f>
        <v>0</v>
      </c>
      <c r="I1944" s="6"/>
      <c r="J1944" s="7">
        <f>+IF(TablaClasificarPrestaciones_20231206_1933[[#This Row],[ClasificacionApertura]]&lt;&gt;"",1,0)</f>
        <v>0</v>
      </c>
      <c r="K19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4" s="7"/>
      <c r="M1944" t="s">
        <v>2215</v>
      </c>
      <c r="N1944" t="s">
        <v>2213</v>
      </c>
      <c r="O1944" s="1">
        <v>45101</v>
      </c>
      <c r="P1944">
        <v>1</v>
      </c>
      <c r="Q1944">
        <v>1</v>
      </c>
      <c r="R1944">
        <v>0</v>
      </c>
      <c r="S1944">
        <v>0</v>
      </c>
      <c r="T1944">
        <v>1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1</v>
      </c>
      <c r="AF1944">
        <v>0</v>
      </c>
      <c r="AG1944" s="3">
        <v>0.64649999999999996</v>
      </c>
      <c r="AH1944" s="4">
        <v>2</v>
      </c>
      <c r="AI1944" s="4">
        <v>2</v>
      </c>
    </row>
    <row r="1945" spans="1:35" hidden="1" x14ac:dyDescent="0.25">
      <c r="A1945">
        <v>2270</v>
      </c>
      <c r="B1945">
        <v>1802053</v>
      </c>
      <c r="D1945" t="s">
        <v>2217</v>
      </c>
      <c r="E1945" s="6"/>
      <c r="F1945" s="7">
        <f>+IF(TablaClasificarPrestaciones_20231206_1933[[#This Row],[ClasificacionGrupo]] &lt;&gt; "", 1, 0)</f>
        <v>0</v>
      </c>
      <c r="G1945" s="6"/>
      <c r="H1945" s="7">
        <f>+IF(TablaClasificarPrestaciones_20231206_1933[[#This Row],[ClasificacionSubgrupo]]&lt;&gt;"",1,0)</f>
        <v>0</v>
      </c>
      <c r="I1945" s="6"/>
      <c r="J1945" s="7">
        <f>+IF(TablaClasificarPrestaciones_20231206_1933[[#This Row],[ClasificacionApertura]]&lt;&gt;"",1,0)</f>
        <v>0</v>
      </c>
      <c r="K19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5" s="7"/>
      <c r="M1945" t="s">
        <v>2218</v>
      </c>
      <c r="N1945" t="s">
        <v>2216</v>
      </c>
      <c r="O1945" s="1">
        <v>45217</v>
      </c>
      <c r="P1945">
        <v>1</v>
      </c>
      <c r="Q1945">
        <v>1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1</v>
      </c>
      <c r="AF1945">
        <v>0</v>
      </c>
      <c r="AG1945" s="3">
        <v>2313.1846999999998</v>
      </c>
      <c r="AH1945" s="4">
        <v>222</v>
      </c>
      <c r="AI1945" s="4">
        <v>232</v>
      </c>
    </row>
    <row r="1946" spans="1:35" hidden="1" x14ac:dyDescent="0.25">
      <c r="A1946">
        <v>644</v>
      </c>
      <c r="B1946">
        <v>1802055</v>
      </c>
      <c r="D1946" t="s">
        <v>2220</v>
      </c>
      <c r="E1946" s="6"/>
      <c r="F1946" s="7">
        <f>+IF(TablaClasificarPrestaciones_20231206_1933[[#This Row],[ClasificacionGrupo]] &lt;&gt; "", 1, 0)</f>
        <v>0</v>
      </c>
      <c r="G1946" s="6"/>
      <c r="H1946" s="7">
        <f>+IF(TablaClasificarPrestaciones_20231206_1933[[#This Row],[ClasificacionSubgrupo]]&lt;&gt;"",1,0)</f>
        <v>0</v>
      </c>
      <c r="I1946" s="6"/>
      <c r="J1946" s="7">
        <f>+IF(TablaClasificarPrestaciones_20231206_1933[[#This Row],[ClasificacionApertura]]&lt;&gt;"",1,0)</f>
        <v>0</v>
      </c>
      <c r="K19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6" s="7"/>
      <c r="M1946" t="s">
        <v>2221</v>
      </c>
      <c r="N1946" t="s">
        <v>2219</v>
      </c>
      <c r="O1946" s="1">
        <v>45055</v>
      </c>
      <c r="P1946">
        <v>1</v>
      </c>
      <c r="Q1946">
        <v>1</v>
      </c>
      <c r="R1946">
        <v>0</v>
      </c>
      <c r="S1946">
        <v>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1</v>
      </c>
      <c r="AF1946">
        <v>0</v>
      </c>
      <c r="AG1946" s="3">
        <v>32.92</v>
      </c>
      <c r="AH1946" s="4">
        <v>3</v>
      </c>
      <c r="AI1946" s="4">
        <v>3</v>
      </c>
    </row>
    <row r="1947" spans="1:35" hidden="1" x14ac:dyDescent="0.25">
      <c r="A1947">
        <v>758</v>
      </c>
      <c r="B1947">
        <v>1802057</v>
      </c>
      <c r="D1947" t="s">
        <v>2223</v>
      </c>
      <c r="E1947" s="6"/>
      <c r="F1947" s="7">
        <f>+IF(TablaClasificarPrestaciones_20231206_1933[[#This Row],[ClasificacionGrupo]] &lt;&gt; "", 1, 0)</f>
        <v>0</v>
      </c>
      <c r="G1947" s="6"/>
      <c r="H1947" s="7">
        <f>+IF(TablaClasificarPrestaciones_20231206_1933[[#This Row],[ClasificacionSubgrupo]]&lt;&gt;"",1,0)</f>
        <v>0</v>
      </c>
      <c r="I1947" s="6"/>
      <c r="J1947" s="7">
        <f>+IF(TablaClasificarPrestaciones_20231206_1933[[#This Row],[ClasificacionApertura]]&lt;&gt;"",1,0)</f>
        <v>0</v>
      </c>
      <c r="K19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7" s="7"/>
      <c r="M1947" t="s">
        <v>2224</v>
      </c>
      <c r="N1947" t="s">
        <v>2222</v>
      </c>
      <c r="O1947" s="1">
        <v>45077</v>
      </c>
      <c r="P1947">
        <v>1</v>
      </c>
      <c r="Q1947">
        <v>1</v>
      </c>
      <c r="R1947">
        <v>0</v>
      </c>
      <c r="S1947">
        <v>0</v>
      </c>
      <c r="T1947">
        <v>1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1</v>
      </c>
      <c r="AF1947">
        <v>0</v>
      </c>
      <c r="AG1947" s="3">
        <v>0.74250000000000005</v>
      </c>
      <c r="AH1947" s="4">
        <v>1</v>
      </c>
      <c r="AI1947" s="4">
        <v>1</v>
      </c>
    </row>
    <row r="1948" spans="1:35" hidden="1" x14ac:dyDescent="0.25">
      <c r="A1948">
        <v>203</v>
      </c>
      <c r="B1948">
        <v>1802058</v>
      </c>
      <c r="D1948" t="s">
        <v>2226</v>
      </c>
      <c r="E1948" s="6"/>
      <c r="F1948" s="7">
        <f>+IF(TablaClasificarPrestaciones_20231206_1933[[#This Row],[ClasificacionGrupo]] &lt;&gt; "", 1, 0)</f>
        <v>0</v>
      </c>
      <c r="G1948" s="6"/>
      <c r="H1948" s="7">
        <f>+IF(TablaClasificarPrestaciones_20231206_1933[[#This Row],[ClasificacionSubgrupo]]&lt;&gt;"",1,0)</f>
        <v>0</v>
      </c>
      <c r="I1948" s="6"/>
      <c r="J1948" s="7">
        <f>+IF(TablaClasificarPrestaciones_20231206_1933[[#This Row],[ClasificacionApertura]]&lt;&gt;"",1,0)</f>
        <v>0</v>
      </c>
      <c r="K19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8" s="7"/>
      <c r="M1948" t="s">
        <v>2227</v>
      </c>
      <c r="N1948" t="s">
        <v>2225</v>
      </c>
      <c r="O1948" s="1">
        <v>44894</v>
      </c>
      <c r="P1948">
        <v>0</v>
      </c>
      <c r="Q1948">
        <v>1</v>
      </c>
      <c r="R1948">
        <v>0</v>
      </c>
      <c r="S1948">
        <v>0</v>
      </c>
      <c r="T1948">
        <v>1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1</v>
      </c>
      <c r="AF1948">
        <v>0</v>
      </c>
      <c r="AG1948" s="3">
        <v>3.0329000000000002</v>
      </c>
      <c r="AH1948" s="4">
        <v>3</v>
      </c>
      <c r="AI1948" s="4">
        <v>3</v>
      </c>
    </row>
    <row r="1949" spans="1:35" hidden="1" x14ac:dyDescent="0.25">
      <c r="A1949">
        <v>1070</v>
      </c>
      <c r="B1949">
        <v>1802059</v>
      </c>
      <c r="D1949" t="s">
        <v>2229</v>
      </c>
      <c r="E1949" s="6"/>
      <c r="F1949" s="7">
        <f>+IF(TablaClasificarPrestaciones_20231206_1933[[#This Row],[ClasificacionGrupo]] &lt;&gt; "", 1, 0)</f>
        <v>0</v>
      </c>
      <c r="G1949" s="6"/>
      <c r="H1949" s="7">
        <f>+IF(TablaClasificarPrestaciones_20231206_1933[[#This Row],[ClasificacionSubgrupo]]&lt;&gt;"",1,0)</f>
        <v>0</v>
      </c>
      <c r="I1949" s="6"/>
      <c r="J1949" s="7">
        <f>+IF(TablaClasificarPrestaciones_20231206_1933[[#This Row],[ClasificacionApertura]]&lt;&gt;"",1,0)</f>
        <v>0</v>
      </c>
      <c r="K19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49" s="7"/>
      <c r="M1949" t="s">
        <v>2230</v>
      </c>
      <c r="N1949" t="s">
        <v>2228</v>
      </c>
      <c r="O1949" s="1">
        <v>45119</v>
      </c>
      <c r="P1949">
        <v>1</v>
      </c>
      <c r="Q1949">
        <v>1</v>
      </c>
      <c r="R1949">
        <v>0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1</v>
      </c>
      <c r="AF1949">
        <v>0</v>
      </c>
      <c r="AG1949" s="3">
        <v>15.546900000000001</v>
      </c>
      <c r="AH1949" s="4">
        <v>2</v>
      </c>
      <c r="AI1949" s="4">
        <v>2</v>
      </c>
    </row>
    <row r="1950" spans="1:35" hidden="1" x14ac:dyDescent="0.25">
      <c r="A1950">
        <v>5</v>
      </c>
      <c r="B1950">
        <v>1802060</v>
      </c>
      <c r="D1950" t="s">
        <v>2232</v>
      </c>
      <c r="E1950" s="6"/>
      <c r="F1950" s="7">
        <f>+IF(TablaClasificarPrestaciones_20231206_1933[[#This Row],[ClasificacionGrupo]] &lt;&gt; "", 1, 0)</f>
        <v>0</v>
      </c>
      <c r="G1950" s="6"/>
      <c r="H1950" s="7">
        <f>+IF(TablaClasificarPrestaciones_20231206_1933[[#This Row],[ClasificacionSubgrupo]]&lt;&gt;"",1,0)</f>
        <v>0</v>
      </c>
      <c r="I1950" s="6"/>
      <c r="J1950" s="7">
        <f>+IF(TablaClasificarPrestaciones_20231206_1933[[#This Row],[ClasificacionApertura]]&lt;&gt;"",1,0)</f>
        <v>0</v>
      </c>
      <c r="K19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0" s="7"/>
      <c r="M1950" t="s">
        <v>2233</v>
      </c>
      <c r="N1950" t="s">
        <v>2231</v>
      </c>
      <c r="O1950" s="1">
        <v>44671</v>
      </c>
      <c r="P1950">
        <v>0</v>
      </c>
      <c r="Q1950">
        <v>1</v>
      </c>
      <c r="R1950">
        <v>0</v>
      </c>
      <c r="S1950">
        <v>0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1</v>
      </c>
      <c r="AF1950">
        <v>0</v>
      </c>
      <c r="AG1950" s="3">
        <v>0</v>
      </c>
      <c r="AH1950" s="4">
        <v>1</v>
      </c>
      <c r="AI1950" s="4">
        <v>2</v>
      </c>
    </row>
    <row r="1951" spans="1:35" hidden="1" x14ac:dyDescent="0.25">
      <c r="A1951">
        <v>25</v>
      </c>
      <c r="B1951">
        <v>1802061</v>
      </c>
      <c r="D1951" t="s">
        <v>2235</v>
      </c>
      <c r="E1951" s="6"/>
      <c r="F1951" s="7">
        <f>+IF(TablaClasificarPrestaciones_20231206_1933[[#This Row],[ClasificacionGrupo]] &lt;&gt; "", 1, 0)</f>
        <v>0</v>
      </c>
      <c r="G1951" s="6"/>
      <c r="H1951" s="7">
        <f>+IF(TablaClasificarPrestaciones_20231206_1933[[#This Row],[ClasificacionSubgrupo]]&lt;&gt;"",1,0)</f>
        <v>0</v>
      </c>
      <c r="I1951" s="6"/>
      <c r="J1951" s="7">
        <f>+IF(TablaClasificarPrestaciones_20231206_1933[[#This Row],[ClasificacionApertura]]&lt;&gt;"",1,0)</f>
        <v>0</v>
      </c>
      <c r="K19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1" s="7"/>
      <c r="M1951" t="s">
        <v>2236</v>
      </c>
      <c r="N1951" t="s">
        <v>2234</v>
      </c>
      <c r="O1951" s="1">
        <v>44765</v>
      </c>
      <c r="P1951">
        <v>0</v>
      </c>
      <c r="Q1951">
        <v>1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1</v>
      </c>
      <c r="AF1951">
        <v>0</v>
      </c>
      <c r="AG1951" s="3">
        <v>3.0268000000000002</v>
      </c>
      <c r="AH1951" s="4">
        <v>2</v>
      </c>
      <c r="AI1951" s="4">
        <v>2</v>
      </c>
    </row>
    <row r="1952" spans="1:35" hidden="1" x14ac:dyDescent="0.25">
      <c r="A1952">
        <v>1136</v>
      </c>
      <c r="B1952">
        <v>1802063</v>
      </c>
      <c r="D1952" t="s">
        <v>2238</v>
      </c>
      <c r="E1952" s="6"/>
      <c r="F1952" s="7">
        <f>+IF(TablaClasificarPrestaciones_20231206_1933[[#This Row],[ClasificacionGrupo]] &lt;&gt; "", 1, 0)</f>
        <v>0</v>
      </c>
      <c r="G1952" s="6"/>
      <c r="H1952" s="7">
        <f>+IF(TablaClasificarPrestaciones_20231206_1933[[#This Row],[ClasificacionSubgrupo]]&lt;&gt;"",1,0)</f>
        <v>0</v>
      </c>
      <c r="I1952" s="6"/>
      <c r="J1952" s="7">
        <f>+IF(TablaClasificarPrestaciones_20231206_1933[[#This Row],[ClasificacionApertura]]&lt;&gt;"",1,0)</f>
        <v>0</v>
      </c>
      <c r="K19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2" s="7"/>
      <c r="M1952" t="s">
        <v>2239</v>
      </c>
      <c r="N1952" t="s">
        <v>2237</v>
      </c>
      <c r="O1952" s="1">
        <v>45128</v>
      </c>
      <c r="P1952">
        <v>1</v>
      </c>
      <c r="Q1952">
        <v>1</v>
      </c>
      <c r="R1952">
        <v>0</v>
      </c>
      <c r="S1952">
        <v>0</v>
      </c>
      <c r="T1952">
        <v>1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1</v>
      </c>
      <c r="AF1952">
        <v>0</v>
      </c>
      <c r="AG1952" s="3">
        <v>19.0656</v>
      </c>
      <c r="AH1952" s="4">
        <v>1</v>
      </c>
      <c r="AI1952" s="4">
        <v>1</v>
      </c>
    </row>
    <row r="1953" spans="1:35" hidden="1" x14ac:dyDescent="0.25">
      <c r="A1953">
        <v>115</v>
      </c>
      <c r="B1953">
        <v>1802065</v>
      </c>
      <c r="D1953" t="s">
        <v>2241</v>
      </c>
      <c r="E1953" s="6"/>
      <c r="F1953" s="7">
        <f>+IF(TablaClasificarPrestaciones_20231206_1933[[#This Row],[ClasificacionGrupo]] &lt;&gt; "", 1, 0)</f>
        <v>0</v>
      </c>
      <c r="G1953" s="6"/>
      <c r="H1953" s="7">
        <f>+IF(TablaClasificarPrestaciones_20231206_1933[[#This Row],[ClasificacionSubgrupo]]&lt;&gt;"",1,0)</f>
        <v>0</v>
      </c>
      <c r="I1953" s="6"/>
      <c r="J1953" s="7">
        <f>+IF(TablaClasificarPrestaciones_20231206_1933[[#This Row],[ClasificacionApertura]]&lt;&gt;"",1,0)</f>
        <v>0</v>
      </c>
      <c r="K19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3" s="7"/>
      <c r="M1953" t="s">
        <v>2242</v>
      </c>
      <c r="N1953" t="s">
        <v>2240</v>
      </c>
      <c r="O1953" s="1">
        <v>44853</v>
      </c>
      <c r="P1953">
        <v>0</v>
      </c>
      <c r="Q1953">
        <v>1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1</v>
      </c>
      <c r="AF1953">
        <v>0</v>
      </c>
      <c r="AG1953" s="3">
        <v>0.33850000000000002</v>
      </c>
      <c r="AH1953" s="4">
        <v>1</v>
      </c>
      <c r="AI1953" s="4">
        <v>1</v>
      </c>
    </row>
    <row r="1954" spans="1:35" hidden="1" x14ac:dyDescent="0.25">
      <c r="A1954">
        <v>656</v>
      </c>
      <c r="B1954">
        <v>1802066</v>
      </c>
      <c r="D1954" t="s">
        <v>2244</v>
      </c>
      <c r="E1954" s="6"/>
      <c r="F1954" s="7">
        <f>+IF(TablaClasificarPrestaciones_20231206_1933[[#This Row],[ClasificacionGrupo]] &lt;&gt; "", 1, 0)</f>
        <v>0</v>
      </c>
      <c r="G1954" s="6"/>
      <c r="H1954" s="7">
        <f>+IF(TablaClasificarPrestaciones_20231206_1933[[#This Row],[ClasificacionSubgrupo]]&lt;&gt;"",1,0)</f>
        <v>0</v>
      </c>
      <c r="I1954" s="6"/>
      <c r="J1954" s="7">
        <f>+IF(TablaClasificarPrestaciones_20231206_1933[[#This Row],[ClasificacionApertura]]&lt;&gt;"",1,0)</f>
        <v>0</v>
      </c>
      <c r="K19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4" s="7"/>
      <c r="M1954" t="s">
        <v>2245</v>
      </c>
      <c r="N1954" t="s">
        <v>2243</v>
      </c>
      <c r="O1954" s="1">
        <v>45056</v>
      </c>
      <c r="P1954">
        <v>1</v>
      </c>
      <c r="Q1954">
        <v>1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1</v>
      </c>
      <c r="AF1954">
        <v>0</v>
      </c>
      <c r="AG1954" s="3">
        <v>25.1144</v>
      </c>
      <c r="AH1954" s="4">
        <v>7</v>
      </c>
      <c r="AI1954" s="4">
        <v>7</v>
      </c>
    </row>
    <row r="1955" spans="1:35" hidden="1" x14ac:dyDescent="0.25">
      <c r="A1955">
        <v>895</v>
      </c>
      <c r="B1955">
        <v>1802067</v>
      </c>
      <c r="D1955" t="s">
        <v>2247</v>
      </c>
      <c r="E1955" s="6"/>
      <c r="F1955" s="7">
        <f>+IF(TablaClasificarPrestaciones_20231206_1933[[#This Row],[ClasificacionGrupo]] &lt;&gt; "", 1, 0)</f>
        <v>0</v>
      </c>
      <c r="G1955" s="6"/>
      <c r="H1955" s="7">
        <f>+IF(TablaClasificarPrestaciones_20231206_1933[[#This Row],[ClasificacionSubgrupo]]&lt;&gt;"",1,0)</f>
        <v>0</v>
      </c>
      <c r="I1955" s="6"/>
      <c r="J1955" s="7">
        <f>+IF(TablaClasificarPrestaciones_20231206_1933[[#This Row],[ClasificacionApertura]]&lt;&gt;"",1,0)</f>
        <v>0</v>
      </c>
      <c r="K19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5" s="7"/>
      <c r="M1955" t="s">
        <v>2248</v>
      </c>
      <c r="N1955" t="s">
        <v>2246</v>
      </c>
      <c r="O1955" s="1">
        <v>45096</v>
      </c>
      <c r="P1955">
        <v>1</v>
      </c>
      <c r="Q1955">
        <v>1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1</v>
      </c>
      <c r="AF1955">
        <v>0</v>
      </c>
      <c r="AG1955" s="3">
        <v>175.256</v>
      </c>
      <c r="AH1955" s="4">
        <v>19</v>
      </c>
      <c r="AI1955" s="4">
        <v>20</v>
      </c>
    </row>
    <row r="1956" spans="1:35" hidden="1" x14ac:dyDescent="0.25">
      <c r="A1956">
        <v>80</v>
      </c>
      <c r="B1956">
        <v>1802068</v>
      </c>
      <c r="D1956" t="s">
        <v>2250</v>
      </c>
      <c r="E1956" s="6"/>
      <c r="F1956" s="7">
        <f>+IF(TablaClasificarPrestaciones_20231206_1933[[#This Row],[ClasificacionGrupo]] &lt;&gt; "", 1, 0)</f>
        <v>0</v>
      </c>
      <c r="G1956" s="6"/>
      <c r="H1956" s="7">
        <f>+IF(TablaClasificarPrestaciones_20231206_1933[[#This Row],[ClasificacionSubgrupo]]&lt;&gt;"",1,0)</f>
        <v>0</v>
      </c>
      <c r="I1956" s="6"/>
      <c r="J1956" s="7">
        <f>+IF(TablaClasificarPrestaciones_20231206_1933[[#This Row],[ClasificacionApertura]]&lt;&gt;"",1,0)</f>
        <v>0</v>
      </c>
      <c r="K19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6" s="7"/>
      <c r="M1956" t="s">
        <v>2251</v>
      </c>
      <c r="N1956" t="s">
        <v>2249</v>
      </c>
      <c r="O1956" s="1">
        <v>44838</v>
      </c>
      <c r="P1956">
        <v>0</v>
      </c>
      <c r="Q1956">
        <v>1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1</v>
      </c>
      <c r="AF1956">
        <v>0</v>
      </c>
      <c r="AG1956" s="3">
        <v>64.729100000000003</v>
      </c>
      <c r="AH1956" s="4">
        <v>3</v>
      </c>
      <c r="AI1956" s="4">
        <v>3</v>
      </c>
    </row>
    <row r="1957" spans="1:35" hidden="1" x14ac:dyDescent="0.25">
      <c r="A1957">
        <v>1497</v>
      </c>
      <c r="B1957">
        <v>1802069</v>
      </c>
      <c r="D1957" t="s">
        <v>2253</v>
      </c>
      <c r="E1957" s="6"/>
      <c r="F1957" s="7">
        <f>+IF(TablaClasificarPrestaciones_20231206_1933[[#This Row],[ClasificacionGrupo]] &lt;&gt; "", 1, 0)</f>
        <v>0</v>
      </c>
      <c r="G1957" s="6"/>
      <c r="H1957" s="7">
        <f>+IF(TablaClasificarPrestaciones_20231206_1933[[#This Row],[ClasificacionSubgrupo]]&lt;&gt;"",1,0)</f>
        <v>0</v>
      </c>
      <c r="I1957" s="6"/>
      <c r="J1957" s="7">
        <f>+IF(TablaClasificarPrestaciones_20231206_1933[[#This Row],[ClasificacionApertura]]&lt;&gt;"",1,0)</f>
        <v>0</v>
      </c>
      <c r="K19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7" s="7"/>
      <c r="M1957" t="s">
        <v>2254</v>
      </c>
      <c r="N1957" t="s">
        <v>2252</v>
      </c>
      <c r="O1957" s="1">
        <v>45170</v>
      </c>
      <c r="P1957">
        <v>1</v>
      </c>
      <c r="Q1957">
        <v>1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1</v>
      </c>
      <c r="AF1957">
        <v>0</v>
      </c>
      <c r="AG1957" s="3">
        <v>68.193399999999997</v>
      </c>
      <c r="AH1957" s="4">
        <v>5</v>
      </c>
      <c r="AI1957" s="4">
        <v>5</v>
      </c>
    </row>
    <row r="1958" spans="1:35" hidden="1" x14ac:dyDescent="0.25">
      <c r="A1958">
        <v>249</v>
      </c>
      <c r="B1958">
        <v>1802070</v>
      </c>
      <c r="D1958" t="s">
        <v>2256</v>
      </c>
      <c r="E1958" s="6"/>
      <c r="F1958" s="7">
        <f>+IF(TablaClasificarPrestaciones_20231206_1933[[#This Row],[ClasificacionGrupo]] &lt;&gt; "", 1, 0)</f>
        <v>0</v>
      </c>
      <c r="G1958" s="6"/>
      <c r="H1958" s="7">
        <f>+IF(TablaClasificarPrestaciones_20231206_1933[[#This Row],[ClasificacionSubgrupo]]&lt;&gt;"",1,0)</f>
        <v>0</v>
      </c>
      <c r="I1958" s="6"/>
      <c r="J1958" s="7">
        <f>+IF(TablaClasificarPrestaciones_20231206_1933[[#This Row],[ClasificacionApertura]]&lt;&gt;"",1,0)</f>
        <v>0</v>
      </c>
      <c r="K19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8" s="7"/>
      <c r="M1958" t="s">
        <v>2257</v>
      </c>
      <c r="N1958" t="s">
        <v>2255</v>
      </c>
      <c r="O1958" s="1">
        <v>44917</v>
      </c>
      <c r="P1958">
        <v>1</v>
      </c>
      <c r="Q1958">
        <v>1</v>
      </c>
      <c r="R1958">
        <v>0</v>
      </c>
      <c r="S1958">
        <v>0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1</v>
      </c>
      <c r="AF1958">
        <v>0</v>
      </c>
      <c r="AG1958" s="3">
        <v>5.8905000000000003</v>
      </c>
      <c r="AH1958" s="4">
        <v>3</v>
      </c>
      <c r="AI1958" s="4">
        <v>3</v>
      </c>
    </row>
    <row r="1959" spans="1:35" hidden="1" x14ac:dyDescent="0.25">
      <c r="A1959">
        <v>324</v>
      </c>
      <c r="B1959">
        <v>1802071</v>
      </c>
      <c r="D1959" t="s">
        <v>2259</v>
      </c>
      <c r="E1959" s="6"/>
      <c r="F1959" s="7">
        <f>+IF(TablaClasificarPrestaciones_20231206_1933[[#This Row],[ClasificacionGrupo]] &lt;&gt; "", 1, 0)</f>
        <v>0</v>
      </c>
      <c r="G1959" s="6"/>
      <c r="H1959" s="7">
        <f>+IF(TablaClasificarPrestaciones_20231206_1933[[#This Row],[ClasificacionSubgrupo]]&lt;&gt;"",1,0)</f>
        <v>0</v>
      </c>
      <c r="I1959" s="6"/>
      <c r="J1959" s="7">
        <f>+IF(TablaClasificarPrestaciones_20231206_1933[[#This Row],[ClasificacionApertura]]&lt;&gt;"",1,0)</f>
        <v>0</v>
      </c>
      <c r="K19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59" s="7"/>
      <c r="M1959" t="s">
        <v>2260</v>
      </c>
      <c r="N1959" t="s">
        <v>2258</v>
      </c>
      <c r="O1959" s="1">
        <v>44950</v>
      </c>
      <c r="P1959">
        <v>1</v>
      </c>
      <c r="Q1959">
        <v>1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1</v>
      </c>
      <c r="AF1959">
        <v>0</v>
      </c>
      <c r="AG1959" s="3">
        <v>15.133800000000001</v>
      </c>
      <c r="AH1959" s="4">
        <v>2</v>
      </c>
      <c r="AI1959" s="4">
        <v>2</v>
      </c>
    </row>
    <row r="1960" spans="1:35" hidden="1" x14ac:dyDescent="0.25">
      <c r="A1960">
        <v>237</v>
      </c>
      <c r="B1960">
        <v>1802072</v>
      </c>
      <c r="D1960" t="s">
        <v>2262</v>
      </c>
      <c r="E1960" s="6"/>
      <c r="F1960" s="7">
        <f>+IF(TablaClasificarPrestaciones_20231206_1933[[#This Row],[ClasificacionGrupo]] &lt;&gt; "", 1, 0)</f>
        <v>0</v>
      </c>
      <c r="G1960" s="6"/>
      <c r="H1960" s="7">
        <f>+IF(TablaClasificarPrestaciones_20231206_1933[[#This Row],[ClasificacionSubgrupo]]&lt;&gt;"",1,0)</f>
        <v>0</v>
      </c>
      <c r="I1960" s="6"/>
      <c r="J1960" s="7">
        <f>+IF(TablaClasificarPrestaciones_20231206_1933[[#This Row],[ClasificacionApertura]]&lt;&gt;"",1,0)</f>
        <v>0</v>
      </c>
      <c r="K19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0" s="7"/>
      <c r="M1960" t="s">
        <v>2263</v>
      </c>
      <c r="N1960" t="s">
        <v>2261</v>
      </c>
      <c r="O1960" s="1">
        <v>44914</v>
      </c>
      <c r="P1960">
        <v>1</v>
      </c>
      <c r="Q1960">
        <v>1</v>
      </c>
      <c r="R1960">
        <v>0</v>
      </c>
      <c r="S1960">
        <v>0</v>
      </c>
      <c r="T1960">
        <v>1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1</v>
      </c>
      <c r="AF1960">
        <v>0</v>
      </c>
      <c r="AG1960" s="3">
        <v>0</v>
      </c>
      <c r="AH1960" s="4">
        <v>1</v>
      </c>
      <c r="AI1960" s="4">
        <v>1</v>
      </c>
    </row>
    <row r="1961" spans="1:35" hidden="1" x14ac:dyDescent="0.25">
      <c r="A1961">
        <v>452</v>
      </c>
      <c r="B1961">
        <v>1802073</v>
      </c>
      <c r="D1961" t="s">
        <v>2265</v>
      </c>
      <c r="E1961" s="6"/>
      <c r="F1961" s="7">
        <f>+IF(TablaClasificarPrestaciones_20231206_1933[[#This Row],[ClasificacionGrupo]] &lt;&gt; "", 1, 0)</f>
        <v>0</v>
      </c>
      <c r="G1961" s="6"/>
      <c r="H1961" s="7">
        <f>+IF(TablaClasificarPrestaciones_20231206_1933[[#This Row],[ClasificacionSubgrupo]]&lt;&gt;"",1,0)</f>
        <v>0</v>
      </c>
      <c r="I1961" s="6"/>
      <c r="J1961" s="7">
        <f>+IF(TablaClasificarPrestaciones_20231206_1933[[#This Row],[ClasificacionApertura]]&lt;&gt;"",1,0)</f>
        <v>0</v>
      </c>
      <c r="K19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1" s="7"/>
      <c r="M1961" t="s">
        <v>2266</v>
      </c>
      <c r="N1961" t="s">
        <v>2264</v>
      </c>
      <c r="O1961" s="1">
        <v>44999</v>
      </c>
      <c r="P1961">
        <v>1</v>
      </c>
      <c r="Q1961">
        <v>1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1</v>
      </c>
      <c r="AF1961">
        <v>0</v>
      </c>
      <c r="AG1961" s="3">
        <v>99.665099999999995</v>
      </c>
      <c r="AH1961" s="4">
        <v>6</v>
      </c>
      <c r="AI1961" s="4">
        <v>7</v>
      </c>
    </row>
    <row r="1962" spans="1:35" hidden="1" x14ac:dyDescent="0.25">
      <c r="A1962">
        <v>791</v>
      </c>
      <c r="B1962">
        <v>1802074</v>
      </c>
      <c r="D1962" t="s">
        <v>2268</v>
      </c>
      <c r="E1962" s="6"/>
      <c r="F1962" s="7">
        <f>+IF(TablaClasificarPrestaciones_20231206_1933[[#This Row],[ClasificacionGrupo]] &lt;&gt; "", 1, 0)</f>
        <v>0</v>
      </c>
      <c r="G1962" s="6"/>
      <c r="H1962" s="7">
        <f>+IF(TablaClasificarPrestaciones_20231206_1933[[#This Row],[ClasificacionSubgrupo]]&lt;&gt;"",1,0)</f>
        <v>0</v>
      </c>
      <c r="I1962" s="6"/>
      <c r="J1962" s="7">
        <f>+IF(TablaClasificarPrestaciones_20231206_1933[[#This Row],[ClasificacionApertura]]&lt;&gt;"",1,0)</f>
        <v>0</v>
      </c>
      <c r="K19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2" s="7"/>
      <c r="M1962" t="s">
        <v>2269</v>
      </c>
      <c r="N1962" t="s">
        <v>2267</v>
      </c>
      <c r="O1962" s="1">
        <v>45082</v>
      </c>
      <c r="P1962">
        <v>1</v>
      </c>
      <c r="Q1962">
        <v>1</v>
      </c>
      <c r="R1962">
        <v>0</v>
      </c>
      <c r="S1962">
        <v>0</v>
      </c>
      <c r="T1962">
        <v>1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1</v>
      </c>
      <c r="AF1962">
        <v>0</v>
      </c>
      <c r="AG1962" s="3">
        <v>48.528799999999997</v>
      </c>
      <c r="AH1962" s="4">
        <v>5</v>
      </c>
      <c r="AI1962" s="4">
        <v>5</v>
      </c>
    </row>
    <row r="1963" spans="1:35" hidden="1" x14ac:dyDescent="0.25">
      <c r="A1963">
        <v>1954</v>
      </c>
      <c r="B1963">
        <v>1802081</v>
      </c>
      <c r="D1963" t="s">
        <v>2271</v>
      </c>
      <c r="E1963" s="6"/>
      <c r="F1963" s="7">
        <f>+IF(TablaClasificarPrestaciones_20231206_1933[[#This Row],[ClasificacionGrupo]] &lt;&gt; "", 1, 0)</f>
        <v>0</v>
      </c>
      <c r="G1963" s="6"/>
      <c r="H1963" s="7">
        <f>+IF(TablaClasificarPrestaciones_20231206_1933[[#This Row],[ClasificacionSubgrupo]]&lt;&gt;"",1,0)</f>
        <v>0</v>
      </c>
      <c r="I1963" s="6"/>
      <c r="J1963" s="7">
        <f>+IF(TablaClasificarPrestaciones_20231206_1933[[#This Row],[ClasificacionApertura]]&lt;&gt;"",1,0)</f>
        <v>0</v>
      </c>
      <c r="K19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3" s="7"/>
      <c r="M1963" t="s">
        <v>2272</v>
      </c>
      <c r="N1963" t="s">
        <v>2270</v>
      </c>
      <c r="O1963" s="1">
        <v>45204</v>
      </c>
      <c r="P1963">
        <v>1</v>
      </c>
      <c r="Q1963">
        <v>1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1</v>
      </c>
      <c r="AF1963">
        <v>0</v>
      </c>
      <c r="AG1963" s="3">
        <v>3786.933</v>
      </c>
      <c r="AH1963" s="4">
        <v>409</v>
      </c>
      <c r="AI1963" s="4">
        <v>417</v>
      </c>
    </row>
    <row r="1964" spans="1:35" hidden="1" x14ac:dyDescent="0.25">
      <c r="A1964">
        <v>645</v>
      </c>
      <c r="B1964">
        <v>1802100</v>
      </c>
      <c r="D1964" t="s">
        <v>2274</v>
      </c>
      <c r="E1964" s="6"/>
      <c r="F1964" s="7">
        <f>+IF(TablaClasificarPrestaciones_20231206_1933[[#This Row],[ClasificacionGrupo]] &lt;&gt; "", 1, 0)</f>
        <v>0</v>
      </c>
      <c r="G1964" s="6"/>
      <c r="H1964" s="7">
        <f>+IF(TablaClasificarPrestaciones_20231206_1933[[#This Row],[ClasificacionSubgrupo]]&lt;&gt;"",1,0)</f>
        <v>0</v>
      </c>
      <c r="I1964" s="6"/>
      <c r="J1964" s="7">
        <f>+IF(TablaClasificarPrestaciones_20231206_1933[[#This Row],[ClasificacionApertura]]&lt;&gt;"",1,0)</f>
        <v>0</v>
      </c>
      <c r="K19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4" s="7"/>
      <c r="M1964" t="s">
        <v>2275</v>
      </c>
      <c r="N1964" t="s">
        <v>2273</v>
      </c>
      <c r="O1964" s="1">
        <v>45055</v>
      </c>
      <c r="P1964">
        <v>1</v>
      </c>
      <c r="Q1964">
        <v>1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1</v>
      </c>
      <c r="AF1964">
        <v>0</v>
      </c>
      <c r="AG1964" s="3">
        <v>0</v>
      </c>
      <c r="AH1964" s="4">
        <v>1</v>
      </c>
      <c r="AI1964" s="4">
        <v>1</v>
      </c>
    </row>
    <row r="1965" spans="1:35" hidden="1" x14ac:dyDescent="0.25">
      <c r="A1965">
        <v>630</v>
      </c>
      <c r="B1965">
        <v>1803001</v>
      </c>
      <c r="D1965" t="s">
        <v>2277</v>
      </c>
      <c r="E1965" s="6"/>
      <c r="F1965" s="7">
        <f>+IF(TablaClasificarPrestaciones_20231206_1933[[#This Row],[ClasificacionGrupo]] &lt;&gt; "", 1, 0)</f>
        <v>0</v>
      </c>
      <c r="G1965" s="6"/>
      <c r="H1965" s="7">
        <f>+IF(TablaClasificarPrestaciones_20231206_1933[[#This Row],[ClasificacionSubgrupo]]&lt;&gt;"",1,0)</f>
        <v>0</v>
      </c>
      <c r="I1965" s="6"/>
      <c r="J1965" s="7">
        <f>+IF(TablaClasificarPrestaciones_20231206_1933[[#This Row],[ClasificacionApertura]]&lt;&gt;"",1,0)</f>
        <v>0</v>
      </c>
      <c r="K19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5" s="7"/>
      <c r="M1965" t="s">
        <v>2278</v>
      </c>
      <c r="N1965" t="s">
        <v>2276</v>
      </c>
      <c r="O1965" s="1">
        <v>45051</v>
      </c>
      <c r="P1965">
        <v>1</v>
      </c>
      <c r="Q1965">
        <v>1</v>
      </c>
      <c r="R1965">
        <v>0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1</v>
      </c>
      <c r="AF1965">
        <v>0</v>
      </c>
      <c r="AG1965" s="3">
        <v>112.5996</v>
      </c>
      <c r="AH1965" s="4">
        <v>10</v>
      </c>
      <c r="AI1965" s="4">
        <v>10</v>
      </c>
    </row>
    <row r="1966" spans="1:35" hidden="1" x14ac:dyDescent="0.25">
      <c r="A1966">
        <v>1482</v>
      </c>
      <c r="B1966">
        <v>1803002</v>
      </c>
      <c r="D1966" t="s">
        <v>2280</v>
      </c>
      <c r="E1966" s="6"/>
      <c r="F1966" s="7">
        <f>+IF(TablaClasificarPrestaciones_20231206_1933[[#This Row],[ClasificacionGrupo]] &lt;&gt; "", 1, 0)</f>
        <v>0</v>
      </c>
      <c r="G1966" s="6"/>
      <c r="H1966" s="7">
        <f>+IF(TablaClasificarPrestaciones_20231206_1933[[#This Row],[ClasificacionSubgrupo]]&lt;&gt;"",1,0)</f>
        <v>0</v>
      </c>
      <c r="I1966" s="6"/>
      <c r="J1966" s="7">
        <f>+IF(TablaClasificarPrestaciones_20231206_1933[[#This Row],[ClasificacionApertura]]&lt;&gt;"",1,0)</f>
        <v>0</v>
      </c>
      <c r="K19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6" s="7"/>
      <c r="M1966" t="s">
        <v>2281</v>
      </c>
      <c r="N1966" t="s">
        <v>2279</v>
      </c>
      <c r="O1966" s="1">
        <v>45169</v>
      </c>
      <c r="P1966">
        <v>1</v>
      </c>
      <c r="Q1966">
        <v>1</v>
      </c>
      <c r="R1966">
        <v>0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1</v>
      </c>
      <c r="AF1966">
        <v>0</v>
      </c>
      <c r="AG1966" s="3">
        <v>5.7747000000000002</v>
      </c>
      <c r="AH1966" s="4">
        <v>3</v>
      </c>
      <c r="AI1966" s="4">
        <v>3</v>
      </c>
    </row>
    <row r="1967" spans="1:35" hidden="1" x14ac:dyDescent="0.25">
      <c r="A1967">
        <v>2743</v>
      </c>
      <c r="B1967">
        <v>1803003</v>
      </c>
      <c r="D1967" t="s">
        <v>2283</v>
      </c>
      <c r="E1967" s="6"/>
      <c r="F1967" s="7">
        <f>+IF(TablaClasificarPrestaciones_20231206_1933[[#This Row],[ClasificacionGrupo]] &lt;&gt; "", 1, 0)</f>
        <v>0</v>
      </c>
      <c r="G1967" s="6"/>
      <c r="H1967" s="7">
        <f>+IF(TablaClasificarPrestaciones_20231206_1933[[#This Row],[ClasificacionSubgrupo]]&lt;&gt;"",1,0)</f>
        <v>0</v>
      </c>
      <c r="I1967" s="6"/>
      <c r="J1967" s="7">
        <f>+IF(TablaClasificarPrestaciones_20231206_1933[[#This Row],[ClasificacionApertura]]&lt;&gt;"",1,0)</f>
        <v>0</v>
      </c>
      <c r="K19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7" s="7"/>
      <c r="M1967" t="s">
        <v>2284</v>
      </c>
      <c r="N1967" t="s">
        <v>2282</v>
      </c>
      <c r="O1967" s="1">
        <v>45227</v>
      </c>
      <c r="P1967">
        <v>1</v>
      </c>
      <c r="Q1967">
        <v>1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1</v>
      </c>
      <c r="AF1967">
        <v>0</v>
      </c>
      <c r="AG1967" s="3">
        <v>25.682200000000002</v>
      </c>
      <c r="AH1967" s="4">
        <v>3</v>
      </c>
      <c r="AI1967" s="4">
        <v>3</v>
      </c>
    </row>
    <row r="1968" spans="1:35" hidden="1" x14ac:dyDescent="0.25">
      <c r="A1968">
        <v>11</v>
      </c>
      <c r="B1968">
        <v>1803008</v>
      </c>
      <c r="D1968" t="s">
        <v>2286</v>
      </c>
      <c r="E1968" s="6"/>
      <c r="F1968" s="7">
        <f>+IF(TablaClasificarPrestaciones_20231206_1933[[#This Row],[ClasificacionGrupo]] &lt;&gt; "", 1, 0)</f>
        <v>0</v>
      </c>
      <c r="G1968" s="6"/>
      <c r="H1968" s="7">
        <f>+IF(TablaClasificarPrestaciones_20231206_1933[[#This Row],[ClasificacionSubgrupo]]&lt;&gt;"",1,0)</f>
        <v>0</v>
      </c>
      <c r="I1968" s="6"/>
      <c r="J1968" s="7">
        <f>+IF(TablaClasificarPrestaciones_20231206_1933[[#This Row],[ClasificacionApertura]]&lt;&gt;"",1,0)</f>
        <v>0</v>
      </c>
      <c r="K19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8" s="7"/>
      <c r="M1968" t="s">
        <v>2287</v>
      </c>
      <c r="N1968" t="s">
        <v>2285</v>
      </c>
      <c r="O1968" s="1">
        <v>44725</v>
      </c>
      <c r="P1968">
        <v>0</v>
      </c>
      <c r="Q1968">
        <v>1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1</v>
      </c>
      <c r="AF1968">
        <v>0</v>
      </c>
      <c r="AG1968" s="3">
        <v>11.1234</v>
      </c>
      <c r="AH1968" s="4">
        <v>1</v>
      </c>
      <c r="AI1968" s="4">
        <v>1</v>
      </c>
    </row>
    <row r="1969" spans="1:35" hidden="1" x14ac:dyDescent="0.25">
      <c r="A1969">
        <v>6</v>
      </c>
      <c r="B1969">
        <v>1803013</v>
      </c>
      <c r="D1969" t="s">
        <v>2289</v>
      </c>
      <c r="E1969" s="6"/>
      <c r="F1969" s="7">
        <f>+IF(TablaClasificarPrestaciones_20231206_1933[[#This Row],[ClasificacionGrupo]] &lt;&gt; "", 1, 0)</f>
        <v>0</v>
      </c>
      <c r="G1969" s="6"/>
      <c r="H1969" s="7">
        <f>+IF(TablaClasificarPrestaciones_20231206_1933[[#This Row],[ClasificacionSubgrupo]]&lt;&gt;"",1,0)</f>
        <v>0</v>
      </c>
      <c r="I1969" s="6"/>
      <c r="J1969" s="7">
        <f>+IF(TablaClasificarPrestaciones_20231206_1933[[#This Row],[ClasificacionApertura]]&lt;&gt;"",1,0)</f>
        <v>0</v>
      </c>
      <c r="K19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69" s="7"/>
      <c r="M1969" t="s">
        <v>2290</v>
      </c>
      <c r="N1969" t="s">
        <v>2288</v>
      </c>
      <c r="O1969" s="1">
        <v>44680</v>
      </c>
      <c r="P1969">
        <v>0</v>
      </c>
      <c r="Q1969">
        <v>1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1</v>
      </c>
      <c r="AF1969">
        <v>0</v>
      </c>
      <c r="AG1969" s="3">
        <v>3.8904000000000001</v>
      </c>
      <c r="AH1969" s="4">
        <v>1</v>
      </c>
      <c r="AI1969" s="4">
        <v>1</v>
      </c>
    </row>
    <row r="1970" spans="1:35" hidden="1" x14ac:dyDescent="0.25">
      <c r="A1970">
        <v>2</v>
      </c>
      <c r="B1970">
        <v>1803014</v>
      </c>
      <c r="D1970" t="s">
        <v>2292</v>
      </c>
      <c r="E1970" s="6"/>
      <c r="F1970" s="7">
        <f>+IF(TablaClasificarPrestaciones_20231206_1933[[#This Row],[ClasificacionGrupo]] &lt;&gt; "", 1, 0)</f>
        <v>0</v>
      </c>
      <c r="G1970" s="6"/>
      <c r="H1970" s="7">
        <f>+IF(TablaClasificarPrestaciones_20231206_1933[[#This Row],[ClasificacionSubgrupo]]&lt;&gt;"",1,0)</f>
        <v>0</v>
      </c>
      <c r="I1970" s="6"/>
      <c r="J1970" s="7">
        <f>+IF(TablaClasificarPrestaciones_20231206_1933[[#This Row],[ClasificacionApertura]]&lt;&gt;"",1,0)</f>
        <v>0</v>
      </c>
      <c r="K19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0" s="7"/>
      <c r="M1970" t="s">
        <v>2293</v>
      </c>
      <c r="N1970" t="s">
        <v>2291</v>
      </c>
      <c r="O1970" s="1">
        <v>44629</v>
      </c>
      <c r="P1970">
        <v>0</v>
      </c>
      <c r="Q1970">
        <v>1</v>
      </c>
      <c r="R1970">
        <v>0</v>
      </c>
      <c r="S1970">
        <v>0</v>
      </c>
      <c r="T1970">
        <v>1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1</v>
      </c>
      <c r="AF1970">
        <v>0</v>
      </c>
      <c r="AG1970" s="3">
        <v>25.015599999999999</v>
      </c>
      <c r="AH1970" s="4">
        <v>1</v>
      </c>
      <c r="AI1970" s="4">
        <v>2</v>
      </c>
    </row>
    <row r="1971" spans="1:35" hidden="1" x14ac:dyDescent="0.25">
      <c r="A1971">
        <v>327</v>
      </c>
      <c r="B1971">
        <v>1803015</v>
      </c>
      <c r="D1971" t="s">
        <v>2295</v>
      </c>
      <c r="E1971" s="6"/>
      <c r="F1971" s="7">
        <f>+IF(TablaClasificarPrestaciones_20231206_1933[[#This Row],[ClasificacionGrupo]] &lt;&gt; "", 1, 0)</f>
        <v>0</v>
      </c>
      <c r="G1971" s="6"/>
      <c r="H1971" s="7">
        <f>+IF(TablaClasificarPrestaciones_20231206_1933[[#This Row],[ClasificacionSubgrupo]]&lt;&gt;"",1,0)</f>
        <v>0</v>
      </c>
      <c r="I1971" s="6"/>
      <c r="J1971" s="7">
        <f>+IF(TablaClasificarPrestaciones_20231206_1933[[#This Row],[ClasificacionApertura]]&lt;&gt;"",1,0)</f>
        <v>0</v>
      </c>
      <c r="K19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1" s="7"/>
      <c r="M1971" t="s">
        <v>2296</v>
      </c>
      <c r="N1971" t="s">
        <v>2294</v>
      </c>
      <c r="O1971" s="1">
        <v>44951</v>
      </c>
      <c r="P1971">
        <v>1</v>
      </c>
      <c r="Q1971">
        <v>1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1</v>
      </c>
      <c r="AF1971">
        <v>0</v>
      </c>
      <c r="AG1971" s="3">
        <v>11.141299999999999</v>
      </c>
      <c r="AH1971" s="4">
        <v>2</v>
      </c>
      <c r="AI1971" s="4">
        <v>2</v>
      </c>
    </row>
    <row r="1972" spans="1:35" hidden="1" x14ac:dyDescent="0.25">
      <c r="A1972">
        <v>1689</v>
      </c>
      <c r="B1972">
        <v>1803016</v>
      </c>
      <c r="D1972" t="s">
        <v>2298</v>
      </c>
      <c r="E1972" s="6"/>
      <c r="F1972" s="7">
        <f>+IF(TablaClasificarPrestaciones_20231206_1933[[#This Row],[ClasificacionGrupo]] &lt;&gt; "", 1, 0)</f>
        <v>0</v>
      </c>
      <c r="G1972" s="6"/>
      <c r="H1972" s="7">
        <f>+IF(TablaClasificarPrestaciones_20231206_1933[[#This Row],[ClasificacionSubgrupo]]&lt;&gt;"",1,0)</f>
        <v>0</v>
      </c>
      <c r="I1972" s="6"/>
      <c r="J1972" s="7">
        <f>+IF(TablaClasificarPrestaciones_20231206_1933[[#This Row],[ClasificacionApertura]]&lt;&gt;"",1,0)</f>
        <v>0</v>
      </c>
      <c r="K19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2" s="7"/>
      <c r="M1972" t="s">
        <v>2299</v>
      </c>
      <c r="N1972" t="s">
        <v>2297</v>
      </c>
      <c r="O1972" s="1">
        <v>45189</v>
      </c>
      <c r="P1972">
        <v>1</v>
      </c>
      <c r="Q1972">
        <v>1</v>
      </c>
      <c r="R1972">
        <v>0</v>
      </c>
      <c r="S1972">
        <v>0</v>
      </c>
      <c r="T1972">
        <v>1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1</v>
      </c>
      <c r="AF1972">
        <v>0</v>
      </c>
      <c r="AG1972" s="3">
        <v>302.91070000000002</v>
      </c>
      <c r="AH1972" s="4">
        <v>33</v>
      </c>
      <c r="AI1972" s="4">
        <v>34</v>
      </c>
    </row>
    <row r="1973" spans="1:35" hidden="1" x14ac:dyDescent="0.25">
      <c r="A1973">
        <v>1307</v>
      </c>
      <c r="B1973">
        <v>1803017</v>
      </c>
      <c r="D1973" t="s">
        <v>2301</v>
      </c>
      <c r="E1973" s="6"/>
      <c r="F1973" s="7">
        <f>+IF(TablaClasificarPrestaciones_20231206_1933[[#This Row],[ClasificacionGrupo]] &lt;&gt; "", 1, 0)</f>
        <v>0</v>
      </c>
      <c r="G1973" s="6"/>
      <c r="H1973" s="7">
        <f>+IF(TablaClasificarPrestaciones_20231206_1933[[#This Row],[ClasificacionSubgrupo]]&lt;&gt;"",1,0)</f>
        <v>0</v>
      </c>
      <c r="I1973" s="6"/>
      <c r="J1973" s="7">
        <f>+IF(TablaClasificarPrestaciones_20231206_1933[[#This Row],[ClasificacionApertura]]&lt;&gt;"",1,0)</f>
        <v>0</v>
      </c>
      <c r="K19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3" s="7"/>
      <c r="M1973" t="s">
        <v>2302</v>
      </c>
      <c r="N1973" t="s">
        <v>2300</v>
      </c>
      <c r="O1973" s="1">
        <v>45150</v>
      </c>
      <c r="P1973">
        <v>1</v>
      </c>
      <c r="Q1973">
        <v>1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1</v>
      </c>
      <c r="AF1973">
        <v>0</v>
      </c>
      <c r="AG1973" s="3">
        <v>21.821100000000001</v>
      </c>
      <c r="AH1973" s="4">
        <v>3</v>
      </c>
      <c r="AI1973" s="4">
        <v>3</v>
      </c>
    </row>
    <row r="1974" spans="1:35" hidden="1" x14ac:dyDescent="0.25">
      <c r="A1974">
        <v>2100</v>
      </c>
      <c r="B1974">
        <v>1803018</v>
      </c>
      <c r="D1974" t="s">
        <v>2304</v>
      </c>
      <c r="E1974" s="6"/>
      <c r="F1974" s="7">
        <f>+IF(TablaClasificarPrestaciones_20231206_1933[[#This Row],[ClasificacionGrupo]] &lt;&gt; "", 1, 0)</f>
        <v>0</v>
      </c>
      <c r="G1974" s="6"/>
      <c r="H1974" s="7">
        <f>+IF(TablaClasificarPrestaciones_20231206_1933[[#This Row],[ClasificacionSubgrupo]]&lt;&gt;"",1,0)</f>
        <v>0</v>
      </c>
      <c r="I1974" s="6"/>
      <c r="J1974" s="7">
        <f>+IF(TablaClasificarPrestaciones_20231206_1933[[#This Row],[ClasificacionApertura]]&lt;&gt;"",1,0)</f>
        <v>0</v>
      </c>
      <c r="K19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4" s="7"/>
      <c r="M1974" t="s">
        <v>2305</v>
      </c>
      <c r="N1974" t="s">
        <v>2303</v>
      </c>
      <c r="O1974" s="1">
        <v>45211</v>
      </c>
      <c r="P1974">
        <v>1</v>
      </c>
      <c r="Q1974">
        <v>1</v>
      </c>
      <c r="R1974">
        <v>0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1</v>
      </c>
      <c r="AF1974">
        <v>0</v>
      </c>
      <c r="AG1974" s="3">
        <v>367.60640000000001</v>
      </c>
      <c r="AH1974" s="4">
        <v>81</v>
      </c>
      <c r="AI1974" s="4">
        <v>85</v>
      </c>
    </row>
    <row r="1975" spans="1:35" hidden="1" x14ac:dyDescent="0.25">
      <c r="A1975">
        <v>588</v>
      </c>
      <c r="B1975">
        <v>1803019</v>
      </c>
      <c r="D1975" t="s">
        <v>2307</v>
      </c>
      <c r="E1975" s="6"/>
      <c r="F1975" s="7">
        <f>+IF(TablaClasificarPrestaciones_20231206_1933[[#This Row],[ClasificacionGrupo]] &lt;&gt; "", 1, 0)</f>
        <v>0</v>
      </c>
      <c r="G1975" s="6"/>
      <c r="H1975" s="7">
        <f>+IF(TablaClasificarPrestaciones_20231206_1933[[#This Row],[ClasificacionSubgrupo]]&lt;&gt;"",1,0)</f>
        <v>0</v>
      </c>
      <c r="I1975" s="6"/>
      <c r="J1975" s="7">
        <f>+IF(TablaClasificarPrestaciones_20231206_1933[[#This Row],[ClasificacionApertura]]&lt;&gt;"",1,0)</f>
        <v>0</v>
      </c>
      <c r="K19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5" s="7"/>
      <c r="M1975" t="s">
        <v>2308</v>
      </c>
      <c r="N1975" t="s">
        <v>2306</v>
      </c>
      <c r="O1975" s="1">
        <v>45042</v>
      </c>
      <c r="P1975">
        <v>1</v>
      </c>
      <c r="Q1975">
        <v>1</v>
      </c>
      <c r="R1975">
        <v>0</v>
      </c>
      <c r="S1975">
        <v>1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1</v>
      </c>
      <c r="AF1975">
        <v>0</v>
      </c>
      <c r="AG1975" s="3">
        <v>3.5381999999999998</v>
      </c>
      <c r="AH1975" s="4">
        <v>2</v>
      </c>
      <c r="AI1975" s="4">
        <v>2</v>
      </c>
    </row>
    <row r="1976" spans="1:35" hidden="1" x14ac:dyDescent="0.25">
      <c r="A1976">
        <v>250</v>
      </c>
      <c r="B1976">
        <v>1803026</v>
      </c>
      <c r="D1976" t="s">
        <v>2310</v>
      </c>
      <c r="E1976" s="6"/>
      <c r="F1976" s="7">
        <f>+IF(TablaClasificarPrestaciones_20231206_1933[[#This Row],[ClasificacionGrupo]] &lt;&gt; "", 1, 0)</f>
        <v>0</v>
      </c>
      <c r="G1976" s="6"/>
      <c r="H1976" s="7">
        <f>+IF(TablaClasificarPrestaciones_20231206_1933[[#This Row],[ClasificacionSubgrupo]]&lt;&gt;"",1,0)</f>
        <v>0</v>
      </c>
      <c r="I1976" s="6"/>
      <c r="J1976" s="7">
        <f>+IF(TablaClasificarPrestaciones_20231206_1933[[#This Row],[ClasificacionApertura]]&lt;&gt;"",1,0)</f>
        <v>0</v>
      </c>
      <c r="K19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6" s="7"/>
      <c r="M1976" t="s">
        <v>2311</v>
      </c>
      <c r="N1976" t="s">
        <v>2309</v>
      </c>
      <c r="O1976" s="1">
        <v>44917</v>
      </c>
      <c r="P1976">
        <v>1</v>
      </c>
      <c r="Q1976">
        <v>1</v>
      </c>
      <c r="R1976">
        <v>0</v>
      </c>
      <c r="S1976">
        <v>0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1</v>
      </c>
      <c r="AF1976">
        <v>0</v>
      </c>
      <c r="AG1976" s="3">
        <v>18.110099999999999</v>
      </c>
      <c r="AH1976" s="4">
        <v>2</v>
      </c>
      <c r="AI1976" s="4">
        <v>3</v>
      </c>
    </row>
    <row r="1977" spans="1:35" hidden="1" x14ac:dyDescent="0.25">
      <c r="A1977">
        <v>1406</v>
      </c>
      <c r="B1977">
        <v>1803031</v>
      </c>
      <c r="D1977" t="s">
        <v>2313</v>
      </c>
      <c r="E1977" s="6"/>
      <c r="F1977" s="7">
        <f>+IF(TablaClasificarPrestaciones_20231206_1933[[#This Row],[ClasificacionGrupo]] &lt;&gt; "", 1, 0)</f>
        <v>0</v>
      </c>
      <c r="G1977" s="6"/>
      <c r="H1977" s="7">
        <f>+IF(TablaClasificarPrestaciones_20231206_1933[[#This Row],[ClasificacionSubgrupo]]&lt;&gt;"",1,0)</f>
        <v>0</v>
      </c>
      <c r="I1977" s="6"/>
      <c r="J1977" s="7">
        <f>+IF(TablaClasificarPrestaciones_20231206_1933[[#This Row],[ClasificacionApertura]]&lt;&gt;"",1,0)</f>
        <v>0</v>
      </c>
      <c r="K19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7" s="7"/>
      <c r="M1977" t="s">
        <v>2314</v>
      </c>
      <c r="N1977" t="s">
        <v>2312</v>
      </c>
      <c r="O1977" s="1">
        <v>45162</v>
      </c>
      <c r="P1977">
        <v>1</v>
      </c>
      <c r="Q1977">
        <v>1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1</v>
      </c>
      <c r="AF1977">
        <v>0</v>
      </c>
      <c r="AG1977" s="3">
        <v>218.81909999999999</v>
      </c>
      <c r="AH1977" s="4">
        <v>41</v>
      </c>
      <c r="AI1977" s="4">
        <v>43</v>
      </c>
    </row>
    <row r="1978" spans="1:35" hidden="1" x14ac:dyDescent="0.25">
      <c r="A1978">
        <v>145</v>
      </c>
      <c r="B1978">
        <v>1803034</v>
      </c>
      <c r="D1978" t="s">
        <v>2316</v>
      </c>
      <c r="E1978" s="6"/>
      <c r="F1978" s="7">
        <f>+IF(TablaClasificarPrestaciones_20231206_1933[[#This Row],[ClasificacionGrupo]] &lt;&gt; "", 1, 0)</f>
        <v>0</v>
      </c>
      <c r="G1978" s="6"/>
      <c r="H1978" s="7">
        <f>+IF(TablaClasificarPrestaciones_20231206_1933[[#This Row],[ClasificacionSubgrupo]]&lt;&gt;"",1,0)</f>
        <v>0</v>
      </c>
      <c r="I1978" s="6"/>
      <c r="J1978" s="7">
        <f>+IF(TablaClasificarPrestaciones_20231206_1933[[#This Row],[ClasificacionApertura]]&lt;&gt;"",1,0)</f>
        <v>0</v>
      </c>
      <c r="K19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8" s="7"/>
      <c r="M1978" t="s">
        <v>2317</v>
      </c>
      <c r="N1978" t="s">
        <v>2315</v>
      </c>
      <c r="O1978" s="1">
        <v>44869</v>
      </c>
      <c r="P1978">
        <v>0</v>
      </c>
      <c r="Q1978">
        <v>1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1</v>
      </c>
      <c r="AF1978">
        <v>0</v>
      </c>
      <c r="AG1978" s="3">
        <v>38.4176</v>
      </c>
      <c r="AH1978" s="4">
        <v>3</v>
      </c>
      <c r="AI1978" s="4">
        <v>4</v>
      </c>
    </row>
    <row r="1979" spans="1:35" hidden="1" x14ac:dyDescent="0.25">
      <c r="A1979">
        <v>1061</v>
      </c>
      <c r="B1979">
        <v>1803038</v>
      </c>
      <c r="D1979" t="s">
        <v>2319</v>
      </c>
      <c r="E1979" s="6"/>
      <c r="F1979" s="7">
        <f>+IF(TablaClasificarPrestaciones_20231206_1933[[#This Row],[ClasificacionGrupo]] &lt;&gt; "", 1, 0)</f>
        <v>0</v>
      </c>
      <c r="G1979" s="6"/>
      <c r="H1979" s="7">
        <f>+IF(TablaClasificarPrestaciones_20231206_1933[[#This Row],[ClasificacionSubgrupo]]&lt;&gt;"",1,0)</f>
        <v>0</v>
      </c>
      <c r="I1979" s="6"/>
      <c r="J1979" s="7">
        <f>+IF(TablaClasificarPrestaciones_20231206_1933[[#This Row],[ClasificacionApertura]]&lt;&gt;"",1,0)</f>
        <v>0</v>
      </c>
      <c r="K19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79" s="7"/>
      <c r="M1979" t="s">
        <v>2320</v>
      </c>
      <c r="N1979" t="s">
        <v>2318</v>
      </c>
      <c r="O1979" s="1">
        <v>45118</v>
      </c>
      <c r="P1979">
        <v>1</v>
      </c>
      <c r="Q1979">
        <v>1</v>
      </c>
      <c r="R1979">
        <v>0</v>
      </c>
      <c r="S1979">
        <v>0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1</v>
      </c>
      <c r="AF1979">
        <v>0</v>
      </c>
      <c r="AG1979" s="3">
        <v>9.1122999999999994</v>
      </c>
      <c r="AH1979" s="4">
        <v>4</v>
      </c>
      <c r="AI1979" s="4">
        <v>5</v>
      </c>
    </row>
    <row r="1980" spans="1:35" hidden="1" x14ac:dyDescent="0.25">
      <c r="A1980">
        <v>1156</v>
      </c>
      <c r="B1980">
        <v>1871001</v>
      </c>
      <c r="D1980" t="s">
        <v>7895</v>
      </c>
      <c r="E1980" s="6"/>
      <c r="F1980" s="7">
        <f>+IF(TablaClasificarPrestaciones_20231206_1933[[#This Row],[ClasificacionGrupo]] &lt;&gt; "", 1, 0)</f>
        <v>0</v>
      </c>
      <c r="G1980" s="6"/>
      <c r="H1980" s="7">
        <f>+IF(TablaClasificarPrestaciones_20231206_1933[[#This Row],[ClasificacionSubgrupo]]&lt;&gt;"",1,0)</f>
        <v>0</v>
      </c>
      <c r="I1980" s="6"/>
      <c r="J1980" s="7">
        <f>+IF(TablaClasificarPrestaciones_20231206_1933[[#This Row],[ClasificacionApertura]]&lt;&gt;"",1,0)</f>
        <v>0</v>
      </c>
      <c r="K19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0" s="7"/>
      <c r="M1980" t="s">
        <v>2</v>
      </c>
      <c r="N1980" t="s">
        <v>7894</v>
      </c>
      <c r="O1980" s="1">
        <v>45131</v>
      </c>
      <c r="P1980">
        <v>1</v>
      </c>
      <c r="Q1980">
        <v>1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1</v>
      </c>
      <c r="AF1980">
        <v>0</v>
      </c>
      <c r="AG1980" s="3">
        <v>11.221500000000001</v>
      </c>
      <c r="AH1980" s="4">
        <v>3</v>
      </c>
      <c r="AI1980" s="4">
        <v>3</v>
      </c>
    </row>
    <row r="1981" spans="1:35" hidden="1" x14ac:dyDescent="0.25">
      <c r="A1981">
        <v>822</v>
      </c>
      <c r="B1981">
        <v>1871005</v>
      </c>
      <c r="D1981" t="s">
        <v>7864</v>
      </c>
      <c r="E1981" s="6"/>
      <c r="F1981" s="7">
        <f>+IF(TablaClasificarPrestaciones_20231206_1933[[#This Row],[ClasificacionGrupo]] &lt;&gt; "", 1, 0)</f>
        <v>0</v>
      </c>
      <c r="G1981" s="6"/>
      <c r="H1981" s="7">
        <f>+IF(TablaClasificarPrestaciones_20231206_1933[[#This Row],[ClasificacionSubgrupo]]&lt;&gt;"",1,0)</f>
        <v>0</v>
      </c>
      <c r="I1981" s="6"/>
      <c r="J1981" s="7">
        <f>+IF(TablaClasificarPrestaciones_20231206_1933[[#This Row],[ClasificacionApertura]]&lt;&gt;"",1,0)</f>
        <v>0</v>
      </c>
      <c r="K19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1" s="7"/>
      <c r="M1981" t="s">
        <v>2</v>
      </c>
      <c r="N1981" t="s">
        <v>7863</v>
      </c>
      <c r="O1981" s="1">
        <v>45085</v>
      </c>
      <c r="P1981">
        <v>1</v>
      </c>
      <c r="Q1981">
        <v>1</v>
      </c>
      <c r="R1981">
        <v>0</v>
      </c>
      <c r="S1981">
        <v>1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1</v>
      </c>
      <c r="AG1981" s="3">
        <v>1.2586999999999999</v>
      </c>
      <c r="AH1981" s="4">
        <v>2</v>
      </c>
      <c r="AI1981" s="4">
        <v>2</v>
      </c>
    </row>
    <row r="1982" spans="1:35" hidden="1" x14ac:dyDescent="0.25">
      <c r="A1982">
        <v>1925</v>
      </c>
      <c r="B1982">
        <v>1901001</v>
      </c>
      <c r="D1982" t="s">
        <v>2322</v>
      </c>
      <c r="E1982" s="6"/>
      <c r="F1982" s="7">
        <f>+IF(TablaClasificarPrestaciones_20231206_1933[[#This Row],[ClasificacionGrupo]] &lt;&gt; "", 1, 0)</f>
        <v>0</v>
      </c>
      <c r="G1982" s="6"/>
      <c r="H1982" s="7">
        <f>+IF(TablaClasificarPrestaciones_20231206_1933[[#This Row],[ClasificacionSubgrupo]]&lt;&gt;"",1,0)</f>
        <v>0</v>
      </c>
      <c r="I1982" s="6"/>
      <c r="J1982" s="7">
        <f>+IF(TablaClasificarPrestaciones_20231206_1933[[#This Row],[ClasificacionApertura]]&lt;&gt;"",1,0)</f>
        <v>0</v>
      </c>
      <c r="K19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2" s="7"/>
      <c r="M1982" t="s">
        <v>2323</v>
      </c>
      <c r="N1982" t="s">
        <v>2321</v>
      </c>
      <c r="O1982" s="1">
        <v>45203</v>
      </c>
      <c r="P1982">
        <v>1</v>
      </c>
      <c r="Q1982">
        <v>1</v>
      </c>
      <c r="R1982">
        <v>0</v>
      </c>
      <c r="S1982">
        <v>1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 s="3">
        <v>4.6969000000000003</v>
      </c>
      <c r="AH1982" s="4">
        <v>10</v>
      </c>
      <c r="AI1982" s="4">
        <v>10</v>
      </c>
    </row>
    <row r="1983" spans="1:35" hidden="1" x14ac:dyDescent="0.25">
      <c r="A1983">
        <v>2356</v>
      </c>
      <c r="B1983">
        <v>1901002</v>
      </c>
      <c r="D1983" t="s">
        <v>2325</v>
      </c>
      <c r="E1983" s="6"/>
      <c r="F1983" s="7">
        <f>+IF(TablaClasificarPrestaciones_20231206_1933[[#This Row],[ClasificacionGrupo]] &lt;&gt; "", 1, 0)</f>
        <v>0</v>
      </c>
      <c r="G1983" s="6"/>
      <c r="H1983" s="7">
        <f>+IF(TablaClasificarPrestaciones_20231206_1933[[#This Row],[ClasificacionSubgrupo]]&lt;&gt;"",1,0)</f>
        <v>0</v>
      </c>
      <c r="I1983" s="6"/>
      <c r="J1983" s="7">
        <f>+IF(TablaClasificarPrestaciones_20231206_1933[[#This Row],[ClasificacionApertura]]&lt;&gt;"",1,0)</f>
        <v>0</v>
      </c>
      <c r="K19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3" s="7"/>
      <c r="M1983" t="s">
        <v>2326</v>
      </c>
      <c r="N1983" t="s">
        <v>2324</v>
      </c>
      <c r="O1983" s="1">
        <v>45219</v>
      </c>
      <c r="P1983">
        <v>1</v>
      </c>
      <c r="Q1983">
        <v>1</v>
      </c>
      <c r="R1983">
        <v>0</v>
      </c>
      <c r="S1983">
        <v>1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1</v>
      </c>
      <c r="AF1983">
        <v>0</v>
      </c>
      <c r="AG1983" s="3">
        <v>34.864100000000001</v>
      </c>
      <c r="AH1983" s="4">
        <v>19</v>
      </c>
      <c r="AI1983" s="4">
        <v>23</v>
      </c>
    </row>
    <row r="1984" spans="1:35" hidden="1" x14ac:dyDescent="0.25">
      <c r="A1984">
        <v>2857</v>
      </c>
      <c r="B1984">
        <v>1901003</v>
      </c>
      <c r="D1984" t="s">
        <v>2328</v>
      </c>
      <c r="E1984" s="6"/>
      <c r="F1984" s="7">
        <f>+IF(TablaClasificarPrestaciones_20231206_1933[[#This Row],[ClasificacionGrupo]] &lt;&gt; "", 1, 0)</f>
        <v>0</v>
      </c>
      <c r="G1984" s="6"/>
      <c r="H1984" s="7">
        <f>+IF(TablaClasificarPrestaciones_20231206_1933[[#This Row],[ClasificacionSubgrupo]]&lt;&gt;"",1,0)</f>
        <v>0</v>
      </c>
      <c r="I1984" s="6"/>
      <c r="J1984" s="7">
        <f>+IF(TablaClasificarPrestaciones_20231206_1933[[#This Row],[ClasificacionApertura]]&lt;&gt;"",1,0)</f>
        <v>0</v>
      </c>
      <c r="K19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4" s="7"/>
      <c r="M1984" t="s">
        <v>2329</v>
      </c>
      <c r="N1984" t="s">
        <v>2327</v>
      </c>
      <c r="O1984" s="1">
        <v>45229</v>
      </c>
      <c r="P1984">
        <v>1</v>
      </c>
      <c r="Q1984">
        <v>1</v>
      </c>
      <c r="R1984">
        <v>1</v>
      </c>
      <c r="S1984">
        <v>1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1</v>
      </c>
      <c r="AF1984">
        <v>0</v>
      </c>
      <c r="AG1984" s="3">
        <v>921.9384</v>
      </c>
      <c r="AH1984" s="4">
        <v>440</v>
      </c>
      <c r="AI1984" s="4">
        <v>599</v>
      </c>
    </row>
    <row r="1985" spans="1:35" hidden="1" x14ac:dyDescent="0.25">
      <c r="A1985">
        <v>3386</v>
      </c>
      <c r="B1985">
        <v>1901005</v>
      </c>
      <c r="D1985" t="s">
        <v>2331</v>
      </c>
      <c r="E1985" s="6"/>
      <c r="F1985" s="7">
        <f>+IF(TablaClasificarPrestaciones_20231206_1933[[#This Row],[ClasificacionGrupo]] &lt;&gt; "", 1, 0)</f>
        <v>0</v>
      </c>
      <c r="G1985" s="6"/>
      <c r="H1985" s="7">
        <f>+IF(TablaClasificarPrestaciones_20231206_1933[[#This Row],[ClasificacionSubgrupo]]&lt;&gt;"",1,0)</f>
        <v>0</v>
      </c>
      <c r="I1985" s="6"/>
      <c r="J1985" s="7">
        <f>+IF(TablaClasificarPrestaciones_20231206_1933[[#This Row],[ClasificacionApertura]]&lt;&gt;"",1,0)</f>
        <v>0</v>
      </c>
      <c r="K19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5" s="7"/>
      <c r="M1985" t="s">
        <v>2332</v>
      </c>
      <c r="N1985" t="s">
        <v>2330</v>
      </c>
      <c r="O1985" s="1">
        <v>45230</v>
      </c>
      <c r="P1985">
        <v>1</v>
      </c>
      <c r="Q1985">
        <v>1</v>
      </c>
      <c r="R1985">
        <v>0</v>
      </c>
      <c r="S1985">
        <v>1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1</v>
      </c>
      <c r="AF1985">
        <v>0</v>
      </c>
      <c r="AG1985" s="3">
        <v>240.48939999999999</v>
      </c>
      <c r="AH1985" s="4">
        <v>82</v>
      </c>
      <c r="AI1985" s="4">
        <v>93</v>
      </c>
    </row>
    <row r="1986" spans="1:35" hidden="1" x14ac:dyDescent="0.25">
      <c r="A1986">
        <v>3387</v>
      </c>
      <c r="B1986">
        <v>1901007</v>
      </c>
      <c r="D1986" t="s">
        <v>2334</v>
      </c>
      <c r="E1986" s="6"/>
      <c r="F1986" s="7">
        <f>+IF(TablaClasificarPrestaciones_20231206_1933[[#This Row],[ClasificacionGrupo]] &lt;&gt; "", 1, 0)</f>
        <v>0</v>
      </c>
      <c r="G1986" s="6"/>
      <c r="H1986" s="7">
        <f>+IF(TablaClasificarPrestaciones_20231206_1933[[#This Row],[ClasificacionSubgrupo]]&lt;&gt;"",1,0)</f>
        <v>0</v>
      </c>
      <c r="I1986" s="6"/>
      <c r="J1986" s="7">
        <f>+IF(TablaClasificarPrestaciones_20231206_1933[[#This Row],[ClasificacionApertura]]&lt;&gt;"",1,0)</f>
        <v>0</v>
      </c>
      <c r="K19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6" s="7"/>
      <c r="M1986" t="s">
        <v>2335</v>
      </c>
      <c r="N1986" t="s">
        <v>2333</v>
      </c>
      <c r="O1986" s="1">
        <v>45230</v>
      </c>
      <c r="P1986">
        <v>1</v>
      </c>
      <c r="Q1986">
        <v>1</v>
      </c>
      <c r="R1986">
        <v>1</v>
      </c>
      <c r="S1986">
        <v>1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1</v>
      </c>
      <c r="AF1986">
        <v>0</v>
      </c>
      <c r="AG1986" s="3">
        <v>18.331199999999999</v>
      </c>
      <c r="AH1986" s="4">
        <v>32</v>
      </c>
      <c r="AI1986" s="4">
        <v>35</v>
      </c>
    </row>
    <row r="1987" spans="1:35" hidden="1" x14ac:dyDescent="0.25">
      <c r="A1987">
        <v>66</v>
      </c>
      <c r="B1987">
        <v>1901008</v>
      </c>
      <c r="D1987" t="s">
        <v>2337</v>
      </c>
      <c r="E1987" s="6"/>
      <c r="F1987" s="7">
        <f>+IF(TablaClasificarPrestaciones_20231206_1933[[#This Row],[ClasificacionGrupo]] &lt;&gt; "", 1, 0)</f>
        <v>0</v>
      </c>
      <c r="G1987" s="6"/>
      <c r="H1987" s="7">
        <f>+IF(TablaClasificarPrestaciones_20231206_1933[[#This Row],[ClasificacionSubgrupo]]&lt;&gt;"",1,0)</f>
        <v>0</v>
      </c>
      <c r="I1987" s="6"/>
      <c r="J1987" s="7">
        <f>+IF(TablaClasificarPrestaciones_20231206_1933[[#This Row],[ClasificacionApertura]]&lt;&gt;"",1,0)</f>
        <v>0</v>
      </c>
      <c r="K19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7" s="7"/>
      <c r="M1987" t="s">
        <v>2338</v>
      </c>
      <c r="N1987" t="s">
        <v>2336</v>
      </c>
      <c r="O1987" s="1">
        <v>44830</v>
      </c>
      <c r="P1987">
        <v>0</v>
      </c>
      <c r="Q1987">
        <v>1</v>
      </c>
      <c r="R1987">
        <v>0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1</v>
      </c>
      <c r="AF1987">
        <v>0</v>
      </c>
      <c r="AG1987" s="3">
        <v>1.226</v>
      </c>
      <c r="AH1987" s="4">
        <v>1</v>
      </c>
      <c r="AI1987" s="4">
        <v>1</v>
      </c>
    </row>
    <row r="1988" spans="1:35" hidden="1" x14ac:dyDescent="0.25">
      <c r="A1988">
        <v>1629</v>
      </c>
      <c r="B1988">
        <v>1901009</v>
      </c>
      <c r="D1988" t="s">
        <v>2337</v>
      </c>
      <c r="E1988" s="6"/>
      <c r="F1988" s="7">
        <f>+IF(TablaClasificarPrestaciones_20231206_1933[[#This Row],[ClasificacionGrupo]] &lt;&gt; "", 1, 0)</f>
        <v>0</v>
      </c>
      <c r="G1988" s="6"/>
      <c r="H1988" s="7">
        <f>+IF(TablaClasificarPrestaciones_20231206_1933[[#This Row],[ClasificacionSubgrupo]]&lt;&gt;"",1,0)</f>
        <v>0</v>
      </c>
      <c r="I1988" s="6"/>
      <c r="J1988" s="7">
        <f>+IF(TablaClasificarPrestaciones_20231206_1933[[#This Row],[ClasificacionApertura]]&lt;&gt;"",1,0)</f>
        <v>0</v>
      </c>
      <c r="K19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8" s="7"/>
      <c r="M1988" t="s">
        <v>2339</v>
      </c>
      <c r="N1988" t="s">
        <v>2336</v>
      </c>
      <c r="O1988" s="1">
        <v>45182</v>
      </c>
      <c r="P1988">
        <v>1</v>
      </c>
      <c r="Q1988">
        <v>1</v>
      </c>
      <c r="R1988">
        <v>1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1</v>
      </c>
      <c r="AF1988">
        <v>0</v>
      </c>
      <c r="AG1988" s="3">
        <v>8.5858000000000008</v>
      </c>
      <c r="AH1988" s="4">
        <v>8</v>
      </c>
      <c r="AI1988" s="4">
        <v>10</v>
      </c>
    </row>
    <row r="1989" spans="1:35" hidden="1" x14ac:dyDescent="0.25">
      <c r="A1989">
        <v>1525</v>
      </c>
      <c r="B1989">
        <v>1901010</v>
      </c>
      <c r="D1989" t="s">
        <v>2341</v>
      </c>
      <c r="E1989" s="6"/>
      <c r="F1989" s="7">
        <f>+IF(TablaClasificarPrestaciones_20231206_1933[[#This Row],[ClasificacionGrupo]] &lt;&gt; "", 1, 0)</f>
        <v>0</v>
      </c>
      <c r="G1989" s="6"/>
      <c r="H1989" s="7">
        <f>+IF(TablaClasificarPrestaciones_20231206_1933[[#This Row],[ClasificacionSubgrupo]]&lt;&gt;"",1,0)</f>
        <v>0</v>
      </c>
      <c r="I1989" s="6"/>
      <c r="J1989" s="7">
        <f>+IF(TablaClasificarPrestaciones_20231206_1933[[#This Row],[ClasificacionApertura]]&lt;&gt;"",1,0)</f>
        <v>0</v>
      </c>
      <c r="K19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89" s="7"/>
      <c r="M1989" t="s">
        <v>2342</v>
      </c>
      <c r="N1989" t="s">
        <v>2340</v>
      </c>
      <c r="O1989" s="1">
        <v>45174</v>
      </c>
      <c r="P1989">
        <v>1</v>
      </c>
      <c r="Q1989">
        <v>1</v>
      </c>
      <c r="R1989">
        <v>1</v>
      </c>
      <c r="S1989">
        <v>1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1</v>
      </c>
      <c r="AF1989">
        <v>0</v>
      </c>
      <c r="AG1989" s="3">
        <v>12.634499999999999</v>
      </c>
      <c r="AH1989" s="4">
        <v>6</v>
      </c>
      <c r="AI1989" s="4">
        <v>6</v>
      </c>
    </row>
    <row r="1990" spans="1:35" hidden="1" x14ac:dyDescent="0.25">
      <c r="A1990">
        <v>2502</v>
      </c>
      <c r="B1990">
        <v>1901011</v>
      </c>
      <c r="D1990" t="s">
        <v>2344</v>
      </c>
      <c r="E1990" s="6"/>
      <c r="F1990" s="7">
        <f>+IF(TablaClasificarPrestaciones_20231206_1933[[#This Row],[ClasificacionGrupo]] &lt;&gt; "", 1, 0)</f>
        <v>0</v>
      </c>
      <c r="G1990" s="6"/>
      <c r="H1990" s="7">
        <f>+IF(TablaClasificarPrestaciones_20231206_1933[[#This Row],[ClasificacionSubgrupo]]&lt;&gt;"",1,0)</f>
        <v>0</v>
      </c>
      <c r="I1990" s="6"/>
      <c r="J1990" s="7">
        <f>+IF(TablaClasificarPrestaciones_20231206_1933[[#This Row],[ClasificacionApertura]]&lt;&gt;"",1,0)</f>
        <v>0</v>
      </c>
      <c r="K19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0" s="7"/>
      <c r="M1990" t="s">
        <v>2345</v>
      </c>
      <c r="N1990" t="s">
        <v>2343</v>
      </c>
      <c r="O1990" s="1">
        <v>45223</v>
      </c>
      <c r="P1990">
        <v>1</v>
      </c>
      <c r="Q1990">
        <v>1</v>
      </c>
      <c r="R1990">
        <v>0</v>
      </c>
      <c r="S1990">
        <v>1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1</v>
      </c>
      <c r="AG1990" s="3">
        <v>115.9325</v>
      </c>
      <c r="AH1990" s="4">
        <v>304</v>
      </c>
      <c r="AI1990" s="4">
        <v>322</v>
      </c>
    </row>
    <row r="1991" spans="1:35" hidden="1" x14ac:dyDescent="0.25">
      <c r="A1991">
        <v>2271</v>
      </c>
      <c r="B1991">
        <v>1901013</v>
      </c>
      <c r="D1991" t="s">
        <v>2347</v>
      </c>
      <c r="E1991" s="6"/>
      <c r="F1991" s="7">
        <f>+IF(TablaClasificarPrestaciones_20231206_1933[[#This Row],[ClasificacionGrupo]] &lt;&gt; "", 1, 0)</f>
        <v>0</v>
      </c>
      <c r="G1991" s="6"/>
      <c r="H1991" s="7">
        <f>+IF(TablaClasificarPrestaciones_20231206_1933[[#This Row],[ClasificacionSubgrupo]]&lt;&gt;"",1,0)</f>
        <v>0</v>
      </c>
      <c r="I1991" s="6"/>
      <c r="J1991" s="7">
        <f>+IF(TablaClasificarPrestaciones_20231206_1933[[#This Row],[ClasificacionApertura]]&lt;&gt;"",1,0)</f>
        <v>0</v>
      </c>
      <c r="K19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1" s="7"/>
      <c r="M1991" t="s">
        <v>2348</v>
      </c>
      <c r="N1991" t="s">
        <v>2346</v>
      </c>
      <c r="O1991" s="1">
        <v>45217</v>
      </c>
      <c r="P1991">
        <v>1</v>
      </c>
      <c r="Q1991">
        <v>1</v>
      </c>
      <c r="R1991">
        <v>0</v>
      </c>
      <c r="S1991">
        <v>1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1</v>
      </c>
      <c r="AG1991" s="3">
        <v>45.783999999999999</v>
      </c>
      <c r="AH1991" s="4">
        <v>110</v>
      </c>
      <c r="AI1991" s="4">
        <v>115</v>
      </c>
    </row>
    <row r="1992" spans="1:35" hidden="1" x14ac:dyDescent="0.25">
      <c r="A1992">
        <v>1104</v>
      </c>
      <c r="B1992">
        <v>1901015</v>
      </c>
      <c r="D1992" t="s">
        <v>2350</v>
      </c>
      <c r="E1992" s="6"/>
      <c r="F1992" s="7">
        <f>+IF(TablaClasificarPrestaciones_20231206_1933[[#This Row],[ClasificacionGrupo]] &lt;&gt; "", 1, 0)</f>
        <v>0</v>
      </c>
      <c r="G1992" s="6"/>
      <c r="H1992" s="7">
        <f>+IF(TablaClasificarPrestaciones_20231206_1933[[#This Row],[ClasificacionSubgrupo]]&lt;&gt;"",1,0)</f>
        <v>0</v>
      </c>
      <c r="I1992" s="6"/>
      <c r="J1992" s="7">
        <f>+IF(TablaClasificarPrestaciones_20231206_1933[[#This Row],[ClasificacionApertura]]&lt;&gt;"",1,0)</f>
        <v>0</v>
      </c>
      <c r="K19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2" s="7"/>
      <c r="M1992" t="s">
        <v>2351</v>
      </c>
      <c r="N1992" t="s">
        <v>2349</v>
      </c>
      <c r="O1992" s="1">
        <v>45125</v>
      </c>
      <c r="P1992">
        <v>1</v>
      </c>
      <c r="Q1992">
        <v>1</v>
      </c>
      <c r="R1992">
        <v>0</v>
      </c>
      <c r="S1992">
        <v>0</v>
      </c>
      <c r="T1992">
        <v>1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1</v>
      </c>
      <c r="AF1992">
        <v>0</v>
      </c>
      <c r="AG1992" s="3">
        <v>6.2478999999999996</v>
      </c>
      <c r="AH1992" s="4">
        <v>2</v>
      </c>
      <c r="AI1992" s="4">
        <v>2</v>
      </c>
    </row>
    <row r="1993" spans="1:35" hidden="1" x14ac:dyDescent="0.25">
      <c r="A1993">
        <v>2650</v>
      </c>
      <c r="B1993">
        <v>1901016</v>
      </c>
      <c r="D1993" t="s">
        <v>2353</v>
      </c>
      <c r="E1993" s="6"/>
      <c r="F1993" s="7">
        <f>+IF(TablaClasificarPrestaciones_20231206_1933[[#This Row],[ClasificacionGrupo]] &lt;&gt; "", 1, 0)</f>
        <v>0</v>
      </c>
      <c r="G1993" s="6"/>
      <c r="H1993" s="7">
        <f>+IF(TablaClasificarPrestaciones_20231206_1933[[#This Row],[ClasificacionSubgrupo]]&lt;&gt;"",1,0)</f>
        <v>0</v>
      </c>
      <c r="I1993" s="6"/>
      <c r="J1993" s="7">
        <f>+IF(TablaClasificarPrestaciones_20231206_1933[[#This Row],[ClasificacionApertura]]&lt;&gt;"",1,0)</f>
        <v>0</v>
      </c>
      <c r="K19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3" s="7"/>
      <c r="M1993" t="s">
        <v>2354</v>
      </c>
      <c r="N1993" t="s">
        <v>2352</v>
      </c>
      <c r="O1993" s="1">
        <v>45225</v>
      </c>
      <c r="P1993">
        <v>1</v>
      </c>
      <c r="Q1993">
        <v>1</v>
      </c>
      <c r="R1993">
        <v>0</v>
      </c>
      <c r="S1993">
        <v>1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1</v>
      </c>
      <c r="AG1993" s="3">
        <v>5.1253000000000002</v>
      </c>
      <c r="AH1993" s="4">
        <v>19</v>
      </c>
      <c r="AI1993" s="4">
        <v>19</v>
      </c>
    </row>
    <row r="1994" spans="1:35" hidden="1" x14ac:dyDescent="0.25">
      <c r="A1994">
        <v>1690</v>
      </c>
      <c r="B1994">
        <v>1901018</v>
      </c>
      <c r="D1994" t="s">
        <v>2356</v>
      </c>
      <c r="E1994" s="6"/>
      <c r="F1994" s="7">
        <f>+IF(TablaClasificarPrestaciones_20231206_1933[[#This Row],[ClasificacionGrupo]] &lt;&gt; "", 1, 0)</f>
        <v>0</v>
      </c>
      <c r="G1994" s="6"/>
      <c r="H1994" s="7">
        <f>+IF(TablaClasificarPrestaciones_20231206_1933[[#This Row],[ClasificacionSubgrupo]]&lt;&gt;"",1,0)</f>
        <v>0</v>
      </c>
      <c r="I1994" s="6"/>
      <c r="J1994" s="7">
        <f>+IF(TablaClasificarPrestaciones_20231206_1933[[#This Row],[ClasificacionApertura]]&lt;&gt;"",1,0)</f>
        <v>0</v>
      </c>
      <c r="K19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4" s="7"/>
      <c r="M1994" t="s">
        <v>2357</v>
      </c>
      <c r="N1994" t="s">
        <v>2355</v>
      </c>
      <c r="O1994" s="1">
        <v>45189</v>
      </c>
      <c r="P1994">
        <v>1</v>
      </c>
      <c r="Q1994">
        <v>1</v>
      </c>
      <c r="R1994">
        <v>0</v>
      </c>
      <c r="S1994">
        <v>1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1</v>
      </c>
      <c r="AG1994" s="3">
        <v>15.9063</v>
      </c>
      <c r="AH1994" s="4">
        <v>5</v>
      </c>
      <c r="AI1994" s="4">
        <v>5</v>
      </c>
    </row>
    <row r="1995" spans="1:35" hidden="1" x14ac:dyDescent="0.25">
      <c r="A1995">
        <v>1691</v>
      </c>
      <c r="B1995">
        <v>1901019</v>
      </c>
      <c r="D1995" t="s">
        <v>2359</v>
      </c>
      <c r="E1995" s="6"/>
      <c r="F1995" s="7">
        <f>+IF(TablaClasificarPrestaciones_20231206_1933[[#This Row],[ClasificacionGrupo]] &lt;&gt; "", 1, 0)</f>
        <v>0</v>
      </c>
      <c r="G1995" s="6"/>
      <c r="H1995" s="7">
        <f>+IF(TablaClasificarPrestaciones_20231206_1933[[#This Row],[ClasificacionSubgrupo]]&lt;&gt;"",1,0)</f>
        <v>0</v>
      </c>
      <c r="I1995" s="6"/>
      <c r="J1995" s="7">
        <f>+IF(TablaClasificarPrestaciones_20231206_1933[[#This Row],[ClasificacionApertura]]&lt;&gt;"",1,0)</f>
        <v>0</v>
      </c>
      <c r="K19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5" s="7"/>
      <c r="M1995" t="s">
        <v>2360</v>
      </c>
      <c r="N1995" t="s">
        <v>2358</v>
      </c>
      <c r="O1995" s="1">
        <v>45189</v>
      </c>
      <c r="P1995">
        <v>1</v>
      </c>
      <c r="Q1995">
        <v>1</v>
      </c>
      <c r="R1995">
        <v>0</v>
      </c>
      <c r="S1995">
        <v>1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 s="3">
        <v>38.378</v>
      </c>
      <c r="AH1995" s="4">
        <v>13</v>
      </c>
      <c r="AI1995" s="4">
        <v>16</v>
      </c>
    </row>
    <row r="1996" spans="1:35" hidden="1" x14ac:dyDescent="0.25">
      <c r="A1996">
        <v>1373</v>
      </c>
      <c r="B1996">
        <v>1901020</v>
      </c>
      <c r="D1996" t="s">
        <v>2362</v>
      </c>
      <c r="E1996" s="6"/>
      <c r="F1996" s="7">
        <f>+IF(TablaClasificarPrestaciones_20231206_1933[[#This Row],[ClasificacionGrupo]] &lt;&gt; "", 1, 0)</f>
        <v>0</v>
      </c>
      <c r="G1996" s="6"/>
      <c r="H1996" s="7">
        <f>+IF(TablaClasificarPrestaciones_20231206_1933[[#This Row],[ClasificacionSubgrupo]]&lt;&gt;"",1,0)</f>
        <v>0</v>
      </c>
      <c r="I1996" s="6"/>
      <c r="J1996" s="7">
        <f>+IF(TablaClasificarPrestaciones_20231206_1933[[#This Row],[ClasificacionApertura]]&lt;&gt;"",1,0)</f>
        <v>0</v>
      </c>
      <c r="K19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6" s="7"/>
      <c r="M1996" t="s">
        <v>2363</v>
      </c>
      <c r="N1996" t="s">
        <v>2361</v>
      </c>
      <c r="O1996" s="1">
        <v>45159</v>
      </c>
      <c r="P1996">
        <v>1</v>
      </c>
      <c r="Q1996">
        <v>1</v>
      </c>
      <c r="R1996">
        <v>0</v>
      </c>
      <c r="S1996">
        <v>1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1</v>
      </c>
      <c r="AG1996" s="3">
        <v>2.8104</v>
      </c>
      <c r="AH1996" s="4">
        <v>3</v>
      </c>
      <c r="AI1996" s="4">
        <v>3</v>
      </c>
    </row>
    <row r="1997" spans="1:35" hidden="1" x14ac:dyDescent="0.25">
      <c r="A1997">
        <v>520</v>
      </c>
      <c r="B1997">
        <v>1901021</v>
      </c>
      <c r="D1997" t="s">
        <v>2365</v>
      </c>
      <c r="E1997" s="6"/>
      <c r="F1997" s="7">
        <f>+IF(TablaClasificarPrestaciones_20231206_1933[[#This Row],[ClasificacionGrupo]] &lt;&gt; "", 1, 0)</f>
        <v>0</v>
      </c>
      <c r="G1997" s="6"/>
      <c r="H1997" s="7">
        <f>+IF(TablaClasificarPrestaciones_20231206_1933[[#This Row],[ClasificacionSubgrupo]]&lt;&gt;"",1,0)</f>
        <v>0</v>
      </c>
      <c r="I1997" s="6"/>
      <c r="J1997" s="7">
        <f>+IF(TablaClasificarPrestaciones_20231206_1933[[#This Row],[ClasificacionApertura]]&lt;&gt;"",1,0)</f>
        <v>0</v>
      </c>
      <c r="K19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7" s="7"/>
      <c r="M1997" t="s">
        <v>2366</v>
      </c>
      <c r="N1997" t="s">
        <v>2364</v>
      </c>
      <c r="O1997" s="1">
        <v>45021</v>
      </c>
      <c r="P1997">
        <v>1</v>
      </c>
      <c r="Q1997">
        <v>1</v>
      </c>
      <c r="R1997">
        <v>0</v>
      </c>
      <c r="S1997">
        <v>1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1</v>
      </c>
      <c r="AF1997">
        <v>0</v>
      </c>
      <c r="AG1997" s="3">
        <v>1.4454</v>
      </c>
      <c r="AH1997" s="4">
        <v>1</v>
      </c>
      <c r="AI1997" s="4">
        <v>1</v>
      </c>
    </row>
    <row r="1998" spans="1:35" hidden="1" x14ac:dyDescent="0.25">
      <c r="A1998">
        <v>2559</v>
      </c>
      <c r="B1998">
        <v>1901022</v>
      </c>
      <c r="D1998" t="s">
        <v>2368</v>
      </c>
      <c r="E1998" s="6"/>
      <c r="F1998" s="7">
        <f>+IF(TablaClasificarPrestaciones_20231206_1933[[#This Row],[ClasificacionGrupo]] &lt;&gt; "", 1, 0)</f>
        <v>0</v>
      </c>
      <c r="G1998" s="6"/>
      <c r="H1998" s="7">
        <f>+IF(TablaClasificarPrestaciones_20231206_1933[[#This Row],[ClasificacionSubgrupo]]&lt;&gt;"",1,0)</f>
        <v>0</v>
      </c>
      <c r="I1998" s="6"/>
      <c r="J1998" s="7">
        <f>+IF(TablaClasificarPrestaciones_20231206_1933[[#This Row],[ClasificacionApertura]]&lt;&gt;"",1,0)</f>
        <v>0</v>
      </c>
      <c r="K19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8" s="7"/>
      <c r="M1998" t="s">
        <v>2369</v>
      </c>
      <c r="N1998" t="s">
        <v>2367</v>
      </c>
      <c r="O1998" s="1">
        <v>45224</v>
      </c>
      <c r="P1998">
        <v>1</v>
      </c>
      <c r="Q1998">
        <v>1</v>
      </c>
      <c r="R1998">
        <v>0</v>
      </c>
      <c r="S1998">
        <v>1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1</v>
      </c>
      <c r="AG1998" s="3">
        <v>21.055399999999999</v>
      </c>
      <c r="AH1998" s="4">
        <v>47</v>
      </c>
      <c r="AI1998" s="4">
        <v>48</v>
      </c>
    </row>
    <row r="1999" spans="1:35" hidden="1" x14ac:dyDescent="0.25">
      <c r="A1999">
        <v>1715</v>
      </c>
      <c r="B1999">
        <v>1901023</v>
      </c>
      <c r="D1999" t="s">
        <v>2371</v>
      </c>
      <c r="E1999" s="6"/>
      <c r="F1999" s="7">
        <f>+IF(TablaClasificarPrestaciones_20231206_1933[[#This Row],[ClasificacionGrupo]] &lt;&gt; "", 1, 0)</f>
        <v>0</v>
      </c>
      <c r="G1999" s="6"/>
      <c r="H1999" s="7">
        <f>+IF(TablaClasificarPrestaciones_20231206_1933[[#This Row],[ClasificacionSubgrupo]]&lt;&gt;"",1,0)</f>
        <v>0</v>
      </c>
      <c r="I1999" s="6"/>
      <c r="J1999" s="7">
        <f>+IF(TablaClasificarPrestaciones_20231206_1933[[#This Row],[ClasificacionApertura]]&lt;&gt;"",1,0)</f>
        <v>0</v>
      </c>
      <c r="K19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1999" s="7"/>
      <c r="M1999" t="s">
        <v>2372</v>
      </c>
      <c r="N1999" t="s">
        <v>2370</v>
      </c>
      <c r="O1999" s="1">
        <v>45190</v>
      </c>
      <c r="P1999">
        <v>1</v>
      </c>
      <c r="Q1999">
        <v>1</v>
      </c>
      <c r="R1999">
        <v>0</v>
      </c>
      <c r="S1999">
        <v>1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1</v>
      </c>
      <c r="AG1999" s="3">
        <v>31.092199999999998</v>
      </c>
      <c r="AH1999" s="4">
        <v>7</v>
      </c>
      <c r="AI1999" s="4">
        <v>12</v>
      </c>
    </row>
    <row r="2000" spans="1:35" hidden="1" x14ac:dyDescent="0.25">
      <c r="A2000">
        <v>675</v>
      </c>
      <c r="B2000">
        <v>1901024</v>
      </c>
      <c r="D2000" t="s">
        <v>2374</v>
      </c>
      <c r="E2000" s="6"/>
      <c r="F2000" s="7">
        <f>+IF(TablaClasificarPrestaciones_20231206_1933[[#This Row],[ClasificacionGrupo]] &lt;&gt; "", 1, 0)</f>
        <v>0</v>
      </c>
      <c r="G2000" s="6"/>
      <c r="H2000" s="7">
        <f>+IF(TablaClasificarPrestaciones_20231206_1933[[#This Row],[ClasificacionSubgrupo]]&lt;&gt;"",1,0)</f>
        <v>0</v>
      </c>
      <c r="I2000" s="6"/>
      <c r="J2000" s="7">
        <f>+IF(TablaClasificarPrestaciones_20231206_1933[[#This Row],[ClasificacionApertura]]&lt;&gt;"",1,0)</f>
        <v>0</v>
      </c>
      <c r="K20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0" s="7"/>
      <c r="M2000" t="s">
        <v>2375</v>
      </c>
      <c r="N2000" t="s">
        <v>2373</v>
      </c>
      <c r="O2000" s="1">
        <v>45061</v>
      </c>
      <c r="P2000">
        <v>1</v>
      </c>
      <c r="Q2000">
        <v>1</v>
      </c>
      <c r="R2000">
        <v>0</v>
      </c>
      <c r="S2000">
        <v>1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1</v>
      </c>
      <c r="AG2000" s="3">
        <v>5.4899999999999997E-2</v>
      </c>
      <c r="AH2000" s="4">
        <v>2</v>
      </c>
      <c r="AI2000" s="4">
        <v>2</v>
      </c>
    </row>
    <row r="2001" spans="1:35" hidden="1" x14ac:dyDescent="0.25">
      <c r="A2001">
        <v>641</v>
      </c>
      <c r="B2001">
        <v>1901025</v>
      </c>
      <c r="D2001" t="s">
        <v>2377</v>
      </c>
      <c r="E2001" s="6"/>
      <c r="F2001" s="7">
        <f>+IF(TablaClasificarPrestaciones_20231206_1933[[#This Row],[ClasificacionGrupo]] &lt;&gt; "", 1, 0)</f>
        <v>0</v>
      </c>
      <c r="G2001" s="6"/>
      <c r="H2001" s="7">
        <f>+IF(TablaClasificarPrestaciones_20231206_1933[[#This Row],[ClasificacionSubgrupo]]&lt;&gt;"",1,0)</f>
        <v>0</v>
      </c>
      <c r="I2001" s="6"/>
      <c r="J2001" s="7">
        <f>+IF(TablaClasificarPrestaciones_20231206_1933[[#This Row],[ClasificacionApertura]]&lt;&gt;"",1,0)</f>
        <v>0</v>
      </c>
      <c r="K20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1" s="7"/>
      <c r="M2001" t="s">
        <v>2378</v>
      </c>
      <c r="N2001" t="s">
        <v>2376</v>
      </c>
      <c r="O2001" s="1">
        <v>45054</v>
      </c>
      <c r="P2001">
        <v>1</v>
      </c>
      <c r="Q2001">
        <v>1</v>
      </c>
      <c r="R2001">
        <v>0</v>
      </c>
      <c r="S2001">
        <v>1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1</v>
      </c>
      <c r="AG2001" s="3">
        <v>16.1267</v>
      </c>
      <c r="AH2001" s="4">
        <v>2</v>
      </c>
      <c r="AI2001" s="4">
        <v>3</v>
      </c>
    </row>
    <row r="2002" spans="1:35" hidden="1" x14ac:dyDescent="0.25">
      <c r="A2002">
        <v>952</v>
      </c>
      <c r="B2002">
        <v>1901026</v>
      </c>
      <c r="D2002" t="s">
        <v>2380</v>
      </c>
      <c r="E2002" s="6"/>
      <c r="F2002" s="7">
        <f>+IF(TablaClasificarPrestaciones_20231206_1933[[#This Row],[ClasificacionGrupo]] &lt;&gt; "", 1, 0)</f>
        <v>0</v>
      </c>
      <c r="G2002" s="6"/>
      <c r="H2002" s="7">
        <f>+IF(TablaClasificarPrestaciones_20231206_1933[[#This Row],[ClasificacionSubgrupo]]&lt;&gt;"",1,0)</f>
        <v>0</v>
      </c>
      <c r="I2002" s="6"/>
      <c r="J2002" s="7">
        <f>+IF(TablaClasificarPrestaciones_20231206_1933[[#This Row],[ClasificacionApertura]]&lt;&gt;"",1,0)</f>
        <v>0</v>
      </c>
      <c r="K20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2" s="7"/>
      <c r="M2002" t="s">
        <v>2381</v>
      </c>
      <c r="N2002" t="s">
        <v>2379</v>
      </c>
      <c r="O2002" s="1">
        <v>45105</v>
      </c>
      <c r="P2002">
        <v>1</v>
      </c>
      <c r="Q2002">
        <v>1</v>
      </c>
      <c r="R2002">
        <v>0</v>
      </c>
      <c r="S2002">
        <v>1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1</v>
      </c>
      <c r="AG2002" s="3">
        <v>111.29170000000001</v>
      </c>
      <c r="AH2002" s="4">
        <v>3</v>
      </c>
      <c r="AI2002" s="4">
        <v>22</v>
      </c>
    </row>
    <row r="2003" spans="1:35" hidden="1" x14ac:dyDescent="0.25">
      <c r="A2003">
        <v>657</v>
      </c>
      <c r="B2003">
        <v>1901027</v>
      </c>
      <c r="D2003" t="s">
        <v>2383</v>
      </c>
      <c r="E2003" s="6"/>
      <c r="F2003" s="7">
        <f>+IF(TablaClasificarPrestaciones_20231206_1933[[#This Row],[ClasificacionGrupo]] &lt;&gt; "", 1, 0)</f>
        <v>0</v>
      </c>
      <c r="G2003" s="6"/>
      <c r="H2003" s="7">
        <f>+IF(TablaClasificarPrestaciones_20231206_1933[[#This Row],[ClasificacionSubgrupo]]&lt;&gt;"",1,0)</f>
        <v>0</v>
      </c>
      <c r="I2003" s="6"/>
      <c r="J2003" s="7">
        <f>+IF(TablaClasificarPrestaciones_20231206_1933[[#This Row],[ClasificacionApertura]]&lt;&gt;"",1,0)</f>
        <v>0</v>
      </c>
      <c r="K20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3" s="7"/>
      <c r="M2003" t="s">
        <v>2384</v>
      </c>
      <c r="N2003" t="s">
        <v>2382</v>
      </c>
      <c r="O2003" s="1">
        <v>45056</v>
      </c>
      <c r="P2003">
        <v>1</v>
      </c>
      <c r="Q2003">
        <v>1</v>
      </c>
      <c r="R2003">
        <v>0</v>
      </c>
      <c r="S2003">
        <v>1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1</v>
      </c>
      <c r="AG2003" s="3">
        <v>8.2260000000000009</v>
      </c>
      <c r="AH2003" s="4">
        <v>1</v>
      </c>
      <c r="AI2003" s="4">
        <v>2</v>
      </c>
    </row>
    <row r="2004" spans="1:35" hidden="1" x14ac:dyDescent="0.25">
      <c r="A2004">
        <v>1692</v>
      </c>
      <c r="B2004">
        <v>1901028</v>
      </c>
      <c r="D2004" t="s">
        <v>2386</v>
      </c>
      <c r="E2004" s="6"/>
      <c r="F2004" s="7">
        <f>+IF(TablaClasificarPrestaciones_20231206_1933[[#This Row],[ClasificacionGrupo]] &lt;&gt; "", 1, 0)</f>
        <v>0</v>
      </c>
      <c r="G2004" s="6"/>
      <c r="H2004" s="7">
        <f>+IF(TablaClasificarPrestaciones_20231206_1933[[#This Row],[ClasificacionSubgrupo]]&lt;&gt;"",1,0)</f>
        <v>0</v>
      </c>
      <c r="I2004" s="6"/>
      <c r="J2004" s="7">
        <f>+IF(TablaClasificarPrestaciones_20231206_1933[[#This Row],[ClasificacionApertura]]&lt;&gt;"",1,0)</f>
        <v>0</v>
      </c>
      <c r="K20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4" s="7"/>
      <c r="M2004" t="s">
        <v>2387</v>
      </c>
      <c r="N2004" t="s">
        <v>2385</v>
      </c>
      <c r="O2004" s="1">
        <v>45189</v>
      </c>
      <c r="P2004">
        <v>1</v>
      </c>
      <c r="Q2004">
        <v>1</v>
      </c>
      <c r="R2004">
        <v>0</v>
      </c>
      <c r="S2004">
        <v>1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1</v>
      </c>
      <c r="AG2004" s="3">
        <v>61.4313</v>
      </c>
      <c r="AH2004" s="4">
        <v>9</v>
      </c>
      <c r="AI2004" s="4">
        <v>17</v>
      </c>
    </row>
    <row r="2005" spans="1:35" hidden="1" x14ac:dyDescent="0.25">
      <c r="A2005">
        <v>1676</v>
      </c>
      <c r="B2005">
        <v>1901029</v>
      </c>
      <c r="D2005" t="s">
        <v>2389</v>
      </c>
      <c r="E2005" s="6"/>
      <c r="F2005" s="7">
        <f>+IF(TablaClasificarPrestaciones_20231206_1933[[#This Row],[ClasificacionGrupo]] &lt;&gt; "", 1, 0)</f>
        <v>0</v>
      </c>
      <c r="G2005" s="6"/>
      <c r="H2005" s="7">
        <f>+IF(TablaClasificarPrestaciones_20231206_1933[[#This Row],[ClasificacionSubgrupo]]&lt;&gt;"",1,0)</f>
        <v>0</v>
      </c>
      <c r="I2005" s="6"/>
      <c r="J2005" s="7">
        <f>+IF(TablaClasificarPrestaciones_20231206_1933[[#This Row],[ClasificacionApertura]]&lt;&gt;"",1,0)</f>
        <v>0</v>
      </c>
      <c r="K20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5" s="7"/>
      <c r="M2005" t="s">
        <v>2390</v>
      </c>
      <c r="N2005" t="s">
        <v>2388</v>
      </c>
      <c r="O2005" s="1">
        <v>45188</v>
      </c>
      <c r="P2005">
        <v>1</v>
      </c>
      <c r="Q2005">
        <v>1</v>
      </c>
      <c r="R2005">
        <v>0</v>
      </c>
      <c r="S2005">
        <v>1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 s="3">
        <v>199.00729999999999</v>
      </c>
      <c r="AH2005" s="4">
        <v>18</v>
      </c>
      <c r="AI2005" s="4">
        <v>71</v>
      </c>
    </row>
    <row r="2006" spans="1:35" hidden="1" x14ac:dyDescent="0.25">
      <c r="A2006">
        <v>2357</v>
      </c>
      <c r="B2006">
        <v>1901030</v>
      </c>
      <c r="D2006" t="s">
        <v>2392</v>
      </c>
      <c r="E2006" s="6"/>
      <c r="F2006" s="7">
        <f>+IF(TablaClasificarPrestaciones_20231206_1933[[#This Row],[ClasificacionGrupo]] &lt;&gt; "", 1, 0)</f>
        <v>0</v>
      </c>
      <c r="G2006" s="6"/>
      <c r="H2006" s="7">
        <f>+IF(TablaClasificarPrestaciones_20231206_1933[[#This Row],[ClasificacionSubgrupo]]&lt;&gt;"",1,0)</f>
        <v>0</v>
      </c>
      <c r="I2006" s="6"/>
      <c r="J2006" s="7">
        <f>+IF(TablaClasificarPrestaciones_20231206_1933[[#This Row],[ClasificacionApertura]]&lt;&gt;"",1,0)</f>
        <v>0</v>
      </c>
      <c r="K20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6" s="7"/>
      <c r="M2006" t="s">
        <v>2393</v>
      </c>
      <c r="N2006" t="s">
        <v>2391</v>
      </c>
      <c r="O2006" s="1">
        <v>45219</v>
      </c>
      <c r="P2006">
        <v>1</v>
      </c>
      <c r="Q2006">
        <v>1</v>
      </c>
      <c r="R2006">
        <v>0</v>
      </c>
      <c r="S2006">
        <v>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1</v>
      </c>
      <c r="AF2006">
        <v>0</v>
      </c>
      <c r="AG2006" s="3">
        <v>162.1773</v>
      </c>
      <c r="AH2006" s="4">
        <v>55</v>
      </c>
      <c r="AI2006" s="4">
        <v>64</v>
      </c>
    </row>
    <row r="2007" spans="1:35" hidden="1" x14ac:dyDescent="0.25">
      <c r="A2007">
        <v>2225</v>
      </c>
      <c r="B2007">
        <v>1901035</v>
      </c>
      <c r="D2007" t="s">
        <v>2395</v>
      </c>
      <c r="E2007" s="6"/>
      <c r="F2007" s="7">
        <f>+IF(TablaClasificarPrestaciones_20231206_1933[[#This Row],[ClasificacionGrupo]] &lt;&gt; "", 1, 0)</f>
        <v>0</v>
      </c>
      <c r="G2007" s="6"/>
      <c r="H2007" s="7">
        <f>+IF(TablaClasificarPrestaciones_20231206_1933[[#This Row],[ClasificacionSubgrupo]]&lt;&gt;"",1,0)</f>
        <v>0</v>
      </c>
      <c r="I2007" s="6"/>
      <c r="J2007" s="7">
        <f>+IF(TablaClasificarPrestaciones_20231206_1933[[#This Row],[ClasificacionApertura]]&lt;&gt;"",1,0)</f>
        <v>0</v>
      </c>
      <c r="K20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7" s="7"/>
      <c r="M2007" t="s">
        <v>2396</v>
      </c>
      <c r="N2007" t="s">
        <v>2394</v>
      </c>
      <c r="O2007" s="1">
        <v>45216</v>
      </c>
      <c r="P2007">
        <v>1</v>
      </c>
      <c r="Q2007">
        <v>1</v>
      </c>
      <c r="R2007">
        <v>0</v>
      </c>
      <c r="S2007">
        <v>1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1</v>
      </c>
      <c r="AG2007" s="3">
        <v>64.452799999999996</v>
      </c>
      <c r="AH2007" s="4">
        <v>13</v>
      </c>
      <c r="AI2007" s="4">
        <v>14</v>
      </c>
    </row>
    <row r="2008" spans="1:35" hidden="1" x14ac:dyDescent="0.25">
      <c r="A2008">
        <v>792</v>
      </c>
      <c r="B2008">
        <v>1901036</v>
      </c>
      <c r="D2008" t="s">
        <v>2398</v>
      </c>
      <c r="E2008" s="6"/>
      <c r="F2008" s="7">
        <f>+IF(TablaClasificarPrestaciones_20231206_1933[[#This Row],[ClasificacionGrupo]] &lt;&gt; "", 1, 0)</f>
        <v>0</v>
      </c>
      <c r="G2008" s="6"/>
      <c r="H2008" s="7">
        <f>+IF(TablaClasificarPrestaciones_20231206_1933[[#This Row],[ClasificacionSubgrupo]]&lt;&gt;"",1,0)</f>
        <v>0</v>
      </c>
      <c r="I2008" s="6"/>
      <c r="J2008" s="7">
        <f>+IF(TablaClasificarPrestaciones_20231206_1933[[#This Row],[ClasificacionApertura]]&lt;&gt;"",1,0)</f>
        <v>0</v>
      </c>
      <c r="K20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8" s="7"/>
      <c r="M2008" t="s">
        <v>2399</v>
      </c>
      <c r="N2008" t="s">
        <v>2397</v>
      </c>
      <c r="O2008" s="1">
        <v>45082</v>
      </c>
      <c r="P2008">
        <v>1</v>
      </c>
      <c r="Q2008">
        <v>1</v>
      </c>
      <c r="R2008">
        <v>0</v>
      </c>
      <c r="S2008">
        <v>1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1</v>
      </c>
      <c r="AG2008" s="3">
        <v>4.2952000000000004</v>
      </c>
      <c r="AH2008" s="4">
        <v>3</v>
      </c>
      <c r="AI2008" s="4">
        <v>3</v>
      </c>
    </row>
    <row r="2009" spans="1:35" hidden="1" x14ac:dyDescent="0.25">
      <c r="A2009">
        <v>575</v>
      </c>
      <c r="B2009">
        <v>1902002</v>
      </c>
      <c r="D2009" t="s">
        <v>2401</v>
      </c>
      <c r="E2009" s="6"/>
      <c r="F2009" s="7">
        <f>+IF(TablaClasificarPrestaciones_20231206_1933[[#This Row],[ClasificacionGrupo]] &lt;&gt; "", 1, 0)</f>
        <v>0</v>
      </c>
      <c r="G2009" s="6"/>
      <c r="H2009" s="7">
        <f>+IF(TablaClasificarPrestaciones_20231206_1933[[#This Row],[ClasificacionSubgrupo]]&lt;&gt;"",1,0)</f>
        <v>0</v>
      </c>
      <c r="I2009" s="6"/>
      <c r="J2009" s="7">
        <f>+IF(TablaClasificarPrestaciones_20231206_1933[[#This Row],[ClasificacionApertura]]&lt;&gt;"",1,0)</f>
        <v>0</v>
      </c>
      <c r="K20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09" s="7"/>
      <c r="M2009" t="s">
        <v>2402</v>
      </c>
      <c r="N2009" t="s">
        <v>2400</v>
      </c>
      <c r="O2009" s="1">
        <v>45040</v>
      </c>
      <c r="P2009">
        <v>1</v>
      </c>
      <c r="Q2009">
        <v>1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1</v>
      </c>
      <c r="AF2009">
        <v>0</v>
      </c>
      <c r="AG2009" s="3">
        <v>0.99960000000000004</v>
      </c>
      <c r="AH2009" s="4">
        <v>3</v>
      </c>
      <c r="AI2009" s="4">
        <v>3</v>
      </c>
    </row>
    <row r="2010" spans="1:35" hidden="1" x14ac:dyDescent="0.25">
      <c r="A2010">
        <v>166</v>
      </c>
      <c r="B2010">
        <v>1902003</v>
      </c>
      <c r="D2010" t="s">
        <v>2404</v>
      </c>
      <c r="E2010" s="6"/>
      <c r="F2010" s="7">
        <f>+IF(TablaClasificarPrestaciones_20231206_1933[[#This Row],[ClasificacionGrupo]] &lt;&gt; "", 1, 0)</f>
        <v>0</v>
      </c>
      <c r="G2010" s="6"/>
      <c r="H2010" s="7">
        <f>+IF(TablaClasificarPrestaciones_20231206_1933[[#This Row],[ClasificacionSubgrupo]]&lt;&gt;"",1,0)</f>
        <v>0</v>
      </c>
      <c r="I2010" s="6"/>
      <c r="J2010" s="7">
        <f>+IF(TablaClasificarPrestaciones_20231206_1933[[#This Row],[ClasificacionApertura]]&lt;&gt;"",1,0)</f>
        <v>0</v>
      </c>
      <c r="K20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0" s="7"/>
      <c r="M2010" t="s">
        <v>2405</v>
      </c>
      <c r="N2010" t="s">
        <v>2403</v>
      </c>
      <c r="O2010" s="1">
        <v>44880</v>
      </c>
      <c r="P2010">
        <v>0</v>
      </c>
      <c r="Q2010">
        <v>1</v>
      </c>
      <c r="R2010">
        <v>0</v>
      </c>
      <c r="S2010">
        <v>0</v>
      </c>
      <c r="T2010">
        <v>1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1</v>
      </c>
      <c r="AF2010">
        <v>0</v>
      </c>
      <c r="AG2010" s="3">
        <v>0</v>
      </c>
      <c r="AH2010" s="4">
        <v>1</v>
      </c>
      <c r="AI2010" s="4">
        <v>1</v>
      </c>
    </row>
    <row r="2011" spans="1:35" hidden="1" x14ac:dyDescent="0.25">
      <c r="A2011">
        <v>646</v>
      </c>
      <c r="B2011">
        <v>1902004</v>
      </c>
      <c r="D2011" t="s">
        <v>2407</v>
      </c>
      <c r="E2011" s="6"/>
      <c r="F2011" s="7">
        <f>+IF(TablaClasificarPrestaciones_20231206_1933[[#This Row],[ClasificacionGrupo]] &lt;&gt; "", 1, 0)</f>
        <v>0</v>
      </c>
      <c r="G2011" s="6"/>
      <c r="H2011" s="7">
        <f>+IF(TablaClasificarPrestaciones_20231206_1933[[#This Row],[ClasificacionSubgrupo]]&lt;&gt;"",1,0)</f>
        <v>0</v>
      </c>
      <c r="I2011" s="6"/>
      <c r="J2011" s="7">
        <f>+IF(TablaClasificarPrestaciones_20231206_1933[[#This Row],[ClasificacionApertura]]&lt;&gt;"",1,0)</f>
        <v>0</v>
      </c>
      <c r="K20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1" s="7"/>
      <c r="M2011" t="s">
        <v>2408</v>
      </c>
      <c r="N2011" t="s">
        <v>2406</v>
      </c>
      <c r="O2011" s="1">
        <v>45055</v>
      </c>
      <c r="P2011">
        <v>1</v>
      </c>
      <c r="Q2011">
        <v>1</v>
      </c>
      <c r="R2011">
        <v>0</v>
      </c>
      <c r="S2011">
        <v>0</v>
      </c>
      <c r="T2011">
        <v>1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1</v>
      </c>
      <c r="AF2011">
        <v>0</v>
      </c>
      <c r="AG2011" s="3">
        <v>1.4545999999999999</v>
      </c>
      <c r="AH2011" s="4">
        <v>2</v>
      </c>
      <c r="AI2011" s="4">
        <v>2</v>
      </c>
    </row>
    <row r="2012" spans="1:35" hidden="1" x14ac:dyDescent="0.25">
      <c r="A2012">
        <v>1071</v>
      </c>
      <c r="B2012">
        <v>1902005</v>
      </c>
      <c r="D2012" t="s">
        <v>2410</v>
      </c>
      <c r="E2012" s="6"/>
      <c r="F2012" s="7">
        <f>+IF(TablaClasificarPrestaciones_20231206_1933[[#This Row],[ClasificacionGrupo]] &lt;&gt; "", 1, 0)</f>
        <v>0</v>
      </c>
      <c r="G2012" s="6"/>
      <c r="H2012" s="7">
        <f>+IF(TablaClasificarPrestaciones_20231206_1933[[#This Row],[ClasificacionSubgrupo]]&lt;&gt;"",1,0)</f>
        <v>0</v>
      </c>
      <c r="I2012" s="6"/>
      <c r="J2012" s="7">
        <f>+IF(TablaClasificarPrestaciones_20231206_1933[[#This Row],[ClasificacionApertura]]&lt;&gt;"",1,0)</f>
        <v>0</v>
      </c>
      <c r="K20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2" s="7"/>
      <c r="M2012" t="s">
        <v>2411</v>
      </c>
      <c r="N2012" t="s">
        <v>2409</v>
      </c>
      <c r="O2012" s="1">
        <v>45119</v>
      </c>
      <c r="P2012">
        <v>1</v>
      </c>
      <c r="Q2012">
        <v>1</v>
      </c>
      <c r="R2012">
        <v>0</v>
      </c>
      <c r="S2012">
        <v>0</v>
      </c>
      <c r="T2012">
        <v>1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1</v>
      </c>
      <c r="AF2012">
        <v>0</v>
      </c>
      <c r="AG2012" s="3">
        <v>95.644199999999998</v>
      </c>
      <c r="AH2012" s="4">
        <v>7</v>
      </c>
      <c r="AI2012" s="4">
        <v>8</v>
      </c>
    </row>
    <row r="2013" spans="1:35" hidden="1" x14ac:dyDescent="0.25">
      <c r="A2013">
        <v>1334</v>
      </c>
      <c r="B2013">
        <v>1902006</v>
      </c>
      <c r="D2013" t="s">
        <v>2413</v>
      </c>
      <c r="E2013" s="6"/>
      <c r="F2013" s="7">
        <f>+IF(TablaClasificarPrestaciones_20231206_1933[[#This Row],[ClasificacionGrupo]] &lt;&gt; "", 1, 0)</f>
        <v>0</v>
      </c>
      <c r="G2013" s="6"/>
      <c r="H2013" s="7">
        <f>+IF(TablaClasificarPrestaciones_20231206_1933[[#This Row],[ClasificacionSubgrupo]]&lt;&gt;"",1,0)</f>
        <v>0</v>
      </c>
      <c r="I2013" s="6"/>
      <c r="J2013" s="7">
        <f>+IF(TablaClasificarPrestaciones_20231206_1933[[#This Row],[ClasificacionApertura]]&lt;&gt;"",1,0)</f>
        <v>0</v>
      </c>
      <c r="K20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3" s="7"/>
      <c r="M2013" t="s">
        <v>2414</v>
      </c>
      <c r="N2013" t="s">
        <v>2412</v>
      </c>
      <c r="O2013" s="1">
        <v>45155</v>
      </c>
      <c r="P2013">
        <v>1</v>
      </c>
      <c r="Q2013">
        <v>1</v>
      </c>
      <c r="R2013">
        <v>0</v>
      </c>
      <c r="S2013">
        <v>0</v>
      </c>
      <c r="T2013">
        <v>1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1</v>
      </c>
      <c r="AF2013">
        <v>0</v>
      </c>
      <c r="AG2013" s="3">
        <v>8.702</v>
      </c>
      <c r="AH2013" s="4">
        <v>1</v>
      </c>
      <c r="AI2013" s="4">
        <v>1</v>
      </c>
    </row>
    <row r="2014" spans="1:35" hidden="1" x14ac:dyDescent="0.25">
      <c r="A2014">
        <v>1820</v>
      </c>
      <c r="B2014">
        <v>1902009</v>
      </c>
      <c r="D2014" t="s">
        <v>2416</v>
      </c>
      <c r="E2014" s="6"/>
      <c r="F2014" s="7">
        <f>+IF(TablaClasificarPrestaciones_20231206_1933[[#This Row],[ClasificacionGrupo]] &lt;&gt; "", 1, 0)</f>
        <v>0</v>
      </c>
      <c r="G2014" s="6"/>
      <c r="H2014" s="7">
        <f>+IF(TablaClasificarPrestaciones_20231206_1933[[#This Row],[ClasificacionSubgrupo]]&lt;&gt;"",1,0)</f>
        <v>0</v>
      </c>
      <c r="I2014" s="6"/>
      <c r="J2014" s="7">
        <f>+IF(TablaClasificarPrestaciones_20231206_1933[[#This Row],[ClasificacionApertura]]&lt;&gt;"",1,0)</f>
        <v>0</v>
      </c>
      <c r="K20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4" s="7"/>
      <c r="M2014" t="s">
        <v>2417</v>
      </c>
      <c r="N2014" t="s">
        <v>2415</v>
      </c>
      <c r="O2014" s="1">
        <v>45197</v>
      </c>
      <c r="P2014">
        <v>1</v>
      </c>
      <c r="Q2014">
        <v>1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1</v>
      </c>
      <c r="AF2014">
        <v>0</v>
      </c>
      <c r="AG2014" s="3">
        <v>292.73939999999999</v>
      </c>
      <c r="AH2014" s="4">
        <v>18</v>
      </c>
      <c r="AI2014" s="4">
        <v>18</v>
      </c>
    </row>
    <row r="2015" spans="1:35" hidden="1" x14ac:dyDescent="0.25">
      <c r="A2015">
        <v>809</v>
      </c>
      <c r="B2015">
        <v>1902010</v>
      </c>
      <c r="D2015" t="s">
        <v>2419</v>
      </c>
      <c r="E2015" s="6"/>
      <c r="F2015" s="7">
        <f>+IF(TablaClasificarPrestaciones_20231206_1933[[#This Row],[ClasificacionGrupo]] &lt;&gt; "", 1, 0)</f>
        <v>0</v>
      </c>
      <c r="G2015" s="6"/>
      <c r="H2015" s="7">
        <f>+IF(TablaClasificarPrestaciones_20231206_1933[[#This Row],[ClasificacionSubgrupo]]&lt;&gt;"",1,0)</f>
        <v>0</v>
      </c>
      <c r="I2015" s="6"/>
      <c r="J2015" s="7">
        <f>+IF(TablaClasificarPrestaciones_20231206_1933[[#This Row],[ClasificacionApertura]]&lt;&gt;"",1,0)</f>
        <v>0</v>
      </c>
      <c r="K20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5" s="7"/>
      <c r="M2015" t="s">
        <v>2420</v>
      </c>
      <c r="N2015" t="s">
        <v>2418</v>
      </c>
      <c r="O2015" s="1">
        <v>45084</v>
      </c>
      <c r="P2015">
        <v>1</v>
      </c>
      <c r="Q2015">
        <v>1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1</v>
      </c>
      <c r="AF2015">
        <v>0</v>
      </c>
      <c r="AG2015" s="3">
        <v>129.9084</v>
      </c>
      <c r="AH2015" s="4">
        <v>11</v>
      </c>
      <c r="AI2015" s="4">
        <v>11</v>
      </c>
    </row>
    <row r="2016" spans="1:35" hidden="1" x14ac:dyDescent="0.25">
      <c r="A2016">
        <v>1310</v>
      </c>
      <c r="B2016">
        <v>1902011</v>
      </c>
      <c r="D2016" t="s">
        <v>2422</v>
      </c>
      <c r="E2016" s="6"/>
      <c r="F2016" s="7">
        <f>+IF(TablaClasificarPrestaciones_20231206_1933[[#This Row],[ClasificacionGrupo]] &lt;&gt; "", 1, 0)</f>
        <v>0</v>
      </c>
      <c r="G2016" s="6"/>
      <c r="H2016" s="7">
        <f>+IF(TablaClasificarPrestaciones_20231206_1933[[#This Row],[ClasificacionSubgrupo]]&lt;&gt;"",1,0)</f>
        <v>0</v>
      </c>
      <c r="I2016" s="6"/>
      <c r="J2016" s="7">
        <f>+IF(TablaClasificarPrestaciones_20231206_1933[[#This Row],[ClasificacionApertura]]&lt;&gt;"",1,0)</f>
        <v>0</v>
      </c>
      <c r="K20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6" s="7"/>
      <c r="M2016" t="s">
        <v>2423</v>
      </c>
      <c r="N2016" t="s">
        <v>2421</v>
      </c>
      <c r="O2016" s="1">
        <v>45151</v>
      </c>
      <c r="P2016">
        <v>1</v>
      </c>
      <c r="Q2016">
        <v>1</v>
      </c>
      <c r="R2016">
        <v>0</v>
      </c>
      <c r="S2016">
        <v>0</v>
      </c>
      <c r="T2016">
        <v>1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1</v>
      </c>
      <c r="AF2016">
        <v>0</v>
      </c>
      <c r="AG2016" s="3">
        <v>37.401899999999998</v>
      </c>
      <c r="AH2016" s="4">
        <v>7</v>
      </c>
      <c r="AI2016" s="4">
        <v>7</v>
      </c>
    </row>
    <row r="2017" spans="1:35" hidden="1" x14ac:dyDescent="0.25">
      <c r="A2017">
        <v>883</v>
      </c>
      <c r="B2017">
        <v>1902012</v>
      </c>
      <c r="D2017" t="s">
        <v>2425</v>
      </c>
      <c r="E2017" s="6"/>
      <c r="F2017" s="7">
        <f>+IF(TablaClasificarPrestaciones_20231206_1933[[#This Row],[ClasificacionGrupo]] &lt;&gt; "", 1, 0)</f>
        <v>0</v>
      </c>
      <c r="G2017" s="6"/>
      <c r="H2017" s="7">
        <f>+IF(TablaClasificarPrestaciones_20231206_1933[[#This Row],[ClasificacionSubgrupo]]&lt;&gt;"",1,0)</f>
        <v>0</v>
      </c>
      <c r="I2017" s="6"/>
      <c r="J2017" s="7">
        <f>+IF(TablaClasificarPrestaciones_20231206_1933[[#This Row],[ClasificacionApertura]]&lt;&gt;"",1,0)</f>
        <v>0</v>
      </c>
      <c r="K20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7" s="7"/>
      <c r="M2017" t="s">
        <v>2426</v>
      </c>
      <c r="N2017" t="s">
        <v>2424</v>
      </c>
      <c r="O2017" s="1">
        <v>45095</v>
      </c>
      <c r="P2017">
        <v>1</v>
      </c>
      <c r="Q2017">
        <v>1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1</v>
      </c>
      <c r="AF2017">
        <v>0</v>
      </c>
      <c r="AG2017" s="3">
        <v>238.2081</v>
      </c>
      <c r="AH2017" s="4">
        <v>23</v>
      </c>
      <c r="AI2017" s="4">
        <v>25</v>
      </c>
    </row>
    <row r="2018" spans="1:35" hidden="1" x14ac:dyDescent="0.25">
      <c r="A2018">
        <v>793</v>
      </c>
      <c r="B2018">
        <v>1902013</v>
      </c>
      <c r="D2018" t="s">
        <v>2428</v>
      </c>
      <c r="E2018" s="6"/>
      <c r="F2018" s="7">
        <f>+IF(TablaClasificarPrestaciones_20231206_1933[[#This Row],[ClasificacionGrupo]] &lt;&gt; "", 1, 0)</f>
        <v>0</v>
      </c>
      <c r="G2018" s="6"/>
      <c r="H2018" s="7">
        <f>+IF(TablaClasificarPrestaciones_20231206_1933[[#This Row],[ClasificacionSubgrupo]]&lt;&gt;"",1,0)</f>
        <v>0</v>
      </c>
      <c r="I2018" s="6"/>
      <c r="J2018" s="7">
        <f>+IF(TablaClasificarPrestaciones_20231206_1933[[#This Row],[ClasificacionApertura]]&lt;&gt;"",1,0)</f>
        <v>0</v>
      </c>
      <c r="K20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8" s="7"/>
      <c r="M2018" t="s">
        <v>2429</v>
      </c>
      <c r="N2018" t="s">
        <v>2427</v>
      </c>
      <c r="O2018" s="1">
        <v>45082</v>
      </c>
      <c r="P2018">
        <v>1</v>
      </c>
      <c r="Q2018">
        <v>1</v>
      </c>
      <c r="R2018">
        <v>0</v>
      </c>
      <c r="S2018">
        <v>0</v>
      </c>
      <c r="T2018">
        <v>1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1</v>
      </c>
      <c r="AF2018">
        <v>0</v>
      </c>
      <c r="AG2018" s="3">
        <v>12.182499999999999</v>
      </c>
      <c r="AH2018" s="4">
        <v>2</v>
      </c>
      <c r="AI2018" s="4">
        <v>2</v>
      </c>
    </row>
    <row r="2019" spans="1:35" hidden="1" x14ac:dyDescent="0.25">
      <c r="A2019">
        <v>1169</v>
      </c>
      <c r="B2019">
        <v>1902015</v>
      </c>
      <c r="D2019" t="s">
        <v>2431</v>
      </c>
      <c r="E2019" s="6"/>
      <c r="F2019" s="7">
        <f>+IF(TablaClasificarPrestaciones_20231206_1933[[#This Row],[ClasificacionGrupo]] &lt;&gt; "", 1, 0)</f>
        <v>0</v>
      </c>
      <c r="G2019" s="6"/>
      <c r="H2019" s="7">
        <f>+IF(TablaClasificarPrestaciones_20231206_1933[[#This Row],[ClasificacionSubgrupo]]&lt;&gt;"",1,0)</f>
        <v>0</v>
      </c>
      <c r="I2019" s="6"/>
      <c r="J2019" s="7">
        <f>+IF(TablaClasificarPrestaciones_20231206_1933[[#This Row],[ClasificacionApertura]]&lt;&gt;"",1,0)</f>
        <v>0</v>
      </c>
      <c r="K20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19" s="7"/>
      <c r="M2019" t="s">
        <v>2432</v>
      </c>
      <c r="N2019" t="s">
        <v>2430</v>
      </c>
      <c r="O2019" s="1">
        <v>45132</v>
      </c>
      <c r="P2019">
        <v>1</v>
      </c>
      <c r="Q2019">
        <v>1</v>
      </c>
      <c r="R2019">
        <v>0</v>
      </c>
      <c r="S2019">
        <v>0</v>
      </c>
      <c r="T2019">
        <v>1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1</v>
      </c>
      <c r="AF2019">
        <v>0</v>
      </c>
      <c r="AG2019" s="3">
        <v>14.168799999999999</v>
      </c>
      <c r="AH2019" s="4">
        <v>4</v>
      </c>
      <c r="AI2019" s="4">
        <v>4</v>
      </c>
    </row>
    <row r="2020" spans="1:35" hidden="1" x14ac:dyDescent="0.25">
      <c r="A2020">
        <v>508</v>
      </c>
      <c r="B2020">
        <v>1902018</v>
      </c>
      <c r="D2020" t="s">
        <v>2434</v>
      </c>
      <c r="E2020" s="6"/>
      <c r="F2020" s="7">
        <f>+IF(TablaClasificarPrestaciones_20231206_1933[[#This Row],[ClasificacionGrupo]] &lt;&gt; "", 1, 0)</f>
        <v>0</v>
      </c>
      <c r="G2020" s="6"/>
      <c r="H2020" s="7">
        <f>+IF(TablaClasificarPrestaciones_20231206_1933[[#This Row],[ClasificacionSubgrupo]]&lt;&gt;"",1,0)</f>
        <v>0</v>
      </c>
      <c r="I2020" s="6"/>
      <c r="J2020" s="7">
        <f>+IF(TablaClasificarPrestaciones_20231206_1933[[#This Row],[ClasificacionApertura]]&lt;&gt;"",1,0)</f>
        <v>0</v>
      </c>
      <c r="K20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0" s="7"/>
      <c r="M2020" t="s">
        <v>2435</v>
      </c>
      <c r="N2020" t="s">
        <v>2433</v>
      </c>
      <c r="O2020" s="1">
        <v>45017</v>
      </c>
      <c r="P2020">
        <v>1</v>
      </c>
      <c r="Q2020">
        <v>1</v>
      </c>
      <c r="R2020">
        <v>0</v>
      </c>
      <c r="S2020">
        <v>0</v>
      </c>
      <c r="T2020">
        <v>1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1</v>
      </c>
      <c r="AF2020">
        <v>0</v>
      </c>
      <c r="AG2020" s="3">
        <v>4.6529999999999996</v>
      </c>
      <c r="AH2020" s="4">
        <v>1</v>
      </c>
      <c r="AI2020" s="4">
        <v>2</v>
      </c>
    </row>
    <row r="2021" spans="1:35" hidden="1" x14ac:dyDescent="0.25">
      <c r="A2021">
        <v>766</v>
      </c>
      <c r="B2021">
        <v>1902019</v>
      </c>
      <c r="D2021" t="s">
        <v>2437</v>
      </c>
      <c r="E2021" s="6"/>
      <c r="F2021" s="7">
        <f>+IF(TablaClasificarPrestaciones_20231206_1933[[#This Row],[ClasificacionGrupo]] &lt;&gt; "", 1, 0)</f>
        <v>0</v>
      </c>
      <c r="G2021" s="6"/>
      <c r="H2021" s="7">
        <f>+IF(TablaClasificarPrestaciones_20231206_1933[[#This Row],[ClasificacionSubgrupo]]&lt;&gt;"",1,0)</f>
        <v>0</v>
      </c>
      <c r="I2021" s="6"/>
      <c r="J2021" s="7">
        <f>+IF(TablaClasificarPrestaciones_20231206_1933[[#This Row],[ClasificacionApertura]]&lt;&gt;"",1,0)</f>
        <v>0</v>
      </c>
      <c r="K20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1" s="7"/>
      <c r="M2021" t="s">
        <v>2438</v>
      </c>
      <c r="N2021" t="s">
        <v>2436</v>
      </c>
      <c r="O2021" s="1">
        <v>45078</v>
      </c>
      <c r="P2021">
        <v>1</v>
      </c>
      <c r="Q2021">
        <v>1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1</v>
      </c>
      <c r="AF2021">
        <v>0</v>
      </c>
      <c r="AG2021" s="3">
        <v>4.6327999999999996</v>
      </c>
      <c r="AH2021" s="4">
        <v>1</v>
      </c>
      <c r="AI2021" s="4">
        <v>2</v>
      </c>
    </row>
    <row r="2022" spans="1:35" hidden="1" x14ac:dyDescent="0.25">
      <c r="A2022">
        <v>193</v>
      </c>
      <c r="B2022">
        <v>1902020</v>
      </c>
      <c r="D2022" t="s">
        <v>2440</v>
      </c>
      <c r="E2022" s="6"/>
      <c r="F2022" s="7">
        <f>+IF(TablaClasificarPrestaciones_20231206_1933[[#This Row],[ClasificacionGrupo]] &lt;&gt; "", 1, 0)</f>
        <v>0</v>
      </c>
      <c r="G2022" s="6"/>
      <c r="H2022" s="7">
        <f>+IF(TablaClasificarPrestaciones_20231206_1933[[#This Row],[ClasificacionSubgrupo]]&lt;&gt;"",1,0)</f>
        <v>0</v>
      </c>
      <c r="I2022" s="6"/>
      <c r="J2022" s="7">
        <f>+IF(TablaClasificarPrestaciones_20231206_1933[[#This Row],[ClasificacionApertura]]&lt;&gt;"",1,0)</f>
        <v>0</v>
      </c>
      <c r="K20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2" s="7"/>
      <c r="M2022" t="s">
        <v>2441</v>
      </c>
      <c r="N2022" t="s">
        <v>2439</v>
      </c>
      <c r="O2022" s="1">
        <v>44890</v>
      </c>
      <c r="P2022">
        <v>0</v>
      </c>
      <c r="Q2022">
        <v>1</v>
      </c>
      <c r="R2022">
        <v>0</v>
      </c>
      <c r="S2022">
        <v>0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1</v>
      </c>
      <c r="AF2022">
        <v>0</v>
      </c>
      <c r="AG2022" s="3">
        <v>1.6777</v>
      </c>
      <c r="AH2022" s="4">
        <v>1</v>
      </c>
      <c r="AI2022" s="4">
        <v>1</v>
      </c>
    </row>
    <row r="2023" spans="1:35" hidden="1" x14ac:dyDescent="0.25">
      <c r="A2023">
        <v>1739</v>
      </c>
      <c r="B2023">
        <v>1902021</v>
      </c>
      <c r="D2023" t="s">
        <v>2443</v>
      </c>
      <c r="E2023" s="6"/>
      <c r="F2023" s="7">
        <f>+IF(TablaClasificarPrestaciones_20231206_1933[[#This Row],[ClasificacionGrupo]] &lt;&gt; "", 1, 0)</f>
        <v>0</v>
      </c>
      <c r="G2023" s="6"/>
      <c r="H2023" s="7">
        <f>+IF(TablaClasificarPrestaciones_20231206_1933[[#This Row],[ClasificacionSubgrupo]]&lt;&gt;"",1,0)</f>
        <v>0</v>
      </c>
      <c r="I2023" s="6"/>
      <c r="J2023" s="7">
        <f>+IF(TablaClasificarPrestaciones_20231206_1933[[#This Row],[ClasificacionApertura]]&lt;&gt;"",1,0)</f>
        <v>0</v>
      </c>
      <c r="K20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3" s="7"/>
      <c r="M2023" t="s">
        <v>2444</v>
      </c>
      <c r="N2023" t="s">
        <v>2442</v>
      </c>
      <c r="O2023" s="1">
        <v>45191</v>
      </c>
      <c r="P2023">
        <v>1</v>
      </c>
      <c r="Q2023">
        <v>1</v>
      </c>
      <c r="R2023">
        <v>0</v>
      </c>
      <c r="S2023">
        <v>0</v>
      </c>
      <c r="T2023">
        <v>1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1</v>
      </c>
      <c r="AF2023">
        <v>0</v>
      </c>
      <c r="AG2023" s="3">
        <v>298.67899999999997</v>
      </c>
      <c r="AH2023" s="4">
        <v>84</v>
      </c>
      <c r="AI2023" s="4">
        <v>90</v>
      </c>
    </row>
    <row r="2024" spans="1:35" hidden="1" x14ac:dyDescent="0.25">
      <c r="A2024">
        <v>404</v>
      </c>
      <c r="B2024">
        <v>1902022</v>
      </c>
      <c r="D2024" t="s">
        <v>2446</v>
      </c>
      <c r="E2024" s="6"/>
      <c r="F2024" s="7">
        <f>+IF(TablaClasificarPrestaciones_20231206_1933[[#This Row],[ClasificacionGrupo]] &lt;&gt; "", 1, 0)</f>
        <v>0</v>
      </c>
      <c r="G2024" s="6"/>
      <c r="H2024" s="7">
        <f>+IF(TablaClasificarPrestaciones_20231206_1933[[#This Row],[ClasificacionSubgrupo]]&lt;&gt;"",1,0)</f>
        <v>0</v>
      </c>
      <c r="I2024" s="6"/>
      <c r="J2024" s="7">
        <f>+IF(TablaClasificarPrestaciones_20231206_1933[[#This Row],[ClasificacionApertura]]&lt;&gt;"",1,0)</f>
        <v>0</v>
      </c>
      <c r="K20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4" s="7"/>
      <c r="M2024" t="s">
        <v>2447</v>
      </c>
      <c r="N2024" t="s">
        <v>2445</v>
      </c>
      <c r="O2024" s="1">
        <v>44983</v>
      </c>
      <c r="P2024">
        <v>1</v>
      </c>
      <c r="Q2024">
        <v>1</v>
      </c>
      <c r="R2024">
        <v>0</v>
      </c>
      <c r="S2024">
        <v>0</v>
      </c>
      <c r="T2024">
        <v>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1</v>
      </c>
      <c r="AF2024">
        <v>0</v>
      </c>
      <c r="AG2024" s="3">
        <v>16.1388</v>
      </c>
      <c r="AH2024" s="4">
        <v>3</v>
      </c>
      <c r="AI2024" s="4">
        <v>3</v>
      </c>
    </row>
    <row r="2025" spans="1:35" hidden="1" x14ac:dyDescent="0.25">
      <c r="A2025">
        <v>794</v>
      </c>
      <c r="B2025">
        <v>1902023</v>
      </c>
      <c r="D2025" t="s">
        <v>2449</v>
      </c>
      <c r="E2025" s="6"/>
      <c r="F2025" s="7">
        <f>+IF(TablaClasificarPrestaciones_20231206_1933[[#This Row],[ClasificacionGrupo]] &lt;&gt; "", 1, 0)</f>
        <v>0</v>
      </c>
      <c r="G2025" s="6"/>
      <c r="H2025" s="7">
        <f>+IF(TablaClasificarPrestaciones_20231206_1933[[#This Row],[ClasificacionSubgrupo]]&lt;&gt;"",1,0)</f>
        <v>0</v>
      </c>
      <c r="I2025" s="6"/>
      <c r="J2025" s="7">
        <f>+IF(TablaClasificarPrestaciones_20231206_1933[[#This Row],[ClasificacionApertura]]&lt;&gt;"",1,0)</f>
        <v>0</v>
      </c>
      <c r="K20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5" s="7"/>
      <c r="M2025" t="s">
        <v>2450</v>
      </c>
      <c r="N2025" t="s">
        <v>2448</v>
      </c>
      <c r="O2025" s="1">
        <v>45082</v>
      </c>
      <c r="P2025">
        <v>1</v>
      </c>
      <c r="Q2025">
        <v>1</v>
      </c>
      <c r="R2025">
        <v>0</v>
      </c>
      <c r="S2025">
        <v>0</v>
      </c>
      <c r="T2025">
        <v>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1</v>
      </c>
      <c r="AF2025">
        <v>0</v>
      </c>
      <c r="AG2025" s="3">
        <v>64.237399999999994</v>
      </c>
      <c r="AH2025" s="4">
        <v>3</v>
      </c>
      <c r="AI2025" s="4">
        <v>3</v>
      </c>
    </row>
    <row r="2026" spans="1:35" hidden="1" x14ac:dyDescent="0.25">
      <c r="A2026">
        <v>1468</v>
      </c>
      <c r="B2026">
        <v>1902029</v>
      </c>
      <c r="D2026" t="s">
        <v>2452</v>
      </c>
      <c r="E2026" s="6"/>
      <c r="F2026" s="7">
        <f>+IF(TablaClasificarPrestaciones_20231206_1933[[#This Row],[ClasificacionGrupo]] &lt;&gt; "", 1, 0)</f>
        <v>0</v>
      </c>
      <c r="G2026" s="6"/>
      <c r="H2026" s="7">
        <f>+IF(TablaClasificarPrestaciones_20231206_1933[[#This Row],[ClasificacionSubgrupo]]&lt;&gt;"",1,0)</f>
        <v>0</v>
      </c>
      <c r="I2026" s="6"/>
      <c r="J2026" s="7">
        <f>+IF(TablaClasificarPrestaciones_20231206_1933[[#This Row],[ClasificacionApertura]]&lt;&gt;"",1,0)</f>
        <v>0</v>
      </c>
      <c r="K20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6" s="7"/>
      <c r="M2026" t="s">
        <v>2453</v>
      </c>
      <c r="N2026" t="s">
        <v>2451</v>
      </c>
      <c r="O2026" s="1">
        <v>45168</v>
      </c>
      <c r="P2026">
        <v>1</v>
      </c>
      <c r="Q2026">
        <v>1</v>
      </c>
      <c r="R2026">
        <v>0</v>
      </c>
      <c r="S2026">
        <v>0</v>
      </c>
      <c r="T2026">
        <v>1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1</v>
      </c>
      <c r="AF2026">
        <v>0</v>
      </c>
      <c r="AG2026" s="3">
        <v>29.202100000000002</v>
      </c>
      <c r="AH2026" s="4">
        <v>3</v>
      </c>
      <c r="AI2026" s="4">
        <v>3</v>
      </c>
    </row>
    <row r="2027" spans="1:35" hidden="1" x14ac:dyDescent="0.25">
      <c r="A2027">
        <v>458</v>
      </c>
      <c r="B2027">
        <v>1902031</v>
      </c>
      <c r="D2027" t="s">
        <v>2455</v>
      </c>
      <c r="E2027" s="6"/>
      <c r="F2027" s="7">
        <f>+IF(TablaClasificarPrestaciones_20231206_1933[[#This Row],[ClasificacionGrupo]] &lt;&gt; "", 1, 0)</f>
        <v>0</v>
      </c>
      <c r="G2027" s="6"/>
      <c r="H2027" s="7">
        <f>+IF(TablaClasificarPrestaciones_20231206_1933[[#This Row],[ClasificacionSubgrupo]]&lt;&gt;"",1,0)</f>
        <v>0</v>
      </c>
      <c r="I2027" s="6"/>
      <c r="J2027" s="7">
        <f>+IF(TablaClasificarPrestaciones_20231206_1933[[#This Row],[ClasificacionApertura]]&lt;&gt;"",1,0)</f>
        <v>0</v>
      </c>
      <c r="K20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7" s="7"/>
      <c r="M2027" t="s">
        <v>2456</v>
      </c>
      <c r="N2027" t="s">
        <v>2454</v>
      </c>
      <c r="O2027" s="1">
        <v>45001</v>
      </c>
      <c r="P2027">
        <v>1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1</v>
      </c>
      <c r="AF2027">
        <v>0</v>
      </c>
      <c r="AG2027" s="3">
        <v>62.837299999999999</v>
      </c>
      <c r="AH2027" s="4">
        <v>4</v>
      </c>
      <c r="AI2027" s="4">
        <v>4</v>
      </c>
    </row>
    <row r="2028" spans="1:35" hidden="1" x14ac:dyDescent="0.25">
      <c r="A2028">
        <v>30</v>
      </c>
      <c r="B2028">
        <v>1902034</v>
      </c>
      <c r="D2028" t="s">
        <v>2458</v>
      </c>
      <c r="E2028" s="6"/>
      <c r="F2028" s="7">
        <f>+IF(TablaClasificarPrestaciones_20231206_1933[[#This Row],[ClasificacionGrupo]] &lt;&gt; "", 1, 0)</f>
        <v>0</v>
      </c>
      <c r="G2028" s="6"/>
      <c r="H2028" s="7">
        <f>+IF(TablaClasificarPrestaciones_20231206_1933[[#This Row],[ClasificacionSubgrupo]]&lt;&gt;"",1,0)</f>
        <v>0</v>
      </c>
      <c r="I2028" s="6"/>
      <c r="J2028" s="7">
        <f>+IF(TablaClasificarPrestaciones_20231206_1933[[#This Row],[ClasificacionApertura]]&lt;&gt;"",1,0)</f>
        <v>0</v>
      </c>
      <c r="K20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8" s="7"/>
      <c r="M2028" t="s">
        <v>2459</v>
      </c>
      <c r="N2028" t="s">
        <v>2457</v>
      </c>
      <c r="O2028" s="1">
        <v>44780</v>
      </c>
      <c r="P2028">
        <v>0</v>
      </c>
      <c r="Q2028">
        <v>1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1</v>
      </c>
      <c r="AF2028">
        <v>0</v>
      </c>
      <c r="AG2028" s="3">
        <v>32.822299999999998</v>
      </c>
      <c r="AH2028" s="4">
        <v>2</v>
      </c>
      <c r="AI2028" s="4">
        <v>2</v>
      </c>
    </row>
    <row r="2029" spans="1:35" hidden="1" x14ac:dyDescent="0.25">
      <c r="A2029">
        <v>4</v>
      </c>
      <c r="B2029">
        <v>1902036</v>
      </c>
      <c r="D2029" t="s">
        <v>2461</v>
      </c>
      <c r="E2029" s="6"/>
      <c r="F2029" s="7">
        <f>+IF(TablaClasificarPrestaciones_20231206_1933[[#This Row],[ClasificacionGrupo]] &lt;&gt; "", 1, 0)</f>
        <v>0</v>
      </c>
      <c r="G2029" s="6"/>
      <c r="H2029" s="7">
        <f>+IF(TablaClasificarPrestaciones_20231206_1933[[#This Row],[ClasificacionSubgrupo]]&lt;&gt;"",1,0)</f>
        <v>0</v>
      </c>
      <c r="I2029" s="6"/>
      <c r="J2029" s="7">
        <f>+IF(TablaClasificarPrestaciones_20231206_1933[[#This Row],[ClasificacionApertura]]&lt;&gt;"",1,0)</f>
        <v>0</v>
      </c>
      <c r="K20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29" s="7"/>
      <c r="M2029" t="s">
        <v>2462</v>
      </c>
      <c r="N2029" t="s">
        <v>2460</v>
      </c>
      <c r="O2029" s="1">
        <v>44655</v>
      </c>
      <c r="P2029">
        <v>0</v>
      </c>
      <c r="Q2029">
        <v>1</v>
      </c>
      <c r="R2029">
        <v>0</v>
      </c>
      <c r="S2029">
        <v>0</v>
      </c>
      <c r="T2029">
        <v>1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1</v>
      </c>
      <c r="AF2029">
        <v>0</v>
      </c>
      <c r="AG2029" s="3">
        <v>22.396799999999999</v>
      </c>
      <c r="AH2029" s="4">
        <v>1</v>
      </c>
      <c r="AI2029" s="4">
        <v>1</v>
      </c>
    </row>
    <row r="2030" spans="1:35" hidden="1" x14ac:dyDescent="0.25">
      <c r="A2030">
        <v>1170</v>
      </c>
      <c r="B2030">
        <v>1902037</v>
      </c>
      <c r="D2030" t="s">
        <v>2464</v>
      </c>
      <c r="E2030" s="6"/>
      <c r="F2030" s="7">
        <f>+IF(TablaClasificarPrestaciones_20231206_1933[[#This Row],[ClasificacionGrupo]] &lt;&gt; "", 1, 0)</f>
        <v>0</v>
      </c>
      <c r="G2030" s="6"/>
      <c r="H2030" s="7">
        <f>+IF(TablaClasificarPrestaciones_20231206_1933[[#This Row],[ClasificacionSubgrupo]]&lt;&gt;"",1,0)</f>
        <v>0</v>
      </c>
      <c r="I2030" s="6"/>
      <c r="J2030" s="7">
        <f>+IF(TablaClasificarPrestaciones_20231206_1933[[#This Row],[ClasificacionApertura]]&lt;&gt;"",1,0)</f>
        <v>0</v>
      </c>
      <c r="K20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0" s="7"/>
      <c r="M2030" t="s">
        <v>2465</v>
      </c>
      <c r="N2030" t="s">
        <v>2463</v>
      </c>
      <c r="O2030" s="1">
        <v>45132</v>
      </c>
      <c r="P2030">
        <v>1</v>
      </c>
      <c r="Q2030">
        <v>1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1</v>
      </c>
      <c r="AF2030">
        <v>0</v>
      </c>
      <c r="AG2030" s="3">
        <v>79.167900000000003</v>
      </c>
      <c r="AH2030" s="4">
        <v>13</v>
      </c>
      <c r="AI2030" s="4">
        <v>14</v>
      </c>
    </row>
    <row r="2031" spans="1:35" hidden="1" x14ac:dyDescent="0.25">
      <c r="A2031">
        <v>1526</v>
      </c>
      <c r="B2031">
        <v>1902043</v>
      </c>
      <c r="D2031" t="s">
        <v>2467</v>
      </c>
      <c r="E2031" s="6"/>
      <c r="F2031" s="7">
        <f>+IF(TablaClasificarPrestaciones_20231206_1933[[#This Row],[ClasificacionGrupo]] &lt;&gt; "", 1, 0)</f>
        <v>0</v>
      </c>
      <c r="G2031" s="6"/>
      <c r="H2031" s="7">
        <f>+IF(TablaClasificarPrestaciones_20231206_1933[[#This Row],[ClasificacionSubgrupo]]&lt;&gt;"",1,0)</f>
        <v>0</v>
      </c>
      <c r="I2031" s="6"/>
      <c r="J2031" s="7">
        <f>+IF(TablaClasificarPrestaciones_20231206_1933[[#This Row],[ClasificacionApertura]]&lt;&gt;"",1,0)</f>
        <v>0</v>
      </c>
      <c r="K20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1" s="7"/>
      <c r="M2031" t="s">
        <v>2468</v>
      </c>
      <c r="N2031" t="s">
        <v>2466</v>
      </c>
      <c r="O2031" s="1">
        <v>45174</v>
      </c>
      <c r="P2031">
        <v>1</v>
      </c>
      <c r="Q2031">
        <v>1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1</v>
      </c>
      <c r="AF2031">
        <v>0</v>
      </c>
      <c r="AG2031" s="3">
        <v>12.754799999999999</v>
      </c>
      <c r="AH2031" s="4">
        <v>1</v>
      </c>
      <c r="AI2031" s="4">
        <v>1</v>
      </c>
    </row>
    <row r="2032" spans="1:35" hidden="1" x14ac:dyDescent="0.25">
      <c r="A2032">
        <v>183</v>
      </c>
      <c r="B2032">
        <v>1902044</v>
      </c>
      <c r="D2032" t="s">
        <v>2470</v>
      </c>
      <c r="E2032" s="6"/>
      <c r="F2032" s="7">
        <f>+IF(TablaClasificarPrestaciones_20231206_1933[[#This Row],[ClasificacionGrupo]] &lt;&gt; "", 1, 0)</f>
        <v>0</v>
      </c>
      <c r="G2032" s="6"/>
      <c r="H2032" s="7">
        <f>+IF(TablaClasificarPrestaciones_20231206_1933[[#This Row],[ClasificacionSubgrupo]]&lt;&gt;"",1,0)</f>
        <v>0</v>
      </c>
      <c r="I2032" s="6"/>
      <c r="J2032" s="7">
        <f>+IF(TablaClasificarPrestaciones_20231206_1933[[#This Row],[ClasificacionApertura]]&lt;&gt;"",1,0)</f>
        <v>0</v>
      </c>
      <c r="K20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2" s="7"/>
      <c r="M2032" t="s">
        <v>2471</v>
      </c>
      <c r="N2032" t="s">
        <v>2469</v>
      </c>
      <c r="O2032" s="1">
        <v>44886</v>
      </c>
      <c r="P2032">
        <v>0</v>
      </c>
      <c r="Q2032">
        <v>1</v>
      </c>
      <c r="R2032">
        <v>0</v>
      </c>
      <c r="S2032">
        <v>0</v>
      </c>
      <c r="T2032">
        <v>1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1</v>
      </c>
      <c r="AF2032">
        <v>0</v>
      </c>
      <c r="AG2032" s="3">
        <v>20.052900000000001</v>
      </c>
      <c r="AH2032" s="4">
        <v>2</v>
      </c>
      <c r="AI2032" s="4">
        <v>2</v>
      </c>
    </row>
    <row r="2033" spans="1:35" hidden="1" x14ac:dyDescent="0.25">
      <c r="A2033">
        <v>605</v>
      </c>
      <c r="B2033">
        <v>1902045</v>
      </c>
      <c r="D2033" t="s">
        <v>2473</v>
      </c>
      <c r="E2033" s="6"/>
      <c r="F2033" s="7">
        <f>+IF(TablaClasificarPrestaciones_20231206_1933[[#This Row],[ClasificacionGrupo]] &lt;&gt; "", 1, 0)</f>
        <v>0</v>
      </c>
      <c r="G2033" s="6"/>
      <c r="H2033" s="7">
        <f>+IF(TablaClasificarPrestaciones_20231206_1933[[#This Row],[ClasificacionSubgrupo]]&lt;&gt;"",1,0)</f>
        <v>0</v>
      </c>
      <c r="I2033" s="6"/>
      <c r="J2033" s="7">
        <f>+IF(TablaClasificarPrestaciones_20231206_1933[[#This Row],[ClasificacionApertura]]&lt;&gt;"",1,0)</f>
        <v>0</v>
      </c>
      <c r="K20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3" s="7"/>
      <c r="M2033" t="s">
        <v>2474</v>
      </c>
      <c r="N2033" t="s">
        <v>2472</v>
      </c>
      <c r="O2033" s="1">
        <v>45044</v>
      </c>
      <c r="P2033">
        <v>1</v>
      </c>
      <c r="Q2033">
        <v>1</v>
      </c>
      <c r="R2033">
        <v>0</v>
      </c>
      <c r="S2033">
        <v>0</v>
      </c>
      <c r="T2033">
        <v>1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1</v>
      </c>
      <c r="AF2033">
        <v>0</v>
      </c>
      <c r="AG2033" s="3">
        <v>34.8964</v>
      </c>
      <c r="AH2033" s="4">
        <v>6</v>
      </c>
      <c r="AI2033" s="4">
        <v>6</v>
      </c>
    </row>
    <row r="2034" spans="1:35" hidden="1" x14ac:dyDescent="0.25">
      <c r="A2034">
        <v>9</v>
      </c>
      <c r="B2034">
        <v>1902051</v>
      </c>
      <c r="D2034" t="s">
        <v>2476</v>
      </c>
      <c r="E2034" s="6"/>
      <c r="F2034" s="7">
        <f>+IF(TablaClasificarPrestaciones_20231206_1933[[#This Row],[ClasificacionGrupo]] &lt;&gt; "", 1, 0)</f>
        <v>0</v>
      </c>
      <c r="G2034" s="6"/>
      <c r="H2034" s="7">
        <f>+IF(TablaClasificarPrestaciones_20231206_1933[[#This Row],[ClasificacionSubgrupo]]&lt;&gt;"",1,0)</f>
        <v>0</v>
      </c>
      <c r="I2034" s="6"/>
      <c r="J2034" s="7">
        <f>+IF(TablaClasificarPrestaciones_20231206_1933[[#This Row],[ClasificacionApertura]]&lt;&gt;"",1,0)</f>
        <v>0</v>
      </c>
      <c r="K20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4" s="7"/>
      <c r="M2034" t="s">
        <v>2477</v>
      </c>
      <c r="N2034" t="s">
        <v>2475</v>
      </c>
      <c r="O2034" s="1">
        <v>44709</v>
      </c>
      <c r="P2034">
        <v>0</v>
      </c>
      <c r="Q2034">
        <v>1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1</v>
      </c>
      <c r="AF2034">
        <v>0</v>
      </c>
      <c r="AG2034" s="3">
        <v>2.9093</v>
      </c>
      <c r="AH2034" s="4">
        <v>1</v>
      </c>
      <c r="AI2034" s="4">
        <v>1</v>
      </c>
    </row>
    <row r="2035" spans="1:35" hidden="1" x14ac:dyDescent="0.25">
      <c r="A2035">
        <v>557</v>
      </c>
      <c r="B2035">
        <v>1902052</v>
      </c>
      <c r="D2035" t="s">
        <v>2479</v>
      </c>
      <c r="E2035" s="6"/>
      <c r="F2035" s="7">
        <f>+IF(TablaClasificarPrestaciones_20231206_1933[[#This Row],[ClasificacionGrupo]] &lt;&gt; "", 1, 0)</f>
        <v>0</v>
      </c>
      <c r="G2035" s="6"/>
      <c r="H2035" s="7">
        <f>+IF(TablaClasificarPrestaciones_20231206_1933[[#This Row],[ClasificacionSubgrupo]]&lt;&gt;"",1,0)</f>
        <v>0</v>
      </c>
      <c r="I2035" s="6"/>
      <c r="J2035" s="7">
        <f>+IF(TablaClasificarPrestaciones_20231206_1933[[#This Row],[ClasificacionApertura]]&lt;&gt;"",1,0)</f>
        <v>0</v>
      </c>
      <c r="K20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5" s="7"/>
      <c r="M2035" t="s">
        <v>2480</v>
      </c>
      <c r="N2035" t="s">
        <v>2478</v>
      </c>
      <c r="O2035" s="1">
        <v>45034</v>
      </c>
      <c r="P2035">
        <v>1</v>
      </c>
      <c r="Q2035">
        <v>1</v>
      </c>
      <c r="R2035">
        <v>0</v>
      </c>
      <c r="S2035">
        <v>0</v>
      </c>
      <c r="T2035">
        <v>1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1</v>
      </c>
      <c r="AF2035">
        <v>0</v>
      </c>
      <c r="AG2035" s="3">
        <v>6.4672999999999998</v>
      </c>
      <c r="AH2035" s="4">
        <v>1</v>
      </c>
      <c r="AI2035" s="4">
        <v>1</v>
      </c>
    </row>
    <row r="2036" spans="1:35" hidden="1" x14ac:dyDescent="0.25">
      <c r="A2036">
        <v>606</v>
      </c>
      <c r="B2036">
        <v>1902053</v>
      </c>
      <c r="D2036" t="s">
        <v>2482</v>
      </c>
      <c r="E2036" s="6"/>
      <c r="F2036" s="7">
        <f>+IF(TablaClasificarPrestaciones_20231206_1933[[#This Row],[ClasificacionGrupo]] &lt;&gt; "", 1, 0)</f>
        <v>0</v>
      </c>
      <c r="G2036" s="6"/>
      <c r="H2036" s="7">
        <f>+IF(TablaClasificarPrestaciones_20231206_1933[[#This Row],[ClasificacionSubgrupo]]&lt;&gt;"",1,0)</f>
        <v>0</v>
      </c>
      <c r="I2036" s="6"/>
      <c r="J2036" s="7">
        <f>+IF(TablaClasificarPrestaciones_20231206_1933[[#This Row],[ClasificacionApertura]]&lt;&gt;"",1,0)</f>
        <v>0</v>
      </c>
      <c r="K20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6" s="7"/>
      <c r="M2036" t="s">
        <v>2483</v>
      </c>
      <c r="N2036" t="s">
        <v>2481</v>
      </c>
      <c r="O2036" s="1">
        <v>45044</v>
      </c>
      <c r="P2036">
        <v>1</v>
      </c>
      <c r="Q2036">
        <v>1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1</v>
      </c>
      <c r="AF2036">
        <v>0</v>
      </c>
      <c r="AG2036" s="3">
        <v>26.131499999999999</v>
      </c>
      <c r="AH2036" s="4">
        <v>2</v>
      </c>
      <c r="AI2036" s="4">
        <v>2</v>
      </c>
    </row>
    <row r="2037" spans="1:35" hidden="1" x14ac:dyDescent="0.25">
      <c r="A2037">
        <v>1780</v>
      </c>
      <c r="B2037">
        <v>1902055</v>
      </c>
      <c r="D2037" t="s">
        <v>2485</v>
      </c>
      <c r="E2037" s="6"/>
      <c r="F2037" s="7">
        <f>+IF(TablaClasificarPrestaciones_20231206_1933[[#This Row],[ClasificacionGrupo]] &lt;&gt; "", 1, 0)</f>
        <v>0</v>
      </c>
      <c r="G2037" s="6"/>
      <c r="H2037" s="7">
        <f>+IF(TablaClasificarPrestaciones_20231206_1933[[#This Row],[ClasificacionSubgrupo]]&lt;&gt;"",1,0)</f>
        <v>0</v>
      </c>
      <c r="I2037" s="6"/>
      <c r="J2037" s="7">
        <f>+IF(TablaClasificarPrestaciones_20231206_1933[[#This Row],[ClasificacionApertura]]&lt;&gt;"",1,0)</f>
        <v>0</v>
      </c>
      <c r="K20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7" s="7"/>
      <c r="M2037" t="s">
        <v>2486</v>
      </c>
      <c r="N2037" t="s">
        <v>2484</v>
      </c>
      <c r="O2037" s="1">
        <v>45195</v>
      </c>
      <c r="P2037">
        <v>1</v>
      </c>
      <c r="Q2037">
        <v>1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1</v>
      </c>
      <c r="AF2037">
        <v>0</v>
      </c>
      <c r="AG2037" s="3">
        <v>431.04849999999999</v>
      </c>
      <c r="AH2037" s="4">
        <v>53</v>
      </c>
      <c r="AI2037" s="4">
        <v>55</v>
      </c>
    </row>
    <row r="2038" spans="1:35" hidden="1" x14ac:dyDescent="0.25">
      <c r="A2038">
        <v>1435</v>
      </c>
      <c r="B2038">
        <v>1902056</v>
      </c>
      <c r="D2038" t="s">
        <v>2488</v>
      </c>
      <c r="E2038" s="6"/>
      <c r="F2038" s="7">
        <f>+IF(TablaClasificarPrestaciones_20231206_1933[[#This Row],[ClasificacionGrupo]] &lt;&gt; "", 1, 0)</f>
        <v>0</v>
      </c>
      <c r="G2038" s="6"/>
      <c r="H2038" s="7">
        <f>+IF(TablaClasificarPrestaciones_20231206_1933[[#This Row],[ClasificacionSubgrupo]]&lt;&gt;"",1,0)</f>
        <v>0</v>
      </c>
      <c r="I2038" s="6"/>
      <c r="J2038" s="7">
        <f>+IF(TablaClasificarPrestaciones_20231206_1933[[#This Row],[ClasificacionApertura]]&lt;&gt;"",1,0)</f>
        <v>0</v>
      </c>
      <c r="K20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8" s="7"/>
      <c r="M2038" t="s">
        <v>2489</v>
      </c>
      <c r="N2038" t="s">
        <v>2487</v>
      </c>
      <c r="O2038" s="1">
        <v>45166</v>
      </c>
      <c r="P2038">
        <v>1</v>
      </c>
      <c r="Q2038">
        <v>1</v>
      </c>
      <c r="R2038">
        <v>0</v>
      </c>
      <c r="S2038">
        <v>0</v>
      </c>
      <c r="T2038">
        <v>1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1</v>
      </c>
      <c r="AF2038">
        <v>0</v>
      </c>
      <c r="AG2038" s="3">
        <v>206.1609</v>
      </c>
      <c r="AH2038" s="4">
        <v>15</v>
      </c>
      <c r="AI2038" s="4">
        <v>16</v>
      </c>
    </row>
    <row r="2039" spans="1:35" hidden="1" x14ac:dyDescent="0.25">
      <c r="A2039">
        <v>1469</v>
      </c>
      <c r="B2039">
        <v>1902057</v>
      </c>
      <c r="D2039" t="s">
        <v>2491</v>
      </c>
      <c r="E2039" s="6"/>
      <c r="F2039" s="7">
        <f>+IF(TablaClasificarPrestaciones_20231206_1933[[#This Row],[ClasificacionGrupo]] &lt;&gt; "", 1, 0)</f>
        <v>0</v>
      </c>
      <c r="G2039" s="6"/>
      <c r="H2039" s="7">
        <f>+IF(TablaClasificarPrestaciones_20231206_1933[[#This Row],[ClasificacionSubgrupo]]&lt;&gt;"",1,0)</f>
        <v>0</v>
      </c>
      <c r="I2039" s="6"/>
      <c r="J2039" s="7">
        <f>+IF(TablaClasificarPrestaciones_20231206_1933[[#This Row],[ClasificacionApertura]]&lt;&gt;"",1,0)</f>
        <v>0</v>
      </c>
      <c r="K20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39" s="7"/>
      <c r="M2039" t="s">
        <v>2492</v>
      </c>
      <c r="N2039" t="s">
        <v>2490</v>
      </c>
      <c r="O2039" s="1">
        <v>45168</v>
      </c>
      <c r="P2039">
        <v>1</v>
      </c>
      <c r="Q2039">
        <v>1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1</v>
      </c>
      <c r="AF2039">
        <v>0</v>
      </c>
      <c r="AG2039" s="3">
        <v>722.47559999999999</v>
      </c>
      <c r="AH2039" s="4">
        <v>29</v>
      </c>
      <c r="AI2039" s="4">
        <v>31</v>
      </c>
    </row>
    <row r="2040" spans="1:35" hidden="1" x14ac:dyDescent="0.25">
      <c r="A2040">
        <v>16</v>
      </c>
      <c r="B2040">
        <v>1902058</v>
      </c>
      <c r="D2040" t="s">
        <v>2494</v>
      </c>
      <c r="E2040" s="6"/>
      <c r="F2040" s="7">
        <f>+IF(TablaClasificarPrestaciones_20231206_1933[[#This Row],[ClasificacionGrupo]] &lt;&gt; "", 1, 0)</f>
        <v>0</v>
      </c>
      <c r="G2040" s="6"/>
      <c r="H2040" s="7">
        <f>+IF(TablaClasificarPrestaciones_20231206_1933[[#This Row],[ClasificacionSubgrupo]]&lt;&gt;"",1,0)</f>
        <v>0</v>
      </c>
      <c r="I2040" s="6"/>
      <c r="J2040" s="7">
        <f>+IF(TablaClasificarPrestaciones_20231206_1933[[#This Row],[ClasificacionApertura]]&lt;&gt;"",1,0)</f>
        <v>0</v>
      </c>
      <c r="K20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0" s="7"/>
      <c r="M2040" t="s">
        <v>2495</v>
      </c>
      <c r="N2040" t="s">
        <v>2493</v>
      </c>
      <c r="O2040" s="1">
        <v>44741</v>
      </c>
      <c r="P2040">
        <v>0</v>
      </c>
      <c r="Q2040">
        <v>1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1</v>
      </c>
      <c r="AF2040">
        <v>0</v>
      </c>
      <c r="AG2040" s="3">
        <v>1.2075</v>
      </c>
      <c r="AH2040" s="4">
        <v>1</v>
      </c>
      <c r="AI2040" s="4">
        <v>1</v>
      </c>
    </row>
    <row r="2041" spans="1:35" hidden="1" x14ac:dyDescent="0.25">
      <c r="A2041">
        <v>17</v>
      </c>
      <c r="B2041">
        <v>1902059</v>
      </c>
      <c r="D2041" t="s">
        <v>2497</v>
      </c>
      <c r="E2041" s="6"/>
      <c r="F2041" s="7">
        <f>+IF(TablaClasificarPrestaciones_20231206_1933[[#This Row],[ClasificacionGrupo]] &lt;&gt; "", 1, 0)</f>
        <v>0</v>
      </c>
      <c r="G2041" s="6"/>
      <c r="H2041" s="7">
        <f>+IF(TablaClasificarPrestaciones_20231206_1933[[#This Row],[ClasificacionSubgrupo]]&lt;&gt;"",1,0)</f>
        <v>0</v>
      </c>
      <c r="I2041" s="6"/>
      <c r="J2041" s="7">
        <f>+IF(TablaClasificarPrestaciones_20231206_1933[[#This Row],[ClasificacionApertura]]&lt;&gt;"",1,0)</f>
        <v>0</v>
      </c>
      <c r="K20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1" s="7"/>
      <c r="M2041" t="s">
        <v>2498</v>
      </c>
      <c r="N2041" t="s">
        <v>2496</v>
      </c>
      <c r="O2041" s="1">
        <v>44748</v>
      </c>
      <c r="P2041">
        <v>0</v>
      </c>
      <c r="Q2041">
        <v>1</v>
      </c>
      <c r="R2041">
        <v>0</v>
      </c>
      <c r="S2041">
        <v>0</v>
      </c>
      <c r="T2041">
        <v>1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1</v>
      </c>
      <c r="AF2041">
        <v>0</v>
      </c>
      <c r="AG2041" s="3">
        <v>18.855599999999999</v>
      </c>
      <c r="AH2041" s="4">
        <v>1</v>
      </c>
      <c r="AI2041" s="4">
        <v>1</v>
      </c>
    </row>
    <row r="2042" spans="1:35" hidden="1" x14ac:dyDescent="0.25">
      <c r="A2042">
        <v>1374</v>
      </c>
      <c r="B2042">
        <v>1902060</v>
      </c>
      <c r="D2042" t="s">
        <v>2500</v>
      </c>
      <c r="E2042" s="6"/>
      <c r="F2042" s="7">
        <f>+IF(TablaClasificarPrestaciones_20231206_1933[[#This Row],[ClasificacionGrupo]] &lt;&gt; "", 1, 0)</f>
        <v>0</v>
      </c>
      <c r="G2042" s="6"/>
      <c r="H2042" s="7">
        <f>+IF(TablaClasificarPrestaciones_20231206_1933[[#This Row],[ClasificacionSubgrupo]]&lt;&gt;"",1,0)</f>
        <v>0</v>
      </c>
      <c r="I2042" s="6"/>
      <c r="J2042" s="7">
        <f>+IF(TablaClasificarPrestaciones_20231206_1933[[#This Row],[ClasificacionApertura]]&lt;&gt;"",1,0)</f>
        <v>0</v>
      </c>
      <c r="K20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2" s="7"/>
      <c r="M2042" t="s">
        <v>2501</v>
      </c>
      <c r="N2042" t="s">
        <v>2499</v>
      </c>
      <c r="O2042" s="1">
        <v>45159</v>
      </c>
      <c r="P2042">
        <v>1</v>
      </c>
      <c r="Q2042">
        <v>1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1</v>
      </c>
      <c r="AF2042">
        <v>0</v>
      </c>
      <c r="AG2042" s="3">
        <v>138.2028</v>
      </c>
      <c r="AH2042" s="4">
        <v>12</v>
      </c>
      <c r="AI2042" s="4">
        <v>12</v>
      </c>
    </row>
    <row r="2043" spans="1:35" hidden="1" x14ac:dyDescent="0.25">
      <c r="A2043">
        <v>486</v>
      </c>
      <c r="B2043">
        <v>1902061</v>
      </c>
      <c r="D2043" t="s">
        <v>2503</v>
      </c>
      <c r="E2043" s="6"/>
      <c r="F2043" s="7">
        <f>+IF(TablaClasificarPrestaciones_20231206_1933[[#This Row],[ClasificacionGrupo]] &lt;&gt; "", 1, 0)</f>
        <v>0</v>
      </c>
      <c r="G2043" s="6"/>
      <c r="H2043" s="7">
        <f>+IF(TablaClasificarPrestaciones_20231206_1933[[#This Row],[ClasificacionSubgrupo]]&lt;&gt;"",1,0)</f>
        <v>0</v>
      </c>
      <c r="I2043" s="6"/>
      <c r="J2043" s="7">
        <f>+IF(TablaClasificarPrestaciones_20231206_1933[[#This Row],[ClasificacionApertura]]&lt;&gt;"",1,0)</f>
        <v>0</v>
      </c>
      <c r="K20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3" s="7"/>
      <c r="M2043" t="s">
        <v>2504</v>
      </c>
      <c r="N2043" t="s">
        <v>2502</v>
      </c>
      <c r="O2043" s="1">
        <v>45009</v>
      </c>
      <c r="P2043">
        <v>1</v>
      </c>
      <c r="Q2043">
        <v>1</v>
      </c>
      <c r="R2043">
        <v>0</v>
      </c>
      <c r="S2043">
        <v>0</v>
      </c>
      <c r="T2043">
        <v>1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1</v>
      </c>
      <c r="AF2043">
        <v>0</v>
      </c>
      <c r="AG2043" s="3">
        <v>40.053899999999999</v>
      </c>
      <c r="AH2043" s="4">
        <v>6</v>
      </c>
      <c r="AI2043" s="4">
        <v>7</v>
      </c>
    </row>
    <row r="2044" spans="1:35" hidden="1" x14ac:dyDescent="0.25">
      <c r="A2044">
        <v>309</v>
      </c>
      <c r="B2044">
        <v>1902062</v>
      </c>
      <c r="D2044" t="s">
        <v>2506</v>
      </c>
      <c r="E2044" s="6"/>
      <c r="F2044" s="7">
        <f>+IF(TablaClasificarPrestaciones_20231206_1933[[#This Row],[ClasificacionGrupo]] &lt;&gt; "", 1, 0)</f>
        <v>0</v>
      </c>
      <c r="G2044" s="6"/>
      <c r="H2044" s="7">
        <f>+IF(TablaClasificarPrestaciones_20231206_1933[[#This Row],[ClasificacionSubgrupo]]&lt;&gt;"",1,0)</f>
        <v>0</v>
      </c>
      <c r="I2044" s="6"/>
      <c r="J2044" s="7">
        <f>+IF(TablaClasificarPrestaciones_20231206_1933[[#This Row],[ClasificacionApertura]]&lt;&gt;"",1,0)</f>
        <v>0</v>
      </c>
      <c r="K20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4" s="7"/>
      <c r="M2044" t="s">
        <v>2507</v>
      </c>
      <c r="N2044" t="s">
        <v>2505</v>
      </c>
      <c r="O2044" s="1">
        <v>44942</v>
      </c>
      <c r="P2044">
        <v>1</v>
      </c>
      <c r="Q2044">
        <v>1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1</v>
      </c>
      <c r="AF2044">
        <v>0</v>
      </c>
      <c r="AG2044" s="3">
        <v>19.716200000000001</v>
      </c>
      <c r="AH2044" s="4">
        <v>3</v>
      </c>
      <c r="AI2044" s="4">
        <v>3</v>
      </c>
    </row>
    <row r="2045" spans="1:35" hidden="1" x14ac:dyDescent="0.25">
      <c r="A2045">
        <v>915</v>
      </c>
      <c r="B2045">
        <v>1902063</v>
      </c>
      <c r="D2045" t="s">
        <v>2509</v>
      </c>
      <c r="E2045" s="6"/>
      <c r="F2045" s="7">
        <f>+IF(TablaClasificarPrestaciones_20231206_1933[[#This Row],[ClasificacionGrupo]] &lt;&gt; "", 1, 0)</f>
        <v>0</v>
      </c>
      <c r="G2045" s="6"/>
      <c r="H2045" s="7">
        <f>+IF(TablaClasificarPrestaciones_20231206_1933[[#This Row],[ClasificacionSubgrupo]]&lt;&gt;"",1,0)</f>
        <v>0</v>
      </c>
      <c r="I2045" s="6"/>
      <c r="J2045" s="7">
        <f>+IF(TablaClasificarPrestaciones_20231206_1933[[#This Row],[ClasificacionApertura]]&lt;&gt;"",1,0)</f>
        <v>0</v>
      </c>
      <c r="K20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5" s="7"/>
      <c r="M2045" t="s">
        <v>2510</v>
      </c>
      <c r="N2045" t="s">
        <v>2508</v>
      </c>
      <c r="O2045" s="1">
        <v>45099</v>
      </c>
      <c r="P2045">
        <v>1</v>
      </c>
      <c r="Q2045">
        <v>1</v>
      </c>
      <c r="R2045">
        <v>0</v>
      </c>
      <c r="S2045">
        <v>0</v>
      </c>
      <c r="T2045">
        <v>1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1</v>
      </c>
      <c r="AF2045">
        <v>0</v>
      </c>
      <c r="AG2045" s="3">
        <v>5.9703999999999997</v>
      </c>
      <c r="AH2045" s="4">
        <v>1</v>
      </c>
      <c r="AI2045" s="4">
        <v>1</v>
      </c>
    </row>
    <row r="2046" spans="1:35" hidden="1" x14ac:dyDescent="0.25">
      <c r="A2046">
        <v>582</v>
      </c>
      <c r="B2046">
        <v>1902064</v>
      </c>
      <c r="D2046" t="s">
        <v>2512</v>
      </c>
      <c r="E2046" s="6"/>
      <c r="F2046" s="7">
        <f>+IF(TablaClasificarPrestaciones_20231206_1933[[#This Row],[ClasificacionGrupo]] &lt;&gt; "", 1, 0)</f>
        <v>0</v>
      </c>
      <c r="G2046" s="6"/>
      <c r="H2046" s="7">
        <f>+IF(TablaClasificarPrestaciones_20231206_1933[[#This Row],[ClasificacionSubgrupo]]&lt;&gt;"",1,0)</f>
        <v>0</v>
      </c>
      <c r="I2046" s="6"/>
      <c r="J2046" s="7">
        <f>+IF(TablaClasificarPrestaciones_20231206_1933[[#This Row],[ClasificacionApertura]]&lt;&gt;"",1,0)</f>
        <v>0</v>
      </c>
      <c r="K20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6" s="7"/>
      <c r="M2046" t="s">
        <v>2513</v>
      </c>
      <c r="N2046" t="s">
        <v>2511</v>
      </c>
      <c r="O2046" s="1">
        <v>45041</v>
      </c>
      <c r="P2046">
        <v>1</v>
      </c>
      <c r="Q2046">
        <v>1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1</v>
      </c>
      <c r="AF2046">
        <v>0</v>
      </c>
      <c r="AG2046" s="3">
        <v>12.708500000000001</v>
      </c>
      <c r="AH2046" s="4">
        <v>4</v>
      </c>
      <c r="AI2046" s="4">
        <v>4</v>
      </c>
    </row>
    <row r="2047" spans="1:35" hidden="1" x14ac:dyDescent="0.25">
      <c r="A2047">
        <v>150</v>
      </c>
      <c r="B2047">
        <v>1902065</v>
      </c>
      <c r="D2047" t="s">
        <v>2515</v>
      </c>
      <c r="E2047" s="6"/>
      <c r="F2047" s="7">
        <f>+IF(TablaClasificarPrestaciones_20231206_1933[[#This Row],[ClasificacionGrupo]] &lt;&gt; "", 1, 0)</f>
        <v>0</v>
      </c>
      <c r="G2047" s="6"/>
      <c r="H2047" s="7">
        <f>+IF(TablaClasificarPrestaciones_20231206_1933[[#This Row],[ClasificacionSubgrupo]]&lt;&gt;"",1,0)</f>
        <v>0</v>
      </c>
      <c r="I2047" s="6"/>
      <c r="J2047" s="7">
        <f>+IF(TablaClasificarPrestaciones_20231206_1933[[#This Row],[ClasificacionApertura]]&lt;&gt;"",1,0)</f>
        <v>0</v>
      </c>
      <c r="K20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7" s="7"/>
      <c r="M2047" t="s">
        <v>2516</v>
      </c>
      <c r="N2047" t="s">
        <v>2514</v>
      </c>
      <c r="O2047" s="1">
        <v>44873</v>
      </c>
      <c r="P2047">
        <v>0</v>
      </c>
      <c r="Q2047">
        <v>1</v>
      </c>
      <c r="R2047">
        <v>0</v>
      </c>
      <c r="S2047">
        <v>0</v>
      </c>
      <c r="T2047">
        <v>1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1</v>
      </c>
      <c r="AF2047">
        <v>0</v>
      </c>
      <c r="AG2047" s="3">
        <v>4.0317999999999996</v>
      </c>
      <c r="AH2047" s="4">
        <v>1</v>
      </c>
      <c r="AI2047" s="4">
        <v>1</v>
      </c>
    </row>
    <row r="2048" spans="1:35" hidden="1" x14ac:dyDescent="0.25">
      <c r="A2048">
        <v>596</v>
      </c>
      <c r="B2048">
        <v>1902067</v>
      </c>
      <c r="D2048" t="s">
        <v>2518</v>
      </c>
      <c r="E2048" s="6"/>
      <c r="F2048" s="7">
        <f>+IF(TablaClasificarPrestaciones_20231206_1933[[#This Row],[ClasificacionGrupo]] &lt;&gt; "", 1, 0)</f>
        <v>0</v>
      </c>
      <c r="G2048" s="6"/>
      <c r="H2048" s="7">
        <f>+IF(TablaClasificarPrestaciones_20231206_1933[[#This Row],[ClasificacionSubgrupo]]&lt;&gt;"",1,0)</f>
        <v>0</v>
      </c>
      <c r="I2048" s="6"/>
      <c r="J2048" s="7">
        <f>+IF(TablaClasificarPrestaciones_20231206_1933[[#This Row],[ClasificacionApertura]]&lt;&gt;"",1,0)</f>
        <v>0</v>
      </c>
      <c r="K20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8" s="7"/>
      <c r="M2048" t="s">
        <v>2519</v>
      </c>
      <c r="N2048" t="s">
        <v>2517</v>
      </c>
      <c r="O2048" s="1">
        <v>45043</v>
      </c>
      <c r="P2048">
        <v>1</v>
      </c>
      <c r="Q2048">
        <v>1</v>
      </c>
      <c r="R2048">
        <v>0</v>
      </c>
      <c r="S2048">
        <v>0</v>
      </c>
      <c r="T2048">
        <v>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1</v>
      </c>
      <c r="AF2048">
        <v>0</v>
      </c>
      <c r="AG2048" s="3">
        <v>20.623899999999999</v>
      </c>
      <c r="AH2048" s="4">
        <v>4</v>
      </c>
      <c r="AI2048" s="4">
        <v>4</v>
      </c>
    </row>
    <row r="2049" spans="1:35" hidden="1" x14ac:dyDescent="0.25">
      <c r="A2049">
        <v>1630</v>
      </c>
      <c r="B2049">
        <v>1902068</v>
      </c>
      <c r="D2049" t="s">
        <v>2521</v>
      </c>
      <c r="E2049" s="6"/>
      <c r="F2049" s="7">
        <f>+IF(TablaClasificarPrestaciones_20231206_1933[[#This Row],[ClasificacionGrupo]] &lt;&gt; "", 1, 0)</f>
        <v>0</v>
      </c>
      <c r="G2049" s="6"/>
      <c r="H2049" s="7">
        <f>+IF(TablaClasificarPrestaciones_20231206_1933[[#This Row],[ClasificacionSubgrupo]]&lt;&gt;"",1,0)</f>
        <v>0</v>
      </c>
      <c r="I2049" s="6"/>
      <c r="J2049" s="7">
        <f>+IF(TablaClasificarPrestaciones_20231206_1933[[#This Row],[ClasificacionApertura]]&lt;&gt;"",1,0)</f>
        <v>0</v>
      </c>
      <c r="K20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49" s="7"/>
      <c r="M2049" t="s">
        <v>2522</v>
      </c>
      <c r="N2049" t="s">
        <v>2520</v>
      </c>
      <c r="O2049" s="1">
        <v>45182</v>
      </c>
      <c r="P2049">
        <v>1</v>
      </c>
      <c r="Q2049">
        <v>1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1</v>
      </c>
      <c r="AF2049">
        <v>0</v>
      </c>
      <c r="AG2049" s="3">
        <v>80.16</v>
      </c>
      <c r="AH2049" s="4">
        <v>10</v>
      </c>
      <c r="AI2049" s="4">
        <v>10</v>
      </c>
    </row>
    <row r="2050" spans="1:35" hidden="1" x14ac:dyDescent="0.25">
      <c r="A2050">
        <v>711</v>
      </c>
      <c r="B2050">
        <v>1902071</v>
      </c>
      <c r="D2050" t="s">
        <v>2524</v>
      </c>
      <c r="E2050" s="6"/>
      <c r="F2050" s="7">
        <f>+IF(TablaClasificarPrestaciones_20231206_1933[[#This Row],[ClasificacionGrupo]] &lt;&gt; "", 1, 0)</f>
        <v>0</v>
      </c>
      <c r="G2050" s="6"/>
      <c r="H2050" s="7">
        <f>+IF(TablaClasificarPrestaciones_20231206_1933[[#This Row],[ClasificacionSubgrupo]]&lt;&gt;"",1,0)</f>
        <v>0</v>
      </c>
      <c r="I2050" s="6"/>
      <c r="J2050" s="7">
        <f>+IF(TablaClasificarPrestaciones_20231206_1933[[#This Row],[ClasificacionApertura]]&lt;&gt;"",1,0)</f>
        <v>0</v>
      </c>
      <c r="K20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0" s="7"/>
      <c r="M2050" t="s">
        <v>2525</v>
      </c>
      <c r="N2050" t="s">
        <v>2523</v>
      </c>
      <c r="O2050" s="1">
        <v>45068</v>
      </c>
      <c r="P2050">
        <v>1</v>
      </c>
      <c r="Q2050">
        <v>1</v>
      </c>
      <c r="R2050">
        <v>0</v>
      </c>
      <c r="S2050">
        <v>0</v>
      </c>
      <c r="T2050">
        <v>1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1</v>
      </c>
      <c r="AF2050">
        <v>0</v>
      </c>
      <c r="AG2050" s="3">
        <v>2.1819999999999999</v>
      </c>
      <c r="AH2050" s="4">
        <v>1</v>
      </c>
      <c r="AI2050" s="4">
        <v>1</v>
      </c>
    </row>
    <row r="2051" spans="1:35" hidden="1" x14ac:dyDescent="0.25">
      <c r="A2051">
        <v>200</v>
      </c>
      <c r="B2051">
        <v>1902072</v>
      </c>
      <c r="D2051" t="s">
        <v>2527</v>
      </c>
      <c r="E2051" s="6"/>
      <c r="F2051" s="7">
        <f>+IF(TablaClasificarPrestaciones_20231206_1933[[#This Row],[ClasificacionGrupo]] &lt;&gt; "", 1, 0)</f>
        <v>0</v>
      </c>
      <c r="G2051" s="6"/>
      <c r="H2051" s="7">
        <f>+IF(TablaClasificarPrestaciones_20231206_1933[[#This Row],[ClasificacionSubgrupo]]&lt;&gt;"",1,0)</f>
        <v>0</v>
      </c>
      <c r="I2051" s="6"/>
      <c r="J2051" s="7">
        <f>+IF(TablaClasificarPrestaciones_20231206_1933[[#This Row],[ClasificacionApertura]]&lt;&gt;"",1,0)</f>
        <v>0</v>
      </c>
      <c r="K20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1" s="7"/>
      <c r="M2051" t="s">
        <v>2528</v>
      </c>
      <c r="N2051" t="s">
        <v>2526</v>
      </c>
      <c r="O2051" s="1">
        <v>44893</v>
      </c>
      <c r="P2051">
        <v>0</v>
      </c>
      <c r="Q2051">
        <v>1</v>
      </c>
      <c r="R2051">
        <v>0</v>
      </c>
      <c r="S2051">
        <v>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1</v>
      </c>
      <c r="AF2051">
        <v>0</v>
      </c>
      <c r="AG2051" s="3">
        <v>4.2967000000000004</v>
      </c>
      <c r="AH2051" s="4">
        <v>1</v>
      </c>
      <c r="AI2051" s="4">
        <v>1</v>
      </c>
    </row>
    <row r="2052" spans="1:35" hidden="1" x14ac:dyDescent="0.25">
      <c r="A2052">
        <v>552</v>
      </c>
      <c r="B2052">
        <v>1902073</v>
      </c>
      <c r="D2052" t="s">
        <v>2530</v>
      </c>
      <c r="E2052" s="6"/>
      <c r="F2052" s="7">
        <f>+IF(TablaClasificarPrestaciones_20231206_1933[[#This Row],[ClasificacionGrupo]] &lt;&gt; "", 1, 0)</f>
        <v>0</v>
      </c>
      <c r="G2052" s="6"/>
      <c r="H2052" s="7">
        <f>+IF(TablaClasificarPrestaciones_20231206_1933[[#This Row],[ClasificacionSubgrupo]]&lt;&gt;"",1,0)</f>
        <v>0</v>
      </c>
      <c r="I2052" s="6"/>
      <c r="J2052" s="7">
        <f>+IF(TablaClasificarPrestaciones_20231206_1933[[#This Row],[ClasificacionApertura]]&lt;&gt;"",1,0)</f>
        <v>0</v>
      </c>
      <c r="K20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2" s="7"/>
      <c r="M2052" t="s">
        <v>2531</v>
      </c>
      <c r="N2052" t="s">
        <v>2529</v>
      </c>
      <c r="O2052" s="1">
        <v>45033</v>
      </c>
      <c r="P2052">
        <v>1</v>
      </c>
      <c r="Q2052">
        <v>1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1</v>
      </c>
      <c r="AF2052">
        <v>0</v>
      </c>
      <c r="AG2052" s="3">
        <v>12.551</v>
      </c>
      <c r="AH2052" s="4">
        <v>2</v>
      </c>
      <c r="AI2052" s="4">
        <v>2</v>
      </c>
    </row>
    <row r="2053" spans="1:35" hidden="1" x14ac:dyDescent="0.25">
      <c r="A2053">
        <v>1955</v>
      </c>
      <c r="B2053">
        <v>1902075</v>
      </c>
      <c r="D2053" t="s">
        <v>2533</v>
      </c>
      <c r="E2053" s="6"/>
      <c r="F2053" s="7">
        <f>+IF(TablaClasificarPrestaciones_20231206_1933[[#This Row],[ClasificacionGrupo]] &lt;&gt; "", 1, 0)</f>
        <v>0</v>
      </c>
      <c r="G2053" s="6"/>
      <c r="H2053" s="7">
        <f>+IF(TablaClasificarPrestaciones_20231206_1933[[#This Row],[ClasificacionSubgrupo]]&lt;&gt;"",1,0)</f>
        <v>0</v>
      </c>
      <c r="I2053" s="6"/>
      <c r="J2053" s="7">
        <f>+IF(TablaClasificarPrestaciones_20231206_1933[[#This Row],[ClasificacionApertura]]&lt;&gt;"",1,0)</f>
        <v>0</v>
      </c>
      <c r="K20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3" s="7"/>
      <c r="M2053" t="s">
        <v>2534</v>
      </c>
      <c r="N2053" t="s">
        <v>2532</v>
      </c>
      <c r="O2053" s="1">
        <v>45204</v>
      </c>
      <c r="P2053">
        <v>1</v>
      </c>
      <c r="Q2053">
        <v>1</v>
      </c>
      <c r="R2053">
        <v>0</v>
      </c>
      <c r="S2053">
        <v>0</v>
      </c>
      <c r="T2053">
        <v>1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1</v>
      </c>
      <c r="AF2053">
        <v>0</v>
      </c>
      <c r="AG2053" s="3">
        <v>36.9148</v>
      </c>
      <c r="AH2053" s="4">
        <v>6</v>
      </c>
      <c r="AI2053" s="4">
        <v>7</v>
      </c>
    </row>
    <row r="2054" spans="1:35" hidden="1" x14ac:dyDescent="0.25">
      <c r="A2054">
        <v>1394</v>
      </c>
      <c r="B2054">
        <v>1902076</v>
      </c>
      <c r="D2054" t="s">
        <v>2536</v>
      </c>
      <c r="E2054" s="6"/>
      <c r="F2054" s="7">
        <f>+IF(TablaClasificarPrestaciones_20231206_1933[[#This Row],[ClasificacionGrupo]] &lt;&gt; "", 1, 0)</f>
        <v>0</v>
      </c>
      <c r="G2054" s="6"/>
      <c r="H2054" s="7">
        <f>+IF(TablaClasificarPrestaciones_20231206_1933[[#This Row],[ClasificacionSubgrupo]]&lt;&gt;"",1,0)</f>
        <v>0</v>
      </c>
      <c r="I2054" s="6"/>
      <c r="J2054" s="7">
        <f>+IF(TablaClasificarPrestaciones_20231206_1933[[#This Row],[ClasificacionApertura]]&lt;&gt;"",1,0)</f>
        <v>0</v>
      </c>
      <c r="K20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4" s="7"/>
      <c r="M2054" t="s">
        <v>2537</v>
      </c>
      <c r="N2054" t="s">
        <v>2535</v>
      </c>
      <c r="O2054" s="1">
        <v>45161</v>
      </c>
      <c r="P2054">
        <v>1</v>
      </c>
      <c r="Q2054">
        <v>1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1</v>
      </c>
      <c r="AF2054">
        <v>0</v>
      </c>
      <c r="AG2054" s="3">
        <v>37.994399999999999</v>
      </c>
      <c r="AH2054" s="4">
        <v>8</v>
      </c>
      <c r="AI2054" s="4">
        <v>14</v>
      </c>
    </row>
    <row r="2055" spans="1:35" hidden="1" x14ac:dyDescent="0.25">
      <c r="A2055">
        <v>999</v>
      </c>
      <c r="B2055">
        <v>1902082</v>
      </c>
      <c r="D2055" t="s">
        <v>2539</v>
      </c>
      <c r="E2055" s="6"/>
      <c r="F2055" s="7">
        <f>+IF(TablaClasificarPrestaciones_20231206_1933[[#This Row],[ClasificacionGrupo]] &lt;&gt; "", 1, 0)</f>
        <v>0</v>
      </c>
      <c r="G2055" s="6"/>
      <c r="H2055" s="7">
        <f>+IF(TablaClasificarPrestaciones_20231206_1933[[#This Row],[ClasificacionSubgrupo]]&lt;&gt;"",1,0)</f>
        <v>0</v>
      </c>
      <c r="I2055" s="6"/>
      <c r="J2055" s="7">
        <f>+IF(TablaClasificarPrestaciones_20231206_1933[[#This Row],[ClasificacionApertura]]&lt;&gt;"",1,0)</f>
        <v>0</v>
      </c>
      <c r="K20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5" s="7"/>
      <c r="M2055" t="s">
        <v>2540</v>
      </c>
      <c r="N2055" t="s">
        <v>2538</v>
      </c>
      <c r="O2055" s="1">
        <v>45111</v>
      </c>
      <c r="P2055">
        <v>1</v>
      </c>
      <c r="Q2055">
        <v>1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1</v>
      </c>
      <c r="AF2055">
        <v>0</v>
      </c>
      <c r="AG2055" s="3">
        <v>413.49650000000003</v>
      </c>
      <c r="AH2055" s="4">
        <v>29</v>
      </c>
      <c r="AI2055" s="4">
        <v>39</v>
      </c>
    </row>
    <row r="2056" spans="1:35" hidden="1" x14ac:dyDescent="0.25">
      <c r="A2056">
        <v>1375</v>
      </c>
      <c r="B2056">
        <v>1902084</v>
      </c>
      <c r="D2056" t="s">
        <v>2542</v>
      </c>
      <c r="E2056" s="6"/>
      <c r="F2056" s="7">
        <f>+IF(TablaClasificarPrestaciones_20231206_1933[[#This Row],[ClasificacionGrupo]] &lt;&gt; "", 1, 0)</f>
        <v>0</v>
      </c>
      <c r="G2056" s="6"/>
      <c r="H2056" s="7">
        <f>+IF(TablaClasificarPrestaciones_20231206_1933[[#This Row],[ClasificacionSubgrupo]]&lt;&gt;"",1,0)</f>
        <v>0</v>
      </c>
      <c r="I2056" s="6"/>
      <c r="J2056" s="7">
        <f>+IF(TablaClasificarPrestaciones_20231206_1933[[#This Row],[ClasificacionApertura]]&lt;&gt;"",1,0)</f>
        <v>0</v>
      </c>
      <c r="K20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6" s="7"/>
      <c r="M2056" t="s">
        <v>2543</v>
      </c>
      <c r="N2056" t="s">
        <v>2541</v>
      </c>
      <c r="O2056" s="1">
        <v>45159</v>
      </c>
      <c r="P2056">
        <v>1</v>
      </c>
      <c r="Q2056">
        <v>1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1</v>
      </c>
      <c r="AF2056">
        <v>0</v>
      </c>
      <c r="AG2056" s="3">
        <v>10.1113</v>
      </c>
      <c r="AH2056" s="4">
        <v>4</v>
      </c>
      <c r="AI2056" s="4">
        <v>5</v>
      </c>
    </row>
    <row r="2057" spans="1:35" hidden="1" x14ac:dyDescent="0.25">
      <c r="A2057">
        <v>176</v>
      </c>
      <c r="B2057">
        <v>1902085</v>
      </c>
      <c r="D2057" t="s">
        <v>2545</v>
      </c>
      <c r="E2057" s="6"/>
      <c r="F2057" s="7">
        <f>+IF(TablaClasificarPrestaciones_20231206_1933[[#This Row],[ClasificacionGrupo]] &lt;&gt; "", 1, 0)</f>
        <v>0</v>
      </c>
      <c r="G2057" s="6"/>
      <c r="H2057" s="7">
        <f>+IF(TablaClasificarPrestaciones_20231206_1933[[#This Row],[ClasificacionSubgrupo]]&lt;&gt;"",1,0)</f>
        <v>0</v>
      </c>
      <c r="I2057" s="6"/>
      <c r="J2057" s="7">
        <f>+IF(TablaClasificarPrestaciones_20231206_1933[[#This Row],[ClasificacionApertura]]&lt;&gt;"",1,0)</f>
        <v>0</v>
      </c>
      <c r="K20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7" s="7"/>
      <c r="M2057" t="s">
        <v>2546</v>
      </c>
      <c r="N2057" t="s">
        <v>2544</v>
      </c>
      <c r="O2057" s="1">
        <v>44884</v>
      </c>
      <c r="P2057">
        <v>0</v>
      </c>
      <c r="Q2057">
        <v>1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1</v>
      </c>
      <c r="AF2057">
        <v>0</v>
      </c>
      <c r="AG2057" s="3">
        <v>15.483499999999999</v>
      </c>
      <c r="AH2057" s="4">
        <v>2</v>
      </c>
      <c r="AI2057" s="4">
        <v>2</v>
      </c>
    </row>
    <row r="2058" spans="1:35" hidden="1" x14ac:dyDescent="0.25">
      <c r="A2058">
        <v>774</v>
      </c>
      <c r="B2058">
        <v>1902090</v>
      </c>
      <c r="D2058" t="s">
        <v>2548</v>
      </c>
      <c r="E2058" s="6"/>
      <c r="F2058" s="7">
        <f>+IF(TablaClasificarPrestaciones_20231206_1933[[#This Row],[ClasificacionGrupo]] &lt;&gt; "", 1, 0)</f>
        <v>0</v>
      </c>
      <c r="G2058" s="6"/>
      <c r="H2058" s="7">
        <f>+IF(TablaClasificarPrestaciones_20231206_1933[[#This Row],[ClasificacionSubgrupo]]&lt;&gt;"",1,0)</f>
        <v>0</v>
      </c>
      <c r="I2058" s="6"/>
      <c r="J2058" s="7">
        <f>+IF(TablaClasificarPrestaciones_20231206_1933[[#This Row],[ClasificacionApertura]]&lt;&gt;"",1,0)</f>
        <v>0</v>
      </c>
      <c r="K20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8" s="7"/>
      <c r="M2058" t="s">
        <v>2549</v>
      </c>
      <c r="N2058" t="s">
        <v>2547</v>
      </c>
      <c r="O2058" s="1">
        <v>45079</v>
      </c>
      <c r="P2058">
        <v>1</v>
      </c>
      <c r="Q2058">
        <v>1</v>
      </c>
      <c r="R2058">
        <v>0</v>
      </c>
      <c r="S2058">
        <v>0</v>
      </c>
      <c r="T2058">
        <v>1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1</v>
      </c>
      <c r="AF2058">
        <v>0</v>
      </c>
      <c r="AG2058" s="3">
        <v>165.75020000000001</v>
      </c>
      <c r="AH2058" s="4">
        <v>19</v>
      </c>
      <c r="AI2058" s="4">
        <v>20</v>
      </c>
    </row>
    <row r="2059" spans="1:35" hidden="1" x14ac:dyDescent="0.25">
      <c r="A2059">
        <v>3388</v>
      </c>
      <c r="B2059">
        <v>2001002</v>
      </c>
      <c r="D2059" t="s">
        <v>2551</v>
      </c>
      <c r="E2059" s="6"/>
      <c r="F2059" s="7">
        <f>+IF(TablaClasificarPrestaciones_20231206_1933[[#This Row],[ClasificacionGrupo]] &lt;&gt; "", 1, 0)</f>
        <v>0</v>
      </c>
      <c r="G2059" s="6"/>
      <c r="H2059" s="7">
        <f>+IF(TablaClasificarPrestaciones_20231206_1933[[#This Row],[ClasificacionSubgrupo]]&lt;&gt;"",1,0)</f>
        <v>0</v>
      </c>
      <c r="I2059" s="6"/>
      <c r="J2059" s="7">
        <f>+IF(TablaClasificarPrestaciones_20231206_1933[[#This Row],[ClasificacionApertura]]&lt;&gt;"",1,0)</f>
        <v>0</v>
      </c>
      <c r="K20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59" s="7"/>
      <c r="M2059" t="s">
        <v>2551</v>
      </c>
      <c r="N2059" t="s">
        <v>2550</v>
      </c>
      <c r="O2059" s="1">
        <v>45230</v>
      </c>
      <c r="P2059">
        <v>1</v>
      </c>
      <c r="Q2059">
        <v>1</v>
      </c>
      <c r="R2059">
        <v>0</v>
      </c>
      <c r="S2059">
        <v>1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1</v>
      </c>
      <c r="AG2059" s="3">
        <v>266.04329999999999</v>
      </c>
      <c r="AH2059" s="4">
        <v>398</v>
      </c>
      <c r="AI2059" s="4">
        <v>443</v>
      </c>
    </row>
    <row r="2060" spans="1:35" hidden="1" x14ac:dyDescent="0.25">
      <c r="A2060">
        <v>2193</v>
      </c>
      <c r="B2060">
        <v>2001005</v>
      </c>
      <c r="D2060" t="s">
        <v>2553</v>
      </c>
      <c r="E2060" s="6"/>
      <c r="F2060" s="7">
        <f>+IF(TablaClasificarPrestaciones_20231206_1933[[#This Row],[ClasificacionGrupo]] &lt;&gt; "", 1, 0)</f>
        <v>0</v>
      </c>
      <c r="G2060" s="6"/>
      <c r="H2060" s="7">
        <f>+IF(TablaClasificarPrestaciones_20231206_1933[[#This Row],[ClasificacionSubgrupo]]&lt;&gt;"",1,0)</f>
        <v>0</v>
      </c>
      <c r="I2060" s="6"/>
      <c r="J2060" s="7">
        <f>+IF(TablaClasificarPrestaciones_20231206_1933[[#This Row],[ClasificacionApertura]]&lt;&gt;"",1,0)</f>
        <v>0</v>
      </c>
      <c r="K20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0" s="7"/>
      <c r="M2060" t="s">
        <v>2554</v>
      </c>
      <c r="N2060" t="s">
        <v>2552</v>
      </c>
      <c r="O2060" s="1">
        <v>45215</v>
      </c>
      <c r="P2060">
        <v>1</v>
      </c>
      <c r="Q2060">
        <v>1</v>
      </c>
      <c r="R2060">
        <v>0</v>
      </c>
      <c r="S2060">
        <v>1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1</v>
      </c>
      <c r="AF2060">
        <v>0</v>
      </c>
      <c r="AG2060" s="3">
        <v>131.9785</v>
      </c>
      <c r="AH2060" s="4">
        <v>33</v>
      </c>
      <c r="AI2060" s="4">
        <v>36</v>
      </c>
    </row>
    <row r="2061" spans="1:35" hidden="1" x14ac:dyDescent="0.25">
      <c r="A2061">
        <v>459</v>
      </c>
      <c r="B2061">
        <v>2001006</v>
      </c>
      <c r="D2061" t="s">
        <v>2556</v>
      </c>
      <c r="E2061" s="6"/>
      <c r="F2061" s="7">
        <f>+IF(TablaClasificarPrestaciones_20231206_1933[[#This Row],[ClasificacionGrupo]] &lt;&gt; "", 1, 0)</f>
        <v>0</v>
      </c>
      <c r="G2061" s="6"/>
      <c r="H2061" s="7">
        <f>+IF(TablaClasificarPrestaciones_20231206_1933[[#This Row],[ClasificacionSubgrupo]]&lt;&gt;"",1,0)</f>
        <v>0</v>
      </c>
      <c r="I2061" s="6"/>
      <c r="J2061" s="7">
        <f>+IF(TablaClasificarPrestaciones_20231206_1933[[#This Row],[ClasificacionApertura]]&lt;&gt;"",1,0)</f>
        <v>0</v>
      </c>
      <c r="K20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1" s="7"/>
      <c r="M2061" t="s">
        <v>2556</v>
      </c>
      <c r="N2061" t="s">
        <v>2555</v>
      </c>
      <c r="O2061" s="1">
        <v>45001</v>
      </c>
      <c r="P2061">
        <v>1</v>
      </c>
      <c r="Q2061">
        <v>1</v>
      </c>
      <c r="R2061">
        <v>0</v>
      </c>
      <c r="S2061">
        <v>1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</v>
      </c>
      <c r="AG2061" s="3">
        <v>4.3372000000000002</v>
      </c>
      <c r="AH2061" s="4">
        <v>2</v>
      </c>
      <c r="AI2061" s="4">
        <v>2</v>
      </c>
    </row>
    <row r="2062" spans="1:35" hidden="1" x14ac:dyDescent="0.25">
      <c r="A2062">
        <v>1328</v>
      </c>
      <c r="B2062">
        <v>2001008</v>
      </c>
      <c r="D2062" t="s">
        <v>2558</v>
      </c>
      <c r="E2062" s="6"/>
      <c r="F2062" s="7">
        <f>+IF(TablaClasificarPrestaciones_20231206_1933[[#This Row],[ClasificacionGrupo]] &lt;&gt; "", 1, 0)</f>
        <v>0</v>
      </c>
      <c r="G2062" s="6"/>
      <c r="H2062" s="7">
        <f>+IF(TablaClasificarPrestaciones_20231206_1933[[#This Row],[ClasificacionSubgrupo]]&lt;&gt;"",1,0)</f>
        <v>0</v>
      </c>
      <c r="I2062" s="6"/>
      <c r="J2062" s="7">
        <f>+IF(TablaClasificarPrestaciones_20231206_1933[[#This Row],[ClasificacionApertura]]&lt;&gt;"",1,0)</f>
        <v>0</v>
      </c>
      <c r="K20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2" s="7"/>
      <c r="M2062" t="s">
        <v>2559</v>
      </c>
      <c r="N2062" t="s">
        <v>2557</v>
      </c>
      <c r="O2062" s="1">
        <v>45154</v>
      </c>
      <c r="P2062">
        <v>1</v>
      </c>
      <c r="Q2062">
        <v>1</v>
      </c>
      <c r="R2062">
        <v>0</v>
      </c>
      <c r="S2062">
        <v>1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 s="3">
        <v>0.67749999999999999</v>
      </c>
      <c r="AH2062" s="4">
        <v>1</v>
      </c>
      <c r="AI2062" s="4">
        <v>1</v>
      </c>
    </row>
    <row r="2063" spans="1:35" hidden="1" x14ac:dyDescent="0.25">
      <c r="A2063">
        <v>2503</v>
      </c>
      <c r="B2063">
        <v>2001009</v>
      </c>
      <c r="D2063" t="s">
        <v>2561</v>
      </c>
      <c r="E2063" s="6"/>
      <c r="F2063" s="7">
        <f>+IF(TablaClasificarPrestaciones_20231206_1933[[#This Row],[ClasificacionGrupo]] &lt;&gt; "", 1, 0)</f>
        <v>0</v>
      </c>
      <c r="G2063" s="6"/>
      <c r="H2063" s="7">
        <f>+IF(TablaClasificarPrestaciones_20231206_1933[[#This Row],[ClasificacionSubgrupo]]&lt;&gt;"",1,0)</f>
        <v>0</v>
      </c>
      <c r="I2063" s="6"/>
      <c r="J2063" s="7">
        <f>+IF(TablaClasificarPrestaciones_20231206_1933[[#This Row],[ClasificacionApertura]]&lt;&gt;"",1,0)</f>
        <v>0</v>
      </c>
      <c r="K20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3" s="7"/>
      <c r="M2063" t="s">
        <v>2562</v>
      </c>
      <c r="N2063" t="s">
        <v>2560</v>
      </c>
      <c r="O2063" s="1">
        <v>45223</v>
      </c>
      <c r="P2063">
        <v>1</v>
      </c>
      <c r="Q2063">
        <v>1</v>
      </c>
      <c r="R2063">
        <v>0</v>
      </c>
      <c r="S2063">
        <v>1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1</v>
      </c>
      <c r="AG2063" s="3">
        <v>91.342100000000002</v>
      </c>
      <c r="AH2063" s="4">
        <v>314</v>
      </c>
      <c r="AI2063" s="4">
        <v>432</v>
      </c>
    </row>
    <row r="2064" spans="1:35" hidden="1" x14ac:dyDescent="0.25">
      <c r="A2064">
        <v>2858</v>
      </c>
      <c r="B2064">
        <v>2001010</v>
      </c>
      <c r="D2064" t="s">
        <v>2564</v>
      </c>
      <c r="E2064" s="6"/>
      <c r="F2064" s="7">
        <f>+IF(TablaClasificarPrestaciones_20231206_1933[[#This Row],[ClasificacionGrupo]] &lt;&gt; "", 1, 0)</f>
        <v>0</v>
      </c>
      <c r="G2064" s="6"/>
      <c r="H2064" s="7">
        <f>+IF(TablaClasificarPrestaciones_20231206_1933[[#This Row],[ClasificacionSubgrupo]]&lt;&gt;"",1,0)</f>
        <v>0</v>
      </c>
      <c r="I2064" s="6"/>
      <c r="J2064" s="7">
        <f>+IF(TablaClasificarPrestaciones_20231206_1933[[#This Row],[ClasificacionApertura]]&lt;&gt;"",1,0)</f>
        <v>0</v>
      </c>
      <c r="K20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4" s="7"/>
      <c r="M2064" t="s">
        <v>2565</v>
      </c>
      <c r="N2064" t="s">
        <v>2563</v>
      </c>
      <c r="O2064" s="1">
        <v>45229</v>
      </c>
      <c r="P2064">
        <v>1</v>
      </c>
      <c r="Q2064">
        <v>1</v>
      </c>
      <c r="R2064">
        <v>0</v>
      </c>
      <c r="S2064">
        <v>1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1</v>
      </c>
      <c r="AG2064" s="3">
        <v>15.044499999999999</v>
      </c>
      <c r="AH2064" s="4">
        <v>44</v>
      </c>
      <c r="AI2064" s="4">
        <v>67</v>
      </c>
    </row>
    <row r="2065" spans="1:35" hidden="1" x14ac:dyDescent="0.25">
      <c r="A2065">
        <v>2194</v>
      </c>
      <c r="B2065">
        <v>2001013</v>
      </c>
      <c r="D2065" t="s">
        <v>2567</v>
      </c>
      <c r="E2065" s="6"/>
      <c r="F2065" s="7">
        <f>+IF(TablaClasificarPrestaciones_20231206_1933[[#This Row],[ClasificacionGrupo]] &lt;&gt; "", 1, 0)</f>
        <v>0</v>
      </c>
      <c r="G2065" s="6"/>
      <c r="H2065" s="7">
        <f>+IF(TablaClasificarPrestaciones_20231206_1933[[#This Row],[ClasificacionSubgrupo]]&lt;&gt;"",1,0)</f>
        <v>0</v>
      </c>
      <c r="I2065" s="6"/>
      <c r="J2065" s="7">
        <f>+IF(TablaClasificarPrestaciones_20231206_1933[[#This Row],[ClasificacionApertura]]&lt;&gt;"",1,0)</f>
        <v>0</v>
      </c>
      <c r="K20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5" s="7"/>
      <c r="M2065" t="s">
        <v>2568</v>
      </c>
      <c r="N2065" t="s">
        <v>2566</v>
      </c>
      <c r="O2065" s="1">
        <v>45215</v>
      </c>
      <c r="P2065">
        <v>1</v>
      </c>
      <c r="Q2065">
        <v>1</v>
      </c>
      <c r="R2065">
        <v>0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1</v>
      </c>
      <c r="AG2065" s="3">
        <v>33.977800000000002</v>
      </c>
      <c r="AH2065" s="4">
        <v>42</v>
      </c>
      <c r="AI2065" s="4">
        <v>45</v>
      </c>
    </row>
    <row r="2066" spans="1:35" hidden="1" x14ac:dyDescent="0.25">
      <c r="A2066">
        <v>3389</v>
      </c>
      <c r="B2066">
        <v>2001014</v>
      </c>
      <c r="D2066" t="s">
        <v>2570</v>
      </c>
      <c r="E2066" s="6"/>
      <c r="F2066" s="7">
        <f>+IF(TablaClasificarPrestaciones_20231206_1933[[#This Row],[ClasificacionGrupo]] &lt;&gt; "", 1, 0)</f>
        <v>0</v>
      </c>
      <c r="G2066" s="6"/>
      <c r="H2066" s="7">
        <f>+IF(TablaClasificarPrestaciones_20231206_1933[[#This Row],[ClasificacionSubgrupo]]&lt;&gt;"",1,0)</f>
        <v>0</v>
      </c>
      <c r="I2066" s="6"/>
      <c r="J2066" s="7">
        <f>+IF(TablaClasificarPrestaciones_20231206_1933[[#This Row],[ClasificacionApertura]]&lt;&gt;"",1,0)</f>
        <v>0</v>
      </c>
      <c r="K20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6" s="7"/>
      <c r="M2066" t="s">
        <v>2571</v>
      </c>
      <c r="N2066" t="s">
        <v>2569</v>
      </c>
      <c r="O2066" s="1">
        <v>45230</v>
      </c>
      <c r="P2066">
        <v>1</v>
      </c>
      <c r="Q2066">
        <v>1</v>
      </c>
      <c r="R2066">
        <v>0</v>
      </c>
      <c r="S2066">
        <v>1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1</v>
      </c>
      <c r="AF2066">
        <v>0</v>
      </c>
      <c r="AG2066" s="3">
        <v>242.63579999999999</v>
      </c>
      <c r="AH2066" s="4">
        <v>313</v>
      </c>
      <c r="AI2066" s="4">
        <v>338</v>
      </c>
    </row>
    <row r="2067" spans="1:35" hidden="1" x14ac:dyDescent="0.25">
      <c r="A2067">
        <v>2272</v>
      </c>
      <c r="B2067">
        <v>2001015</v>
      </c>
      <c r="D2067" t="s">
        <v>2573</v>
      </c>
      <c r="E2067" s="6"/>
      <c r="F2067" s="7">
        <f>+IF(TablaClasificarPrestaciones_20231206_1933[[#This Row],[ClasificacionGrupo]] &lt;&gt; "", 1, 0)</f>
        <v>0</v>
      </c>
      <c r="G2067" s="6"/>
      <c r="H2067" s="7">
        <f>+IF(TablaClasificarPrestaciones_20231206_1933[[#This Row],[ClasificacionSubgrupo]]&lt;&gt;"",1,0)</f>
        <v>0</v>
      </c>
      <c r="I2067" s="6"/>
      <c r="J2067" s="7">
        <f>+IF(TablaClasificarPrestaciones_20231206_1933[[#This Row],[ClasificacionApertura]]&lt;&gt;"",1,0)</f>
        <v>0</v>
      </c>
      <c r="K20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7" s="7"/>
      <c r="M2067" t="s">
        <v>2574</v>
      </c>
      <c r="N2067" t="s">
        <v>2572</v>
      </c>
      <c r="O2067" s="1">
        <v>45217</v>
      </c>
      <c r="P2067">
        <v>1</v>
      </c>
      <c r="Q2067">
        <v>1</v>
      </c>
      <c r="R2067">
        <v>0</v>
      </c>
      <c r="S2067">
        <v>1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1</v>
      </c>
      <c r="AG2067" s="3">
        <v>34.3187</v>
      </c>
      <c r="AH2067" s="4">
        <v>47</v>
      </c>
      <c r="AI2067" s="4">
        <v>50</v>
      </c>
    </row>
    <row r="2068" spans="1:35" hidden="1" x14ac:dyDescent="0.25">
      <c r="A2068">
        <v>2560</v>
      </c>
      <c r="B2068">
        <v>2001016</v>
      </c>
      <c r="D2068" t="s">
        <v>2576</v>
      </c>
      <c r="E2068" s="6"/>
      <c r="F2068" s="7">
        <f>+IF(TablaClasificarPrestaciones_20231206_1933[[#This Row],[ClasificacionGrupo]] &lt;&gt; "", 1, 0)</f>
        <v>0</v>
      </c>
      <c r="G2068" s="6"/>
      <c r="H2068" s="7">
        <f>+IF(TablaClasificarPrestaciones_20231206_1933[[#This Row],[ClasificacionSubgrupo]]&lt;&gt;"",1,0)</f>
        <v>0</v>
      </c>
      <c r="I2068" s="6"/>
      <c r="J2068" s="7">
        <f>+IF(TablaClasificarPrestaciones_20231206_1933[[#This Row],[ClasificacionApertura]]&lt;&gt;"",1,0)</f>
        <v>0</v>
      </c>
      <c r="K20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8" s="7"/>
      <c r="M2068" t="s">
        <v>2577</v>
      </c>
      <c r="N2068" t="s">
        <v>2575</v>
      </c>
      <c r="O2068" s="1">
        <v>45224</v>
      </c>
      <c r="P2068">
        <v>1</v>
      </c>
      <c r="Q2068">
        <v>1</v>
      </c>
      <c r="R2068">
        <v>0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1</v>
      </c>
      <c r="AF2068">
        <v>0</v>
      </c>
      <c r="AG2068" s="3">
        <v>72.804500000000004</v>
      </c>
      <c r="AH2068" s="4">
        <v>41</v>
      </c>
      <c r="AI2068" s="4">
        <v>51</v>
      </c>
    </row>
    <row r="2069" spans="1:35" hidden="1" x14ac:dyDescent="0.25">
      <c r="A2069">
        <v>2311</v>
      </c>
      <c r="B2069">
        <v>2001022</v>
      </c>
      <c r="D2069" t="s">
        <v>2579</v>
      </c>
      <c r="E2069" s="6"/>
      <c r="F2069" s="7">
        <f>+IF(TablaClasificarPrestaciones_20231206_1933[[#This Row],[ClasificacionGrupo]] &lt;&gt; "", 1, 0)</f>
        <v>0</v>
      </c>
      <c r="G2069" s="6"/>
      <c r="H2069" s="7">
        <f>+IF(TablaClasificarPrestaciones_20231206_1933[[#This Row],[ClasificacionSubgrupo]]&lt;&gt;"",1,0)</f>
        <v>0</v>
      </c>
      <c r="I2069" s="6"/>
      <c r="J2069" s="7">
        <f>+IF(TablaClasificarPrestaciones_20231206_1933[[#This Row],[ClasificacionApertura]]&lt;&gt;"",1,0)</f>
        <v>0</v>
      </c>
      <c r="K20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69" s="7"/>
      <c r="M2069" t="s">
        <v>2580</v>
      </c>
      <c r="N2069" t="s">
        <v>2578</v>
      </c>
      <c r="O2069" s="1">
        <v>45218</v>
      </c>
      <c r="P2069">
        <v>1</v>
      </c>
      <c r="Q2069">
        <v>1</v>
      </c>
      <c r="R2069">
        <v>0</v>
      </c>
      <c r="S2069">
        <v>1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1</v>
      </c>
      <c r="AG2069" s="3">
        <v>8.9207999999999998</v>
      </c>
      <c r="AH2069" s="4">
        <v>12</v>
      </c>
      <c r="AI2069" s="4">
        <v>12</v>
      </c>
    </row>
    <row r="2070" spans="1:35" hidden="1" x14ac:dyDescent="0.25">
      <c r="A2070">
        <v>2441</v>
      </c>
      <c r="B2070">
        <v>2001025</v>
      </c>
      <c r="D2070" t="s">
        <v>2582</v>
      </c>
      <c r="E2070" s="6"/>
      <c r="F2070" s="7">
        <f>+IF(TablaClasificarPrestaciones_20231206_1933[[#This Row],[ClasificacionGrupo]] &lt;&gt; "", 1, 0)</f>
        <v>0</v>
      </c>
      <c r="G2070" s="6"/>
      <c r="H2070" s="7">
        <f>+IF(TablaClasificarPrestaciones_20231206_1933[[#This Row],[ClasificacionSubgrupo]]&lt;&gt;"",1,0)</f>
        <v>0</v>
      </c>
      <c r="I2070" s="6"/>
      <c r="J2070" s="7">
        <f>+IF(TablaClasificarPrestaciones_20231206_1933[[#This Row],[ClasificacionApertura]]&lt;&gt;"",1,0)</f>
        <v>0</v>
      </c>
      <c r="K20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0" s="7"/>
      <c r="M2070" t="s">
        <v>2583</v>
      </c>
      <c r="N2070" t="s">
        <v>2581</v>
      </c>
      <c r="O2070" s="1">
        <v>45222</v>
      </c>
      <c r="P2070">
        <v>1</v>
      </c>
      <c r="Q2070">
        <v>1</v>
      </c>
      <c r="R2070">
        <v>0</v>
      </c>
      <c r="S2070">
        <v>1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1</v>
      </c>
      <c r="AG2070" s="3">
        <v>281.59460000000001</v>
      </c>
      <c r="AH2070" s="4">
        <v>121</v>
      </c>
      <c r="AI2070" s="4">
        <v>126</v>
      </c>
    </row>
    <row r="2071" spans="1:35" hidden="1" x14ac:dyDescent="0.25">
      <c r="A2071">
        <v>2442</v>
      </c>
      <c r="B2071">
        <v>2001800</v>
      </c>
      <c r="D2071" t="s">
        <v>2585</v>
      </c>
      <c r="E2071" s="6"/>
      <c r="F2071" s="7">
        <f>+IF(TablaClasificarPrestaciones_20231206_1933[[#This Row],[ClasificacionGrupo]] &lt;&gt; "", 1, 0)</f>
        <v>0</v>
      </c>
      <c r="G2071" s="6"/>
      <c r="H2071" s="7">
        <f>+IF(TablaClasificarPrestaciones_20231206_1933[[#This Row],[ClasificacionSubgrupo]]&lt;&gt;"",1,0)</f>
        <v>0</v>
      </c>
      <c r="I2071" s="6"/>
      <c r="J2071" s="7">
        <f>+IF(TablaClasificarPrestaciones_20231206_1933[[#This Row],[ClasificacionApertura]]&lt;&gt;"",1,0)</f>
        <v>0</v>
      </c>
      <c r="K20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1" s="7"/>
      <c r="M2071" t="s">
        <v>2586</v>
      </c>
      <c r="N2071" t="s">
        <v>2584</v>
      </c>
      <c r="O2071" s="1">
        <v>45222</v>
      </c>
      <c r="P2071">
        <v>1</v>
      </c>
      <c r="Q2071">
        <v>1</v>
      </c>
      <c r="R2071">
        <v>0</v>
      </c>
      <c r="S2071">
        <v>1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1</v>
      </c>
      <c r="AG2071" s="3">
        <v>110.3128</v>
      </c>
      <c r="AH2071" s="4">
        <v>27</v>
      </c>
      <c r="AI2071" s="4">
        <v>31</v>
      </c>
    </row>
    <row r="2072" spans="1:35" hidden="1" x14ac:dyDescent="0.25">
      <c r="A2072">
        <v>2859</v>
      </c>
      <c r="B2072">
        <v>2002001</v>
      </c>
      <c r="D2072" t="s">
        <v>2588</v>
      </c>
      <c r="E2072" s="6"/>
      <c r="F2072" s="7">
        <f>+IF(TablaClasificarPrestaciones_20231206_1933[[#This Row],[ClasificacionGrupo]] &lt;&gt; "", 1, 0)</f>
        <v>0</v>
      </c>
      <c r="G2072" s="6"/>
      <c r="H2072" s="7">
        <f>+IF(TablaClasificarPrestaciones_20231206_1933[[#This Row],[ClasificacionSubgrupo]]&lt;&gt;"",1,0)</f>
        <v>0</v>
      </c>
      <c r="I2072" s="6"/>
      <c r="J2072" s="7">
        <f>+IF(TablaClasificarPrestaciones_20231206_1933[[#This Row],[ClasificacionApertura]]&lt;&gt;"",1,0)</f>
        <v>0</v>
      </c>
      <c r="K20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2" s="7"/>
      <c r="M2072" t="s">
        <v>2589</v>
      </c>
      <c r="N2072" t="s">
        <v>2587</v>
      </c>
      <c r="O2072" s="1">
        <v>45229</v>
      </c>
      <c r="P2072">
        <v>1</v>
      </c>
      <c r="Q2072">
        <v>1</v>
      </c>
      <c r="R2072">
        <v>0</v>
      </c>
      <c r="S2072">
        <v>1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1</v>
      </c>
      <c r="AF2072">
        <v>0</v>
      </c>
      <c r="AG2072" s="3">
        <v>28.840699999999998</v>
      </c>
      <c r="AH2072" s="4">
        <v>8</v>
      </c>
      <c r="AI2072" s="4">
        <v>8</v>
      </c>
    </row>
    <row r="2073" spans="1:35" hidden="1" x14ac:dyDescent="0.25">
      <c r="A2073">
        <v>1802</v>
      </c>
      <c r="B2073">
        <v>2002002</v>
      </c>
      <c r="D2073" t="s">
        <v>2591</v>
      </c>
      <c r="E2073" s="6"/>
      <c r="F2073" s="7">
        <f>+IF(TablaClasificarPrestaciones_20231206_1933[[#This Row],[ClasificacionGrupo]] &lt;&gt; "", 1, 0)</f>
        <v>0</v>
      </c>
      <c r="G2073" s="6"/>
      <c r="H2073" s="7">
        <f>+IF(TablaClasificarPrestaciones_20231206_1933[[#This Row],[ClasificacionSubgrupo]]&lt;&gt;"",1,0)</f>
        <v>0</v>
      </c>
      <c r="I2073" s="6"/>
      <c r="J2073" s="7">
        <f>+IF(TablaClasificarPrestaciones_20231206_1933[[#This Row],[ClasificacionApertura]]&lt;&gt;"",1,0)</f>
        <v>0</v>
      </c>
      <c r="K20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3" s="7"/>
      <c r="M2073" t="s">
        <v>2592</v>
      </c>
      <c r="N2073" t="s">
        <v>2590</v>
      </c>
      <c r="O2073" s="1">
        <v>45196</v>
      </c>
      <c r="P2073">
        <v>1</v>
      </c>
      <c r="Q2073">
        <v>1</v>
      </c>
      <c r="R2073">
        <v>0</v>
      </c>
      <c r="S2073">
        <v>0</v>
      </c>
      <c r="T2073">
        <v>1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1</v>
      </c>
      <c r="AF2073">
        <v>0</v>
      </c>
      <c r="AG2073" s="3">
        <v>659.60619999999994</v>
      </c>
      <c r="AH2073" s="4">
        <v>59</v>
      </c>
      <c r="AI2073" s="4">
        <v>65</v>
      </c>
    </row>
    <row r="2074" spans="1:35" hidden="1" x14ac:dyDescent="0.25">
      <c r="A2074">
        <v>1470</v>
      </c>
      <c r="B2074">
        <v>2002003</v>
      </c>
      <c r="D2074" t="s">
        <v>2594</v>
      </c>
      <c r="E2074" s="6"/>
      <c r="F2074" s="7">
        <f>+IF(TablaClasificarPrestaciones_20231206_1933[[#This Row],[ClasificacionGrupo]] &lt;&gt; "", 1, 0)</f>
        <v>0</v>
      </c>
      <c r="G2074" s="6"/>
      <c r="H2074" s="7">
        <f>+IF(TablaClasificarPrestaciones_20231206_1933[[#This Row],[ClasificacionSubgrupo]]&lt;&gt;"",1,0)</f>
        <v>0</v>
      </c>
      <c r="I2074" s="6"/>
      <c r="J2074" s="7">
        <f>+IF(TablaClasificarPrestaciones_20231206_1933[[#This Row],[ClasificacionApertura]]&lt;&gt;"",1,0)</f>
        <v>0</v>
      </c>
      <c r="K20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4" s="7"/>
      <c r="M2074" t="s">
        <v>2595</v>
      </c>
      <c r="N2074" t="s">
        <v>2593</v>
      </c>
      <c r="O2074" s="1">
        <v>45168</v>
      </c>
      <c r="P2074">
        <v>1</v>
      </c>
      <c r="Q2074">
        <v>1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1</v>
      </c>
      <c r="AF2074">
        <v>0</v>
      </c>
      <c r="AG2074" s="3">
        <v>112.9984</v>
      </c>
      <c r="AH2074" s="4">
        <v>12</v>
      </c>
      <c r="AI2074" s="4">
        <v>12</v>
      </c>
    </row>
    <row r="2075" spans="1:35" hidden="1" x14ac:dyDescent="0.25">
      <c r="A2075">
        <v>1113</v>
      </c>
      <c r="B2075">
        <v>2002005</v>
      </c>
      <c r="D2075" t="s">
        <v>2597</v>
      </c>
      <c r="E2075" s="6"/>
      <c r="F2075" s="7">
        <f>+IF(TablaClasificarPrestaciones_20231206_1933[[#This Row],[ClasificacionGrupo]] &lt;&gt; "", 1, 0)</f>
        <v>0</v>
      </c>
      <c r="G2075" s="6"/>
      <c r="H2075" s="7">
        <f>+IF(TablaClasificarPrestaciones_20231206_1933[[#This Row],[ClasificacionSubgrupo]]&lt;&gt;"",1,0)</f>
        <v>0</v>
      </c>
      <c r="I2075" s="6"/>
      <c r="J2075" s="7">
        <f>+IF(TablaClasificarPrestaciones_20231206_1933[[#This Row],[ClasificacionApertura]]&lt;&gt;"",1,0)</f>
        <v>0</v>
      </c>
      <c r="K20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5" s="7"/>
      <c r="M2075" t="s">
        <v>2598</v>
      </c>
      <c r="N2075" t="s">
        <v>2596</v>
      </c>
      <c r="O2075" s="1">
        <v>45126</v>
      </c>
      <c r="P2075">
        <v>1</v>
      </c>
      <c r="Q2075">
        <v>1</v>
      </c>
      <c r="R2075">
        <v>0</v>
      </c>
      <c r="S2075">
        <v>0</v>
      </c>
      <c r="T2075">
        <v>1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1</v>
      </c>
      <c r="AF2075">
        <v>0</v>
      </c>
      <c r="AG2075" s="3">
        <v>65.876599999999996</v>
      </c>
      <c r="AH2075" s="4">
        <v>9</v>
      </c>
      <c r="AI2075" s="4">
        <v>9</v>
      </c>
    </row>
    <row r="2076" spans="1:35" hidden="1" x14ac:dyDescent="0.25">
      <c r="A2076">
        <v>1610</v>
      </c>
      <c r="B2076">
        <v>2003001</v>
      </c>
      <c r="D2076" t="s">
        <v>2600</v>
      </c>
      <c r="E2076" s="6"/>
      <c r="F2076" s="7">
        <f>+IF(TablaClasificarPrestaciones_20231206_1933[[#This Row],[ClasificacionGrupo]] &lt;&gt; "", 1, 0)</f>
        <v>0</v>
      </c>
      <c r="G2076" s="6"/>
      <c r="H2076" s="7">
        <f>+IF(TablaClasificarPrestaciones_20231206_1933[[#This Row],[ClasificacionSubgrupo]]&lt;&gt;"",1,0)</f>
        <v>0</v>
      </c>
      <c r="I2076" s="6"/>
      <c r="J2076" s="7">
        <f>+IF(TablaClasificarPrestaciones_20231206_1933[[#This Row],[ClasificacionApertura]]&lt;&gt;"",1,0)</f>
        <v>0</v>
      </c>
      <c r="K20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6" s="7"/>
      <c r="M2076" t="s">
        <v>2601</v>
      </c>
      <c r="N2076" t="s">
        <v>2599</v>
      </c>
      <c r="O2076" s="1">
        <v>45181</v>
      </c>
      <c r="P2076">
        <v>1</v>
      </c>
      <c r="Q2076">
        <v>1</v>
      </c>
      <c r="R2076">
        <v>0</v>
      </c>
      <c r="S2076">
        <v>0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1</v>
      </c>
      <c r="AF2076">
        <v>0</v>
      </c>
      <c r="AG2076" s="3">
        <v>375.24349999999998</v>
      </c>
      <c r="AH2076" s="4">
        <v>38</v>
      </c>
      <c r="AI2076" s="4">
        <v>40</v>
      </c>
    </row>
    <row r="2077" spans="1:35" hidden="1" x14ac:dyDescent="0.25">
      <c r="A2077">
        <v>1693</v>
      </c>
      <c r="B2077">
        <v>2003002</v>
      </c>
      <c r="D2077" t="s">
        <v>2603</v>
      </c>
      <c r="E2077" s="6"/>
      <c r="F2077" s="7">
        <f>+IF(TablaClasificarPrestaciones_20231206_1933[[#This Row],[ClasificacionGrupo]] &lt;&gt; "", 1, 0)</f>
        <v>0</v>
      </c>
      <c r="G2077" s="6"/>
      <c r="H2077" s="7">
        <f>+IF(TablaClasificarPrestaciones_20231206_1933[[#This Row],[ClasificacionSubgrupo]]&lt;&gt;"",1,0)</f>
        <v>0</v>
      </c>
      <c r="I2077" s="6"/>
      <c r="J2077" s="7">
        <f>+IF(TablaClasificarPrestaciones_20231206_1933[[#This Row],[ClasificacionApertura]]&lt;&gt;"",1,0)</f>
        <v>0</v>
      </c>
      <c r="K20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7" s="7"/>
      <c r="M2077" t="s">
        <v>2604</v>
      </c>
      <c r="N2077" t="s">
        <v>2602</v>
      </c>
      <c r="O2077" s="1">
        <v>45189</v>
      </c>
      <c r="P2077">
        <v>1</v>
      </c>
      <c r="Q2077">
        <v>1</v>
      </c>
      <c r="R2077">
        <v>0</v>
      </c>
      <c r="S2077">
        <v>0</v>
      </c>
      <c r="T2077">
        <v>1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1</v>
      </c>
      <c r="AF2077">
        <v>0</v>
      </c>
      <c r="AG2077" s="3">
        <v>240.9699</v>
      </c>
      <c r="AH2077" s="4">
        <v>30</v>
      </c>
      <c r="AI2077" s="4">
        <v>30</v>
      </c>
    </row>
    <row r="2078" spans="1:35" hidden="1" x14ac:dyDescent="0.25">
      <c r="A2078">
        <v>526</v>
      </c>
      <c r="B2078">
        <v>2003003</v>
      </c>
      <c r="D2078" t="s">
        <v>2606</v>
      </c>
      <c r="E2078" s="6"/>
      <c r="F2078" s="7">
        <f>+IF(TablaClasificarPrestaciones_20231206_1933[[#This Row],[ClasificacionGrupo]] &lt;&gt; "", 1, 0)</f>
        <v>0</v>
      </c>
      <c r="G2078" s="6"/>
      <c r="H2078" s="7">
        <f>+IF(TablaClasificarPrestaciones_20231206_1933[[#This Row],[ClasificacionSubgrupo]]&lt;&gt;"",1,0)</f>
        <v>0</v>
      </c>
      <c r="I2078" s="6"/>
      <c r="J2078" s="7">
        <f>+IF(TablaClasificarPrestaciones_20231206_1933[[#This Row],[ClasificacionApertura]]&lt;&gt;"",1,0)</f>
        <v>0</v>
      </c>
      <c r="K20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8" s="7"/>
      <c r="M2078" t="s">
        <v>2607</v>
      </c>
      <c r="N2078" t="s">
        <v>2605</v>
      </c>
      <c r="O2078" s="1">
        <v>45024</v>
      </c>
      <c r="P2078">
        <v>1</v>
      </c>
      <c r="Q2078">
        <v>1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1</v>
      </c>
      <c r="AF2078">
        <v>0</v>
      </c>
      <c r="AG2078" s="3">
        <v>0</v>
      </c>
      <c r="AH2078" s="4">
        <v>1</v>
      </c>
      <c r="AI2078" s="4">
        <v>1</v>
      </c>
    </row>
    <row r="2079" spans="1:35" hidden="1" x14ac:dyDescent="0.25">
      <c r="A2079">
        <v>896</v>
      </c>
      <c r="B2079">
        <v>2003004</v>
      </c>
      <c r="D2079" t="s">
        <v>2609</v>
      </c>
      <c r="E2079" s="6"/>
      <c r="F2079" s="7">
        <f>+IF(TablaClasificarPrestaciones_20231206_1933[[#This Row],[ClasificacionGrupo]] &lt;&gt; "", 1, 0)</f>
        <v>0</v>
      </c>
      <c r="G2079" s="6"/>
      <c r="H2079" s="7">
        <f>+IF(TablaClasificarPrestaciones_20231206_1933[[#This Row],[ClasificacionSubgrupo]]&lt;&gt;"",1,0)</f>
        <v>0</v>
      </c>
      <c r="I2079" s="6"/>
      <c r="J2079" s="7">
        <f>+IF(TablaClasificarPrestaciones_20231206_1933[[#This Row],[ClasificacionApertura]]&lt;&gt;"",1,0)</f>
        <v>0</v>
      </c>
      <c r="K20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79" s="7"/>
      <c r="M2079" t="s">
        <v>2610</v>
      </c>
      <c r="N2079" t="s">
        <v>2608</v>
      </c>
      <c r="O2079" s="1">
        <v>45096</v>
      </c>
      <c r="P2079">
        <v>1</v>
      </c>
      <c r="Q2079">
        <v>1</v>
      </c>
      <c r="R2079">
        <v>0</v>
      </c>
      <c r="S2079">
        <v>0</v>
      </c>
      <c r="T2079">
        <v>1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1</v>
      </c>
      <c r="AF2079">
        <v>0</v>
      </c>
      <c r="AG2079" s="3">
        <v>7.5113000000000003</v>
      </c>
      <c r="AH2079" s="4">
        <v>3</v>
      </c>
      <c r="AI2079" s="4">
        <v>3</v>
      </c>
    </row>
    <row r="2080" spans="1:35" hidden="1" x14ac:dyDescent="0.25">
      <c r="A2080">
        <v>1123</v>
      </c>
      <c r="B2080">
        <v>2003005</v>
      </c>
      <c r="D2080" t="s">
        <v>2612</v>
      </c>
      <c r="E2080" s="6"/>
      <c r="F2080" s="7">
        <f>+IF(TablaClasificarPrestaciones_20231206_1933[[#This Row],[ClasificacionGrupo]] &lt;&gt; "", 1, 0)</f>
        <v>0</v>
      </c>
      <c r="G2080" s="6"/>
      <c r="H2080" s="7">
        <f>+IF(TablaClasificarPrestaciones_20231206_1933[[#This Row],[ClasificacionSubgrupo]]&lt;&gt;"",1,0)</f>
        <v>0</v>
      </c>
      <c r="I2080" s="6"/>
      <c r="J2080" s="7">
        <f>+IF(TablaClasificarPrestaciones_20231206_1933[[#This Row],[ClasificacionApertura]]&lt;&gt;"",1,0)</f>
        <v>0</v>
      </c>
      <c r="K20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0" s="7"/>
      <c r="M2080" t="s">
        <v>2613</v>
      </c>
      <c r="N2080" t="s">
        <v>2611</v>
      </c>
      <c r="O2080" s="1">
        <v>45127</v>
      </c>
      <c r="P2080">
        <v>1</v>
      </c>
      <c r="Q2080">
        <v>1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1</v>
      </c>
      <c r="AF2080">
        <v>0</v>
      </c>
      <c r="AG2080" s="3">
        <v>169.2234</v>
      </c>
      <c r="AH2080" s="4">
        <v>18</v>
      </c>
      <c r="AI2080" s="4">
        <v>18</v>
      </c>
    </row>
    <row r="2081" spans="1:35" hidden="1" x14ac:dyDescent="0.25">
      <c r="A2081">
        <v>96</v>
      </c>
      <c r="B2081">
        <v>2003006</v>
      </c>
      <c r="D2081" t="s">
        <v>2615</v>
      </c>
      <c r="E2081" s="6"/>
      <c r="F2081" s="7">
        <f>+IF(TablaClasificarPrestaciones_20231206_1933[[#This Row],[ClasificacionGrupo]] &lt;&gt; "", 1, 0)</f>
        <v>0</v>
      </c>
      <c r="G2081" s="6"/>
      <c r="H2081" s="7">
        <f>+IF(TablaClasificarPrestaciones_20231206_1933[[#This Row],[ClasificacionSubgrupo]]&lt;&gt;"",1,0)</f>
        <v>0</v>
      </c>
      <c r="I2081" s="6"/>
      <c r="J2081" s="7">
        <f>+IF(TablaClasificarPrestaciones_20231206_1933[[#This Row],[ClasificacionApertura]]&lt;&gt;"",1,0)</f>
        <v>0</v>
      </c>
      <c r="K20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1" s="7"/>
      <c r="M2081" t="s">
        <v>2616</v>
      </c>
      <c r="N2081" t="s">
        <v>2614</v>
      </c>
      <c r="O2081" s="1">
        <v>44846</v>
      </c>
      <c r="P2081">
        <v>0</v>
      </c>
      <c r="Q2081">
        <v>1</v>
      </c>
      <c r="R2081">
        <v>0</v>
      </c>
      <c r="S2081">
        <v>0</v>
      </c>
      <c r="T2081">
        <v>1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1</v>
      </c>
      <c r="AF2081">
        <v>0</v>
      </c>
      <c r="AG2081" s="3">
        <v>25.916599999999999</v>
      </c>
      <c r="AH2081" s="4">
        <v>2</v>
      </c>
      <c r="AI2081" s="4">
        <v>2</v>
      </c>
    </row>
    <row r="2082" spans="1:35" hidden="1" x14ac:dyDescent="0.25">
      <c r="A2082">
        <v>90</v>
      </c>
      <c r="B2082">
        <v>2003007</v>
      </c>
      <c r="D2082" t="s">
        <v>2615</v>
      </c>
      <c r="E2082" s="6"/>
      <c r="F2082" s="7">
        <f>+IF(TablaClasificarPrestaciones_20231206_1933[[#This Row],[ClasificacionGrupo]] &lt;&gt; "", 1, 0)</f>
        <v>0</v>
      </c>
      <c r="G2082" s="6"/>
      <c r="H2082" s="7">
        <f>+IF(TablaClasificarPrestaciones_20231206_1933[[#This Row],[ClasificacionSubgrupo]]&lt;&gt;"",1,0)</f>
        <v>0</v>
      </c>
      <c r="I2082" s="6"/>
      <c r="J2082" s="7">
        <f>+IF(TablaClasificarPrestaciones_20231206_1933[[#This Row],[ClasificacionApertura]]&lt;&gt;"",1,0)</f>
        <v>0</v>
      </c>
      <c r="K20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2" s="7"/>
      <c r="M2082" t="s">
        <v>2618</v>
      </c>
      <c r="N2082" t="s">
        <v>2617</v>
      </c>
      <c r="O2082" s="1">
        <v>44843</v>
      </c>
      <c r="P2082">
        <v>0</v>
      </c>
      <c r="Q2082">
        <v>1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1</v>
      </c>
      <c r="AF2082">
        <v>0</v>
      </c>
      <c r="AG2082" s="3">
        <v>35.952199999999998</v>
      </c>
      <c r="AH2082" s="4">
        <v>1</v>
      </c>
      <c r="AI2082" s="4">
        <v>2</v>
      </c>
    </row>
    <row r="2083" spans="1:35" hidden="1" x14ac:dyDescent="0.25">
      <c r="A2083">
        <v>904</v>
      </c>
      <c r="B2083">
        <v>2003008</v>
      </c>
      <c r="D2083" t="s">
        <v>2620</v>
      </c>
      <c r="E2083" s="6"/>
      <c r="F2083" s="7">
        <f>+IF(TablaClasificarPrestaciones_20231206_1933[[#This Row],[ClasificacionGrupo]] &lt;&gt; "", 1, 0)</f>
        <v>0</v>
      </c>
      <c r="G2083" s="6"/>
      <c r="H2083" s="7">
        <f>+IF(TablaClasificarPrestaciones_20231206_1933[[#This Row],[ClasificacionSubgrupo]]&lt;&gt;"",1,0)</f>
        <v>0</v>
      </c>
      <c r="I2083" s="6"/>
      <c r="J2083" s="7">
        <f>+IF(TablaClasificarPrestaciones_20231206_1933[[#This Row],[ClasificacionApertura]]&lt;&gt;"",1,0)</f>
        <v>0</v>
      </c>
      <c r="K20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3" s="7"/>
      <c r="M2083" t="s">
        <v>2621</v>
      </c>
      <c r="N2083" t="s">
        <v>2619</v>
      </c>
      <c r="O2083" s="1">
        <v>45097</v>
      </c>
      <c r="P2083">
        <v>1</v>
      </c>
      <c r="Q2083">
        <v>1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1</v>
      </c>
      <c r="AF2083">
        <v>0</v>
      </c>
      <c r="AG2083" s="3">
        <v>308.76760000000002</v>
      </c>
      <c r="AH2083" s="4">
        <v>30</v>
      </c>
      <c r="AI2083" s="4">
        <v>31</v>
      </c>
    </row>
    <row r="2084" spans="1:35" hidden="1" x14ac:dyDescent="0.25">
      <c r="A2084">
        <v>1471</v>
      </c>
      <c r="B2084">
        <v>2003009</v>
      </c>
      <c r="D2084" t="s">
        <v>2623</v>
      </c>
      <c r="E2084" s="6"/>
      <c r="F2084" s="7">
        <f>+IF(TablaClasificarPrestaciones_20231206_1933[[#This Row],[ClasificacionGrupo]] &lt;&gt; "", 1, 0)</f>
        <v>0</v>
      </c>
      <c r="G2084" s="6"/>
      <c r="H2084" s="7">
        <f>+IF(TablaClasificarPrestaciones_20231206_1933[[#This Row],[ClasificacionSubgrupo]]&lt;&gt;"",1,0)</f>
        <v>0</v>
      </c>
      <c r="I2084" s="6"/>
      <c r="J2084" s="7">
        <f>+IF(TablaClasificarPrestaciones_20231206_1933[[#This Row],[ClasificacionApertura]]&lt;&gt;"",1,0)</f>
        <v>0</v>
      </c>
      <c r="K20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4" s="7"/>
      <c r="M2084" t="s">
        <v>2624</v>
      </c>
      <c r="N2084" t="s">
        <v>2622</v>
      </c>
      <c r="O2084" s="1">
        <v>45168</v>
      </c>
      <c r="P2084">
        <v>1</v>
      </c>
      <c r="Q2084">
        <v>1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1</v>
      </c>
      <c r="AF2084">
        <v>0</v>
      </c>
      <c r="AG2084" s="3">
        <v>10.6347</v>
      </c>
      <c r="AH2084" s="4">
        <v>3</v>
      </c>
      <c r="AI2084" s="4">
        <v>3</v>
      </c>
    </row>
    <row r="2085" spans="1:35" hidden="1" x14ac:dyDescent="0.25">
      <c r="A2085">
        <v>2062</v>
      </c>
      <c r="B2085">
        <v>2003010</v>
      </c>
      <c r="D2085" t="s">
        <v>2626</v>
      </c>
      <c r="E2085" s="6"/>
      <c r="F2085" s="7">
        <f>+IF(TablaClasificarPrestaciones_20231206_1933[[#This Row],[ClasificacionGrupo]] &lt;&gt; "", 1, 0)</f>
        <v>0</v>
      </c>
      <c r="G2085" s="6"/>
      <c r="H2085" s="7">
        <f>+IF(TablaClasificarPrestaciones_20231206_1933[[#This Row],[ClasificacionSubgrupo]]&lt;&gt;"",1,0)</f>
        <v>0</v>
      </c>
      <c r="I2085" s="6"/>
      <c r="J2085" s="7">
        <f>+IF(TablaClasificarPrestaciones_20231206_1933[[#This Row],[ClasificacionApertura]]&lt;&gt;"",1,0)</f>
        <v>0</v>
      </c>
      <c r="K20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5" s="7"/>
      <c r="M2085" t="s">
        <v>2627</v>
      </c>
      <c r="N2085" t="s">
        <v>2625</v>
      </c>
      <c r="O2085" s="1">
        <v>45210</v>
      </c>
      <c r="P2085">
        <v>1</v>
      </c>
      <c r="Q2085">
        <v>1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1</v>
      </c>
      <c r="AF2085">
        <v>0</v>
      </c>
      <c r="AG2085" s="3">
        <v>1976.4729</v>
      </c>
      <c r="AH2085" s="4">
        <v>192</v>
      </c>
      <c r="AI2085" s="4">
        <v>200</v>
      </c>
    </row>
    <row r="2086" spans="1:35" hidden="1" x14ac:dyDescent="0.25">
      <c r="A2086">
        <v>1641</v>
      </c>
      <c r="B2086">
        <v>2003011</v>
      </c>
      <c r="D2086" t="s">
        <v>2629</v>
      </c>
      <c r="E2086" s="6"/>
      <c r="F2086" s="7">
        <f>+IF(TablaClasificarPrestaciones_20231206_1933[[#This Row],[ClasificacionGrupo]] &lt;&gt; "", 1, 0)</f>
        <v>0</v>
      </c>
      <c r="G2086" s="6"/>
      <c r="H2086" s="7">
        <f>+IF(TablaClasificarPrestaciones_20231206_1933[[#This Row],[ClasificacionSubgrupo]]&lt;&gt;"",1,0)</f>
        <v>0</v>
      </c>
      <c r="I2086" s="6"/>
      <c r="J2086" s="7">
        <f>+IF(TablaClasificarPrestaciones_20231206_1933[[#This Row],[ClasificacionApertura]]&lt;&gt;"",1,0)</f>
        <v>0</v>
      </c>
      <c r="K20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6" s="7"/>
      <c r="M2086" t="s">
        <v>2630</v>
      </c>
      <c r="N2086" t="s">
        <v>2628</v>
      </c>
      <c r="O2086" s="1">
        <v>45183</v>
      </c>
      <c r="P2086">
        <v>1</v>
      </c>
      <c r="Q2086">
        <v>1</v>
      </c>
      <c r="R2086">
        <v>0</v>
      </c>
      <c r="S2086">
        <v>0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1</v>
      </c>
      <c r="AF2086">
        <v>0</v>
      </c>
      <c r="AG2086" s="3">
        <v>131.0659</v>
      </c>
      <c r="AH2086" s="4">
        <v>13</v>
      </c>
      <c r="AI2086" s="4">
        <v>13</v>
      </c>
    </row>
    <row r="2087" spans="1:35" hidden="1" x14ac:dyDescent="0.25">
      <c r="A2087">
        <v>1611</v>
      </c>
      <c r="B2087">
        <v>2003012</v>
      </c>
      <c r="D2087" t="s">
        <v>2632</v>
      </c>
      <c r="E2087" s="6"/>
      <c r="F2087" s="7">
        <f>+IF(TablaClasificarPrestaciones_20231206_1933[[#This Row],[ClasificacionGrupo]] &lt;&gt; "", 1, 0)</f>
        <v>0</v>
      </c>
      <c r="G2087" s="6"/>
      <c r="H2087" s="7">
        <f>+IF(TablaClasificarPrestaciones_20231206_1933[[#This Row],[ClasificacionSubgrupo]]&lt;&gt;"",1,0)</f>
        <v>0</v>
      </c>
      <c r="I2087" s="6"/>
      <c r="J2087" s="7">
        <f>+IF(TablaClasificarPrestaciones_20231206_1933[[#This Row],[ClasificacionApertura]]&lt;&gt;"",1,0)</f>
        <v>0</v>
      </c>
      <c r="K20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7" s="7"/>
      <c r="M2087" t="s">
        <v>2633</v>
      </c>
      <c r="N2087" t="s">
        <v>2631</v>
      </c>
      <c r="O2087" s="1">
        <v>45181</v>
      </c>
      <c r="P2087">
        <v>1</v>
      </c>
      <c r="Q2087">
        <v>1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1</v>
      </c>
      <c r="AF2087">
        <v>0</v>
      </c>
      <c r="AG2087" s="3">
        <v>164.2088</v>
      </c>
      <c r="AH2087" s="4">
        <v>24</v>
      </c>
      <c r="AI2087" s="4">
        <v>24</v>
      </c>
    </row>
    <row r="2088" spans="1:35" hidden="1" x14ac:dyDescent="0.25">
      <c r="A2088">
        <v>1124</v>
      </c>
      <c r="B2088">
        <v>2003014</v>
      </c>
      <c r="D2088" t="s">
        <v>2635</v>
      </c>
      <c r="E2088" s="6"/>
      <c r="F2088" s="7">
        <f>+IF(TablaClasificarPrestaciones_20231206_1933[[#This Row],[ClasificacionGrupo]] &lt;&gt; "", 1, 0)</f>
        <v>0</v>
      </c>
      <c r="G2088" s="6"/>
      <c r="H2088" s="7">
        <f>+IF(TablaClasificarPrestaciones_20231206_1933[[#This Row],[ClasificacionSubgrupo]]&lt;&gt;"",1,0)</f>
        <v>0</v>
      </c>
      <c r="I2088" s="6"/>
      <c r="J2088" s="7">
        <f>+IF(TablaClasificarPrestaciones_20231206_1933[[#This Row],[ClasificacionApertura]]&lt;&gt;"",1,0)</f>
        <v>0</v>
      </c>
      <c r="K20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8" s="7"/>
      <c r="M2088" t="s">
        <v>2636</v>
      </c>
      <c r="N2088" t="s">
        <v>2634</v>
      </c>
      <c r="O2088" s="1">
        <v>45127</v>
      </c>
      <c r="P2088">
        <v>1</v>
      </c>
      <c r="Q2088">
        <v>1</v>
      </c>
      <c r="R2088">
        <v>0</v>
      </c>
      <c r="S2088">
        <v>0</v>
      </c>
      <c r="T2088">
        <v>1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1</v>
      </c>
      <c r="AF2088">
        <v>0</v>
      </c>
      <c r="AG2088" s="3">
        <v>208.80709999999999</v>
      </c>
      <c r="AH2088" s="4">
        <v>23</v>
      </c>
      <c r="AI2088" s="4">
        <v>23</v>
      </c>
    </row>
    <row r="2089" spans="1:35" hidden="1" x14ac:dyDescent="0.25">
      <c r="A2089">
        <v>52</v>
      </c>
      <c r="B2089">
        <v>2003015</v>
      </c>
      <c r="D2089" t="s">
        <v>2638</v>
      </c>
      <c r="E2089" s="6"/>
      <c r="F2089" s="7">
        <f>+IF(TablaClasificarPrestaciones_20231206_1933[[#This Row],[ClasificacionGrupo]] &lt;&gt; "", 1, 0)</f>
        <v>0</v>
      </c>
      <c r="G2089" s="6"/>
      <c r="H2089" s="7">
        <f>+IF(TablaClasificarPrestaciones_20231206_1933[[#This Row],[ClasificacionSubgrupo]]&lt;&gt;"",1,0)</f>
        <v>0</v>
      </c>
      <c r="I2089" s="6"/>
      <c r="J2089" s="7">
        <f>+IF(TablaClasificarPrestaciones_20231206_1933[[#This Row],[ClasificacionApertura]]&lt;&gt;"",1,0)</f>
        <v>0</v>
      </c>
      <c r="K20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89" s="7"/>
      <c r="M2089" t="s">
        <v>2639</v>
      </c>
      <c r="N2089" t="s">
        <v>2637</v>
      </c>
      <c r="O2089" s="1">
        <v>44812</v>
      </c>
      <c r="P2089">
        <v>0</v>
      </c>
      <c r="Q2089">
        <v>1</v>
      </c>
      <c r="R2089">
        <v>0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1</v>
      </c>
      <c r="AF2089">
        <v>0</v>
      </c>
      <c r="AG2089" s="3">
        <v>28.837299999999999</v>
      </c>
      <c r="AH2089" s="4">
        <v>3</v>
      </c>
      <c r="AI2089" s="4">
        <v>3</v>
      </c>
    </row>
    <row r="2090" spans="1:35" hidden="1" x14ac:dyDescent="0.25">
      <c r="A2090">
        <v>397</v>
      </c>
      <c r="B2090">
        <v>2003016</v>
      </c>
      <c r="D2090" t="s">
        <v>2641</v>
      </c>
      <c r="E2090" s="6"/>
      <c r="F2090" s="7">
        <f>+IF(TablaClasificarPrestaciones_20231206_1933[[#This Row],[ClasificacionGrupo]] &lt;&gt; "", 1, 0)</f>
        <v>0</v>
      </c>
      <c r="G2090" s="6"/>
      <c r="H2090" s="7">
        <f>+IF(TablaClasificarPrestaciones_20231206_1933[[#This Row],[ClasificacionSubgrupo]]&lt;&gt;"",1,0)</f>
        <v>0</v>
      </c>
      <c r="I2090" s="6"/>
      <c r="J2090" s="7">
        <f>+IF(TablaClasificarPrestaciones_20231206_1933[[#This Row],[ClasificacionApertura]]&lt;&gt;"",1,0)</f>
        <v>0</v>
      </c>
      <c r="K20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0" s="7"/>
      <c r="M2090" t="s">
        <v>2642</v>
      </c>
      <c r="N2090" t="s">
        <v>2640</v>
      </c>
      <c r="O2090" s="1">
        <v>44981</v>
      </c>
      <c r="P2090">
        <v>1</v>
      </c>
      <c r="Q2090">
        <v>1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1</v>
      </c>
      <c r="AF2090">
        <v>0</v>
      </c>
      <c r="AG2090" s="3">
        <v>27.0944</v>
      </c>
      <c r="AH2090" s="4">
        <v>2</v>
      </c>
      <c r="AI2090" s="4">
        <v>3</v>
      </c>
    </row>
    <row r="2091" spans="1:35" hidden="1" x14ac:dyDescent="0.25">
      <c r="A2091">
        <v>49</v>
      </c>
      <c r="B2091">
        <v>2003017</v>
      </c>
      <c r="D2091" t="s">
        <v>2644</v>
      </c>
      <c r="E2091" s="6"/>
      <c r="F2091" s="7">
        <f>+IF(TablaClasificarPrestaciones_20231206_1933[[#This Row],[ClasificacionGrupo]] &lt;&gt; "", 1, 0)</f>
        <v>0</v>
      </c>
      <c r="G2091" s="6"/>
      <c r="H2091" s="7">
        <f>+IF(TablaClasificarPrestaciones_20231206_1933[[#This Row],[ClasificacionSubgrupo]]&lt;&gt;"",1,0)</f>
        <v>0</v>
      </c>
      <c r="I2091" s="6"/>
      <c r="J2091" s="7">
        <f>+IF(TablaClasificarPrestaciones_20231206_1933[[#This Row],[ClasificacionApertura]]&lt;&gt;"",1,0)</f>
        <v>0</v>
      </c>
      <c r="K20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1" s="7"/>
      <c r="M2091" t="s">
        <v>2645</v>
      </c>
      <c r="N2091" t="s">
        <v>2643</v>
      </c>
      <c r="O2091" s="1">
        <v>44810</v>
      </c>
      <c r="P2091">
        <v>0</v>
      </c>
      <c r="Q2091">
        <v>1</v>
      </c>
      <c r="R2091">
        <v>0</v>
      </c>
      <c r="S2091">
        <v>0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1</v>
      </c>
      <c r="AF2091">
        <v>0</v>
      </c>
      <c r="AG2091" s="3">
        <v>18.150500000000001</v>
      </c>
      <c r="AH2091" s="4">
        <v>2</v>
      </c>
      <c r="AI2091" s="4">
        <v>2</v>
      </c>
    </row>
    <row r="2092" spans="1:35" hidden="1" x14ac:dyDescent="0.25">
      <c r="A2092">
        <v>515</v>
      </c>
      <c r="B2092">
        <v>2003018</v>
      </c>
      <c r="D2092" t="s">
        <v>2647</v>
      </c>
      <c r="E2092" s="6"/>
      <c r="F2092" s="7">
        <f>+IF(TablaClasificarPrestaciones_20231206_1933[[#This Row],[ClasificacionGrupo]] &lt;&gt; "", 1, 0)</f>
        <v>0</v>
      </c>
      <c r="G2092" s="6"/>
      <c r="H2092" s="7">
        <f>+IF(TablaClasificarPrestaciones_20231206_1933[[#This Row],[ClasificacionSubgrupo]]&lt;&gt;"",1,0)</f>
        <v>0</v>
      </c>
      <c r="I2092" s="6"/>
      <c r="J2092" s="7">
        <f>+IF(TablaClasificarPrestaciones_20231206_1933[[#This Row],[ClasificacionApertura]]&lt;&gt;"",1,0)</f>
        <v>0</v>
      </c>
      <c r="K20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2" s="7"/>
      <c r="M2092" t="s">
        <v>2648</v>
      </c>
      <c r="N2092" t="s">
        <v>2646</v>
      </c>
      <c r="O2092" s="1">
        <v>45020</v>
      </c>
      <c r="P2092">
        <v>1</v>
      </c>
      <c r="Q2092">
        <v>1</v>
      </c>
      <c r="R2092">
        <v>0</v>
      </c>
      <c r="S2092">
        <v>0</v>
      </c>
      <c r="T2092">
        <v>1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1</v>
      </c>
      <c r="AF2092">
        <v>0</v>
      </c>
      <c r="AG2092" s="3">
        <v>87.558199999999999</v>
      </c>
      <c r="AH2092" s="4">
        <v>2</v>
      </c>
      <c r="AI2092" s="4">
        <v>2</v>
      </c>
    </row>
    <row r="2093" spans="1:35" hidden="1" x14ac:dyDescent="0.25">
      <c r="A2093">
        <v>1539</v>
      </c>
      <c r="B2093">
        <v>2003019</v>
      </c>
      <c r="D2093" t="s">
        <v>2650</v>
      </c>
      <c r="E2093" s="6"/>
      <c r="F2093" s="7">
        <f>+IF(TablaClasificarPrestaciones_20231206_1933[[#This Row],[ClasificacionGrupo]] &lt;&gt; "", 1, 0)</f>
        <v>0</v>
      </c>
      <c r="G2093" s="6"/>
      <c r="H2093" s="7">
        <f>+IF(TablaClasificarPrestaciones_20231206_1933[[#This Row],[ClasificacionSubgrupo]]&lt;&gt;"",1,0)</f>
        <v>0</v>
      </c>
      <c r="I2093" s="6"/>
      <c r="J2093" s="7">
        <f>+IF(TablaClasificarPrestaciones_20231206_1933[[#This Row],[ClasificacionApertura]]&lt;&gt;"",1,0)</f>
        <v>0</v>
      </c>
      <c r="K20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3" s="7"/>
      <c r="M2093" t="s">
        <v>2651</v>
      </c>
      <c r="N2093" t="s">
        <v>2649</v>
      </c>
      <c r="O2093" s="1">
        <v>45175</v>
      </c>
      <c r="P2093">
        <v>1</v>
      </c>
      <c r="Q2093">
        <v>1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1</v>
      </c>
      <c r="AF2093">
        <v>0</v>
      </c>
      <c r="AG2093" s="3">
        <v>24.2607</v>
      </c>
      <c r="AH2093" s="4">
        <v>8</v>
      </c>
      <c r="AI2093" s="4">
        <v>8</v>
      </c>
    </row>
    <row r="2094" spans="1:35" hidden="1" x14ac:dyDescent="0.25">
      <c r="A2094">
        <v>251</v>
      </c>
      <c r="B2094">
        <v>2003020</v>
      </c>
      <c r="D2094" t="s">
        <v>2653</v>
      </c>
      <c r="E2094" s="6"/>
      <c r="F2094" s="7">
        <f>+IF(TablaClasificarPrestaciones_20231206_1933[[#This Row],[ClasificacionGrupo]] &lt;&gt; "", 1, 0)</f>
        <v>0</v>
      </c>
      <c r="G2094" s="6"/>
      <c r="H2094" s="7">
        <f>+IF(TablaClasificarPrestaciones_20231206_1933[[#This Row],[ClasificacionSubgrupo]]&lt;&gt;"",1,0)</f>
        <v>0</v>
      </c>
      <c r="I2094" s="6"/>
      <c r="J2094" s="7">
        <f>+IF(TablaClasificarPrestaciones_20231206_1933[[#This Row],[ClasificacionApertura]]&lt;&gt;"",1,0)</f>
        <v>0</v>
      </c>
      <c r="K20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4" s="7"/>
      <c r="M2094" t="s">
        <v>2654</v>
      </c>
      <c r="N2094" t="s">
        <v>2652</v>
      </c>
      <c r="O2094" s="1">
        <v>44917</v>
      </c>
      <c r="P2094">
        <v>1</v>
      </c>
      <c r="Q2094">
        <v>1</v>
      </c>
      <c r="R2094">
        <v>0</v>
      </c>
      <c r="S2094">
        <v>0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1</v>
      </c>
      <c r="AF2094">
        <v>0</v>
      </c>
      <c r="AG2094" s="3">
        <v>4.4282000000000004</v>
      </c>
      <c r="AH2094" s="4">
        <v>1</v>
      </c>
      <c r="AI2094" s="4">
        <v>1</v>
      </c>
    </row>
    <row r="2095" spans="1:35" hidden="1" x14ac:dyDescent="0.25">
      <c r="A2095">
        <v>1005</v>
      </c>
      <c r="B2095">
        <v>2003022</v>
      </c>
      <c r="D2095" t="s">
        <v>2656</v>
      </c>
      <c r="E2095" s="6"/>
      <c r="F2095" s="7">
        <f>+IF(TablaClasificarPrestaciones_20231206_1933[[#This Row],[ClasificacionGrupo]] &lt;&gt; "", 1, 0)</f>
        <v>0</v>
      </c>
      <c r="G2095" s="6"/>
      <c r="H2095" s="7">
        <f>+IF(TablaClasificarPrestaciones_20231206_1933[[#This Row],[ClasificacionSubgrupo]]&lt;&gt;"",1,0)</f>
        <v>0</v>
      </c>
      <c r="I2095" s="6"/>
      <c r="J2095" s="7">
        <f>+IF(TablaClasificarPrestaciones_20231206_1933[[#This Row],[ClasificacionApertura]]&lt;&gt;"",1,0)</f>
        <v>0</v>
      </c>
      <c r="K20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5" s="7"/>
      <c r="M2095" t="s">
        <v>2657</v>
      </c>
      <c r="N2095" t="s">
        <v>2655</v>
      </c>
      <c r="O2095" s="1">
        <v>45112</v>
      </c>
      <c r="P2095">
        <v>1</v>
      </c>
      <c r="Q2095">
        <v>1</v>
      </c>
      <c r="R2095">
        <v>0</v>
      </c>
      <c r="S2095">
        <v>0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1</v>
      </c>
      <c r="AF2095">
        <v>0</v>
      </c>
      <c r="AG2095" s="3">
        <v>55.848100000000002</v>
      </c>
      <c r="AH2095" s="4">
        <v>6</v>
      </c>
      <c r="AI2095" s="4">
        <v>7</v>
      </c>
    </row>
    <row r="2096" spans="1:35" hidden="1" x14ac:dyDescent="0.25">
      <c r="A2096">
        <v>1540</v>
      </c>
      <c r="B2096">
        <v>2003023</v>
      </c>
      <c r="D2096" t="s">
        <v>2659</v>
      </c>
      <c r="E2096" s="6"/>
      <c r="F2096" s="7">
        <f>+IF(TablaClasificarPrestaciones_20231206_1933[[#This Row],[ClasificacionGrupo]] &lt;&gt; "", 1, 0)</f>
        <v>0</v>
      </c>
      <c r="G2096" s="6"/>
      <c r="H2096" s="7">
        <f>+IF(TablaClasificarPrestaciones_20231206_1933[[#This Row],[ClasificacionSubgrupo]]&lt;&gt;"",1,0)</f>
        <v>0</v>
      </c>
      <c r="I2096" s="6"/>
      <c r="J2096" s="7">
        <f>+IF(TablaClasificarPrestaciones_20231206_1933[[#This Row],[ClasificacionApertura]]&lt;&gt;"",1,0)</f>
        <v>0</v>
      </c>
      <c r="K20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6" s="7"/>
      <c r="M2096" t="s">
        <v>2660</v>
      </c>
      <c r="N2096" t="s">
        <v>2658</v>
      </c>
      <c r="O2096" s="1">
        <v>45175</v>
      </c>
      <c r="P2096">
        <v>1</v>
      </c>
      <c r="Q2096">
        <v>1</v>
      </c>
      <c r="R2096">
        <v>0</v>
      </c>
      <c r="S2096">
        <v>0</v>
      </c>
      <c r="T2096">
        <v>1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1</v>
      </c>
      <c r="AF2096">
        <v>0</v>
      </c>
      <c r="AG2096" s="3">
        <v>162.08170000000001</v>
      </c>
      <c r="AH2096" s="4">
        <v>21</v>
      </c>
      <c r="AI2096" s="4">
        <v>22</v>
      </c>
    </row>
    <row r="2097" spans="1:35" hidden="1" x14ac:dyDescent="0.25">
      <c r="A2097">
        <v>1243</v>
      </c>
      <c r="B2097">
        <v>2003024</v>
      </c>
      <c r="D2097" t="s">
        <v>2662</v>
      </c>
      <c r="E2097" s="6"/>
      <c r="F2097" s="7">
        <f>+IF(TablaClasificarPrestaciones_20231206_1933[[#This Row],[ClasificacionGrupo]] &lt;&gt; "", 1, 0)</f>
        <v>0</v>
      </c>
      <c r="G2097" s="6"/>
      <c r="H2097" s="7">
        <f>+IF(TablaClasificarPrestaciones_20231206_1933[[#This Row],[ClasificacionSubgrupo]]&lt;&gt;"",1,0)</f>
        <v>0</v>
      </c>
      <c r="I2097" s="6"/>
      <c r="J2097" s="7">
        <f>+IF(TablaClasificarPrestaciones_20231206_1933[[#This Row],[ClasificacionApertura]]&lt;&gt;"",1,0)</f>
        <v>0</v>
      </c>
      <c r="K20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7" s="7"/>
      <c r="M2097" t="s">
        <v>2663</v>
      </c>
      <c r="N2097" t="s">
        <v>2661</v>
      </c>
      <c r="O2097" s="1">
        <v>45141</v>
      </c>
      <c r="P2097">
        <v>1</v>
      </c>
      <c r="Q2097">
        <v>1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1</v>
      </c>
      <c r="AF2097">
        <v>0</v>
      </c>
      <c r="AG2097" s="3">
        <v>144.72649999999999</v>
      </c>
      <c r="AH2097" s="4">
        <v>11</v>
      </c>
      <c r="AI2097" s="4">
        <v>11</v>
      </c>
    </row>
    <row r="2098" spans="1:35" hidden="1" x14ac:dyDescent="0.25">
      <c r="A2098">
        <v>940</v>
      </c>
      <c r="B2098">
        <v>2003026</v>
      </c>
      <c r="D2098" t="s">
        <v>2665</v>
      </c>
      <c r="E2098" s="6"/>
      <c r="F2098" s="7">
        <f>+IF(TablaClasificarPrestaciones_20231206_1933[[#This Row],[ClasificacionGrupo]] &lt;&gt; "", 1, 0)</f>
        <v>0</v>
      </c>
      <c r="G2098" s="6"/>
      <c r="H2098" s="7">
        <f>+IF(TablaClasificarPrestaciones_20231206_1933[[#This Row],[ClasificacionSubgrupo]]&lt;&gt;"",1,0)</f>
        <v>0</v>
      </c>
      <c r="I2098" s="6"/>
      <c r="J2098" s="7">
        <f>+IF(TablaClasificarPrestaciones_20231206_1933[[#This Row],[ClasificacionApertura]]&lt;&gt;"",1,0)</f>
        <v>0</v>
      </c>
      <c r="K20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8" s="7"/>
      <c r="M2098" t="s">
        <v>2666</v>
      </c>
      <c r="N2098" t="s">
        <v>2664</v>
      </c>
      <c r="O2098" s="1">
        <v>45104</v>
      </c>
      <c r="P2098">
        <v>1</v>
      </c>
      <c r="Q2098">
        <v>1</v>
      </c>
      <c r="R2098">
        <v>0</v>
      </c>
      <c r="S2098">
        <v>0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1</v>
      </c>
      <c r="AF2098">
        <v>0</v>
      </c>
      <c r="AG2098" s="3">
        <v>17.151</v>
      </c>
      <c r="AH2098" s="4">
        <v>4</v>
      </c>
      <c r="AI2098" s="4">
        <v>5</v>
      </c>
    </row>
    <row r="2099" spans="1:35" hidden="1" x14ac:dyDescent="0.25">
      <c r="A2099">
        <v>1541</v>
      </c>
      <c r="B2099">
        <v>2003027</v>
      </c>
      <c r="D2099" t="s">
        <v>2668</v>
      </c>
      <c r="E2099" s="6"/>
      <c r="F2099" s="7">
        <f>+IF(TablaClasificarPrestaciones_20231206_1933[[#This Row],[ClasificacionGrupo]] &lt;&gt; "", 1, 0)</f>
        <v>0</v>
      </c>
      <c r="G2099" s="6"/>
      <c r="H2099" s="7">
        <f>+IF(TablaClasificarPrestaciones_20231206_1933[[#This Row],[ClasificacionSubgrupo]]&lt;&gt;"",1,0)</f>
        <v>0</v>
      </c>
      <c r="I2099" s="6"/>
      <c r="J2099" s="7">
        <f>+IF(TablaClasificarPrestaciones_20231206_1933[[#This Row],[ClasificacionApertura]]&lt;&gt;"",1,0)</f>
        <v>0</v>
      </c>
      <c r="K20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099" s="7"/>
      <c r="M2099" t="s">
        <v>2669</v>
      </c>
      <c r="N2099" t="s">
        <v>2667</v>
      </c>
      <c r="O2099" s="1">
        <v>45175</v>
      </c>
      <c r="P2099">
        <v>1</v>
      </c>
      <c r="Q2099">
        <v>1</v>
      </c>
      <c r="R2099">
        <v>0</v>
      </c>
      <c r="S2099">
        <v>0</v>
      </c>
      <c r="T2099">
        <v>1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1</v>
      </c>
      <c r="AF2099">
        <v>0</v>
      </c>
      <c r="AG2099" s="3">
        <v>16.4466</v>
      </c>
      <c r="AH2099" s="4">
        <v>6</v>
      </c>
      <c r="AI2099" s="4">
        <v>6</v>
      </c>
    </row>
    <row r="2100" spans="1:35" hidden="1" x14ac:dyDescent="0.25">
      <c r="A2100">
        <v>810</v>
      </c>
      <c r="B2100">
        <v>2003028</v>
      </c>
      <c r="D2100" t="s">
        <v>2671</v>
      </c>
      <c r="E2100" s="6"/>
      <c r="F2100" s="7">
        <f>+IF(TablaClasificarPrestaciones_20231206_1933[[#This Row],[ClasificacionGrupo]] &lt;&gt; "", 1, 0)</f>
        <v>0</v>
      </c>
      <c r="G2100" s="6"/>
      <c r="H2100" s="7">
        <f>+IF(TablaClasificarPrestaciones_20231206_1933[[#This Row],[ClasificacionSubgrupo]]&lt;&gt;"",1,0)</f>
        <v>0</v>
      </c>
      <c r="I2100" s="6"/>
      <c r="J2100" s="7">
        <f>+IF(TablaClasificarPrestaciones_20231206_1933[[#This Row],[ClasificacionApertura]]&lt;&gt;"",1,0)</f>
        <v>0</v>
      </c>
      <c r="K21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0" s="7"/>
      <c r="M2100" t="s">
        <v>2672</v>
      </c>
      <c r="N2100" t="s">
        <v>2670</v>
      </c>
      <c r="O2100" s="1">
        <v>45084</v>
      </c>
      <c r="P2100">
        <v>1</v>
      </c>
      <c r="Q2100">
        <v>1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1</v>
      </c>
      <c r="AF2100">
        <v>0</v>
      </c>
      <c r="AG2100" s="3">
        <v>29.809899999999999</v>
      </c>
      <c r="AH2100" s="4">
        <v>2</v>
      </c>
      <c r="AI2100" s="4">
        <v>2</v>
      </c>
    </row>
    <row r="2101" spans="1:35" hidden="1" x14ac:dyDescent="0.25">
      <c r="A2101">
        <v>607</v>
      </c>
      <c r="B2101">
        <v>2003029</v>
      </c>
      <c r="D2101" t="s">
        <v>2674</v>
      </c>
      <c r="E2101" s="6"/>
      <c r="F2101" s="7">
        <f>+IF(TablaClasificarPrestaciones_20231206_1933[[#This Row],[ClasificacionGrupo]] &lt;&gt; "", 1, 0)</f>
        <v>0</v>
      </c>
      <c r="G2101" s="6"/>
      <c r="H2101" s="7">
        <f>+IF(TablaClasificarPrestaciones_20231206_1933[[#This Row],[ClasificacionSubgrupo]]&lt;&gt;"",1,0)</f>
        <v>0</v>
      </c>
      <c r="I2101" s="6"/>
      <c r="J2101" s="7">
        <f>+IF(TablaClasificarPrestaciones_20231206_1933[[#This Row],[ClasificacionApertura]]&lt;&gt;"",1,0)</f>
        <v>0</v>
      </c>
      <c r="K21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1" s="7"/>
      <c r="M2101" t="s">
        <v>2675</v>
      </c>
      <c r="N2101" t="s">
        <v>2673</v>
      </c>
      <c r="O2101" s="1">
        <v>45044</v>
      </c>
      <c r="P2101">
        <v>1</v>
      </c>
      <c r="Q2101">
        <v>1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1</v>
      </c>
      <c r="AF2101">
        <v>0</v>
      </c>
      <c r="AG2101" s="3">
        <v>22.282599999999999</v>
      </c>
      <c r="AH2101" s="4">
        <v>7</v>
      </c>
      <c r="AI2101" s="4">
        <v>7</v>
      </c>
    </row>
    <row r="2102" spans="1:35" hidden="1" x14ac:dyDescent="0.25">
      <c r="A2102">
        <v>1424</v>
      </c>
      <c r="B2102">
        <v>2003031</v>
      </c>
      <c r="D2102" t="s">
        <v>2677</v>
      </c>
      <c r="E2102" s="6"/>
      <c r="F2102" s="7">
        <f>+IF(TablaClasificarPrestaciones_20231206_1933[[#This Row],[ClasificacionGrupo]] &lt;&gt; "", 1, 0)</f>
        <v>0</v>
      </c>
      <c r="G2102" s="6"/>
      <c r="H2102" s="7">
        <f>+IF(TablaClasificarPrestaciones_20231206_1933[[#This Row],[ClasificacionSubgrupo]]&lt;&gt;"",1,0)</f>
        <v>0</v>
      </c>
      <c r="I2102" s="6"/>
      <c r="J2102" s="7">
        <f>+IF(TablaClasificarPrestaciones_20231206_1933[[#This Row],[ClasificacionApertura]]&lt;&gt;"",1,0)</f>
        <v>0</v>
      </c>
      <c r="K21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2" s="7"/>
      <c r="M2102" t="s">
        <v>2678</v>
      </c>
      <c r="N2102" t="s">
        <v>2676</v>
      </c>
      <c r="O2102" s="1">
        <v>45164</v>
      </c>
      <c r="P2102">
        <v>1</v>
      </c>
      <c r="Q2102">
        <v>1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1</v>
      </c>
      <c r="AF2102">
        <v>0</v>
      </c>
      <c r="AG2102" s="3">
        <v>84.922200000000004</v>
      </c>
      <c r="AH2102" s="4">
        <v>19</v>
      </c>
      <c r="AI2102" s="4">
        <v>19</v>
      </c>
    </row>
    <row r="2103" spans="1:35" hidden="1" x14ac:dyDescent="0.25">
      <c r="A2103">
        <v>1882</v>
      </c>
      <c r="B2103">
        <v>2003041</v>
      </c>
      <c r="D2103" t="s">
        <v>2680</v>
      </c>
      <c r="E2103" s="6"/>
      <c r="F2103" s="7">
        <f>+IF(TablaClasificarPrestaciones_20231206_1933[[#This Row],[ClasificacionGrupo]] &lt;&gt; "", 1, 0)</f>
        <v>0</v>
      </c>
      <c r="G2103" s="6"/>
      <c r="H2103" s="7">
        <f>+IF(TablaClasificarPrestaciones_20231206_1933[[#This Row],[ClasificacionSubgrupo]]&lt;&gt;"",1,0)</f>
        <v>0</v>
      </c>
      <c r="I2103" s="6"/>
      <c r="J2103" s="7">
        <f>+IF(TablaClasificarPrestaciones_20231206_1933[[#This Row],[ClasificacionApertura]]&lt;&gt;"",1,0)</f>
        <v>0</v>
      </c>
      <c r="K21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3" s="7"/>
      <c r="M2103" t="s">
        <v>2681</v>
      </c>
      <c r="N2103" t="s">
        <v>2679</v>
      </c>
      <c r="O2103" s="1">
        <v>45201</v>
      </c>
      <c r="P2103">
        <v>1</v>
      </c>
      <c r="Q2103">
        <v>1</v>
      </c>
      <c r="R2103">
        <v>0</v>
      </c>
      <c r="S2103">
        <v>0</v>
      </c>
      <c r="T2103">
        <v>1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1</v>
      </c>
      <c r="AF2103">
        <v>0</v>
      </c>
      <c r="AG2103" s="3">
        <v>21.6296</v>
      </c>
      <c r="AH2103" s="4">
        <v>3</v>
      </c>
      <c r="AI2103" s="4">
        <v>4</v>
      </c>
    </row>
    <row r="2104" spans="1:35" hidden="1" x14ac:dyDescent="0.25">
      <c r="A2104">
        <v>1716</v>
      </c>
      <c r="B2104">
        <v>2004001</v>
      </c>
      <c r="D2104" t="s">
        <v>2683</v>
      </c>
      <c r="E2104" s="6"/>
      <c r="F2104" s="7">
        <f>+IF(TablaClasificarPrestaciones_20231206_1933[[#This Row],[ClasificacionGrupo]] &lt;&gt; "", 1, 0)</f>
        <v>0</v>
      </c>
      <c r="G2104" s="6"/>
      <c r="H2104" s="7">
        <f>+IF(TablaClasificarPrestaciones_20231206_1933[[#This Row],[ClasificacionSubgrupo]]&lt;&gt;"",1,0)</f>
        <v>0</v>
      </c>
      <c r="I2104" s="6"/>
      <c r="J2104" s="7">
        <f>+IF(TablaClasificarPrestaciones_20231206_1933[[#This Row],[ClasificacionApertura]]&lt;&gt;"",1,0)</f>
        <v>0</v>
      </c>
      <c r="K21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4" s="7"/>
      <c r="M2104" t="s">
        <v>2684</v>
      </c>
      <c r="N2104" t="s">
        <v>2682</v>
      </c>
      <c r="O2104" s="1">
        <v>45190</v>
      </c>
      <c r="P2104">
        <v>1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1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1</v>
      </c>
      <c r="AF2104">
        <v>0</v>
      </c>
      <c r="AG2104" s="3">
        <v>1425.0169000000001</v>
      </c>
      <c r="AH2104" s="4">
        <v>143</v>
      </c>
      <c r="AI2104" s="4">
        <v>220</v>
      </c>
    </row>
    <row r="2105" spans="1:35" hidden="1" x14ac:dyDescent="0.25">
      <c r="A2105">
        <v>2129</v>
      </c>
      <c r="B2105">
        <v>2004002</v>
      </c>
      <c r="D2105" t="s">
        <v>2686</v>
      </c>
      <c r="E2105" s="6"/>
      <c r="F2105" s="7">
        <f>+IF(TablaClasificarPrestaciones_20231206_1933[[#This Row],[ClasificacionGrupo]] &lt;&gt; "", 1, 0)</f>
        <v>0</v>
      </c>
      <c r="G2105" s="6"/>
      <c r="H2105" s="7">
        <f>+IF(TablaClasificarPrestaciones_20231206_1933[[#This Row],[ClasificacionSubgrupo]]&lt;&gt;"",1,0)</f>
        <v>0</v>
      </c>
      <c r="I2105" s="6"/>
      <c r="J2105" s="7">
        <f>+IF(TablaClasificarPrestaciones_20231206_1933[[#This Row],[ClasificacionApertura]]&lt;&gt;"",1,0)</f>
        <v>0</v>
      </c>
      <c r="K21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5" s="7"/>
      <c r="M2105" t="s">
        <v>2687</v>
      </c>
      <c r="N2105" t="s">
        <v>2685</v>
      </c>
      <c r="O2105" s="1">
        <v>45212</v>
      </c>
      <c r="P2105">
        <v>1</v>
      </c>
      <c r="Q2105">
        <v>1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1</v>
      </c>
      <c r="AF2105">
        <v>0</v>
      </c>
      <c r="AG2105" s="3">
        <v>117.68049999999999</v>
      </c>
      <c r="AH2105" s="4">
        <v>47</v>
      </c>
      <c r="AI2105" s="4">
        <v>50</v>
      </c>
    </row>
    <row r="2106" spans="1:35" hidden="1" x14ac:dyDescent="0.25">
      <c r="A2106">
        <v>2226</v>
      </c>
      <c r="B2106">
        <v>2004003</v>
      </c>
      <c r="D2106" t="s">
        <v>2689</v>
      </c>
      <c r="E2106" s="6"/>
      <c r="F2106" s="7">
        <f>+IF(TablaClasificarPrestaciones_20231206_1933[[#This Row],[ClasificacionGrupo]] &lt;&gt; "", 1, 0)</f>
        <v>0</v>
      </c>
      <c r="G2106" s="6"/>
      <c r="H2106" s="7">
        <f>+IF(TablaClasificarPrestaciones_20231206_1933[[#This Row],[ClasificacionSubgrupo]]&lt;&gt;"",1,0)</f>
        <v>0</v>
      </c>
      <c r="I2106" s="6"/>
      <c r="J2106" s="7">
        <f>+IF(TablaClasificarPrestaciones_20231206_1933[[#This Row],[ClasificacionApertura]]&lt;&gt;"",1,0)</f>
        <v>0</v>
      </c>
      <c r="K21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6" s="7"/>
      <c r="M2106" t="s">
        <v>2690</v>
      </c>
      <c r="N2106" t="s">
        <v>2688</v>
      </c>
      <c r="O2106" s="1">
        <v>45216</v>
      </c>
      <c r="P2106">
        <v>1</v>
      </c>
      <c r="Q2106">
        <v>1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1</v>
      </c>
      <c r="AF2106">
        <v>0</v>
      </c>
      <c r="AG2106" s="3">
        <v>9014.1057000000001</v>
      </c>
      <c r="AH2106" s="4">
        <v>635</v>
      </c>
      <c r="AI2106" s="4">
        <v>1104</v>
      </c>
    </row>
    <row r="2107" spans="1:35" hidden="1" x14ac:dyDescent="0.25">
      <c r="A2107">
        <v>700</v>
      </c>
      <c r="B2107">
        <v>2004005</v>
      </c>
      <c r="D2107" t="s">
        <v>2692</v>
      </c>
      <c r="E2107" s="6"/>
      <c r="F2107" s="7">
        <f>+IF(TablaClasificarPrestaciones_20231206_1933[[#This Row],[ClasificacionGrupo]] &lt;&gt; "", 1, 0)</f>
        <v>0</v>
      </c>
      <c r="G2107" s="6"/>
      <c r="H2107" s="7">
        <f>+IF(TablaClasificarPrestaciones_20231206_1933[[#This Row],[ClasificacionSubgrupo]]&lt;&gt;"",1,0)</f>
        <v>0</v>
      </c>
      <c r="I2107" s="6"/>
      <c r="J2107" s="7">
        <f>+IF(TablaClasificarPrestaciones_20231206_1933[[#This Row],[ClasificacionApertura]]&lt;&gt;"",1,0)</f>
        <v>0</v>
      </c>
      <c r="K21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7" s="7"/>
      <c r="M2107" t="s">
        <v>2693</v>
      </c>
      <c r="N2107" t="s">
        <v>2691</v>
      </c>
      <c r="O2107" s="1">
        <v>45065</v>
      </c>
      <c r="P2107">
        <v>1</v>
      </c>
      <c r="Q2107">
        <v>1</v>
      </c>
      <c r="R2107">
        <v>0</v>
      </c>
      <c r="S2107">
        <v>0</v>
      </c>
      <c r="T2107">
        <v>0</v>
      </c>
      <c r="U2107">
        <v>0</v>
      </c>
      <c r="V2107">
        <v>1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1</v>
      </c>
      <c r="AF2107">
        <v>0</v>
      </c>
      <c r="AG2107" s="3">
        <v>1.4746999999999999</v>
      </c>
      <c r="AH2107" s="4">
        <v>3</v>
      </c>
      <c r="AI2107" s="4">
        <v>3</v>
      </c>
    </row>
    <row r="2108" spans="1:35" hidden="1" x14ac:dyDescent="0.25">
      <c r="A2108">
        <v>2398</v>
      </c>
      <c r="B2108">
        <v>2004006</v>
      </c>
      <c r="D2108" t="s">
        <v>2695</v>
      </c>
      <c r="E2108" s="6"/>
      <c r="F2108" s="7">
        <f>+IF(TablaClasificarPrestaciones_20231206_1933[[#This Row],[ClasificacionGrupo]] &lt;&gt; "", 1, 0)</f>
        <v>0</v>
      </c>
      <c r="G2108" s="6"/>
      <c r="H2108" s="7">
        <f>+IF(TablaClasificarPrestaciones_20231206_1933[[#This Row],[ClasificacionSubgrupo]]&lt;&gt;"",1,0)</f>
        <v>0</v>
      </c>
      <c r="I2108" s="6"/>
      <c r="J2108" s="7">
        <f>+IF(TablaClasificarPrestaciones_20231206_1933[[#This Row],[ClasificacionApertura]]&lt;&gt;"",1,0)</f>
        <v>0</v>
      </c>
      <c r="K21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8" s="7"/>
      <c r="M2108" t="s">
        <v>2696</v>
      </c>
      <c r="N2108" t="s">
        <v>2694</v>
      </c>
      <c r="O2108" s="1">
        <v>45220</v>
      </c>
      <c r="P2108">
        <v>1</v>
      </c>
      <c r="Q2108">
        <v>1</v>
      </c>
      <c r="R2108">
        <v>0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1</v>
      </c>
      <c r="AF2108">
        <v>0</v>
      </c>
      <c r="AG2108" s="3">
        <v>25275.893800000002</v>
      </c>
      <c r="AH2108" s="4">
        <v>1715</v>
      </c>
      <c r="AI2108" s="4">
        <v>2525</v>
      </c>
    </row>
    <row r="2109" spans="1:35" hidden="1" x14ac:dyDescent="0.25">
      <c r="A2109">
        <v>2561</v>
      </c>
      <c r="B2109">
        <v>2004007</v>
      </c>
      <c r="D2109" t="s">
        <v>2698</v>
      </c>
      <c r="E2109" s="6"/>
      <c r="F2109" s="7">
        <f>+IF(TablaClasificarPrestaciones_20231206_1933[[#This Row],[ClasificacionGrupo]] &lt;&gt; "", 1, 0)</f>
        <v>0</v>
      </c>
      <c r="G2109" s="6"/>
      <c r="H2109" s="7">
        <f>+IF(TablaClasificarPrestaciones_20231206_1933[[#This Row],[ClasificacionSubgrupo]]&lt;&gt;"",1,0)</f>
        <v>0</v>
      </c>
      <c r="I2109" s="6"/>
      <c r="J2109" s="7">
        <f>+IF(TablaClasificarPrestaciones_20231206_1933[[#This Row],[ClasificacionApertura]]&lt;&gt;"",1,0)</f>
        <v>0</v>
      </c>
      <c r="K21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09" s="7"/>
      <c r="M2109" t="s">
        <v>2699</v>
      </c>
      <c r="N2109" t="s">
        <v>2697</v>
      </c>
      <c r="O2109" s="1">
        <v>45224</v>
      </c>
      <c r="P2109">
        <v>1</v>
      </c>
      <c r="Q2109">
        <v>1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 s="3">
        <v>2009.0291999999999</v>
      </c>
      <c r="AH2109" s="4">
        <v>224</v>
      </c>
      <c r="AI2109" s="4">
        <v>312</v>
      </c>
    </row>
    <row r="2110" spans="1:35" hidden="1" x14ac:dyDescent="0.25">
      <c r="A2110">
        <v>358</v>
      </c>
      <c r="B2110">
        <v>2022033</v>
      </c>
      <c r="D2110" t="s">
        <v>8626</v>
      </c>
      <c r="E2110" s="6"/>
      <c r="F2110" s="7">
        <f>+IF(TablaClasificarPrestaciones_20231206_1933[[#This Row],[ClasificacionGrupo]] &lt;&gt; "", 1, 0)</f>
        <v>0</v>
      </c>
      <c r="G2110" s="6"/>
      <c r="H2110" s="7">
        <f>+IF(TablaClasificarPrestaciones_20231206_1933[[#This Row],[ClasificacionSubgrupo]]&lt;&gt;"",1,0)</f>
        <v>0</v>
      </c>
      <c r="I2110" s="6"/>
      <c r="J2110" s="7">
        <f>+IF(TablaClasificarPrestaciones_20231206_1933[[#This Row],[ClasificacionApertura]]&lt;&gt;"",1,0)</f>
        <v>0</v>
      </c>
      <c r="K21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0" s="7"/>
      <c r="M2110" t="s">
        <v>2</v>
      </c>
      <c r="N2110" t="s">
        <v>8625</v>
      </c>
      <c r="O2110" s="1">
        <v>44966</v>
      </c>
      <c r="P2110">
        <v>1</v>
      </c>
      <c r="Q2110">
        <v>1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1</v>
      </c>
      <c r="AF2110">
        <v>0</v>
      </c>
      <c r="AG2110" s="3">
        <v>29.957799999999999</v>
      </c>
      <c r="AH2110" s="4">
        <v>2</v>
      </c>
      <c r="AI2110" s="4">
        <v>2</v>
      </c>
    </row>
    <row r="2111" spans="1:35" hidden="1" x14ac:dyDescent="0.25">
      <c r="A2111">
        <v>439</v>
      </c>
      <c r="B2111">
        <v>2023011</v>
      </c>
      <c r="D2111" t="s">
        <v>8235</v>
      </c>
      <c r="E2111" s="6"/>
      <c r="F2111" s="7">
        <f>+IF(TablaClasificarPrestaciones_20231206_1933[[#This Row],[ClasificacionGrupo]] &lt;&gt; "", 1, 0)</f>
        <v>0</v>
      </c>
      <c r="G2111" s="6"/>
      <c r="H2111" s="7">
        <f>+IF(TablaClasificarPrestaciones_20231206_1933[[#This Row],[ClasificacionSubgrupo]]&lt;&gt;"",1,0)</f>
        <v>0</v>
      </c>
      <c r="I2111" s="6"/>
      <c r="J2111" s="7">
        <f>+IF(TablaClasificarPrestaciones_20231206_1933[[#This Row],[ClasificacionApertura]]&lt;&gt;"",1,0)</f>
        <v>0</v>
      </c>
      <c r="K21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1" s="7"/>
      <c r="M2111" t="s">
        <v>2</v>
      </c>
      <c r="N2111" t="s">
        <v>8234</v>
      </c>
      <c r="O2111" s="1">
        <v>44995</v>
      </c>
      <c r="P2111">
        <v>1</v>
      </c>
      <c r="Q2111">
        <v>1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1</v>
      </c>
      <c r="AF2111">
        <v>0</v>
      </c>
      <c r="AG2111" s="3">
        <v>68.802800000000005</v>
      </c>
      <c r="AH2111" s="4">
        <v>6</v>
      </c>
      <c r="AI2111" s="4">
        <v>6</v>
      </c>
    </row>
    <row r="2112" spans="1:35" hidden="1" x14ac:dyDescent="0.25">
      <c r="A2112">
        <v>500</v>
      </c>
      <c r="B2112">
        <v>2070010</v>
      </c>
      <c r="D2112" t="s">
        <v>441</v>
      </c>
      <c r="E2112" s="6"/>
      <c r="F2112" s="7">
        <f>+IF(TablaClasificarPrestaciones_20231206_1933[[#This Row],[ClasificacionGrupo]] &lt;&gt; "", 1, 0)</f>
        <v>0</v>
      </c>
      <c r="G2112" s="6"/>
      <c r="H2112" s="7">
        <f>+IF(TablaClasificarPrestaciones_20231206_1933[[#This Row],[ClasificacionSubgrupo]]&lt;&gt;"",1,0)</f>
        <v>0</v>
      </c>
      <c r="I2112" s="6"/>
      <c r="J2112" s="7">
        <f>+IF(TablaClasificarPrestaciones_20231206_1933[[#This Row],[ClasificacionApertura]]&lt;&gt;"",1,0)</f>
        <v>0</v>
      </c>
      <c r="K21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2" s="7"/>
      <c r="M2112" t="s">
        <v>2825</v>
      </c>
      <c r="N2112" t="s">
        <v>440</v>
      </c>
      <c r="O2112" s="1">
        <v>45014</v>
      </c>
      <c r="P2112">
        <v>1</v>
      </c>
      <c r="Q2112">
        <v>1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1</v>
      </c>
      <c r="AF2112">
        <v>0</v>
      </c>
      <c r="AG2112" s="3">
        <v>4.2064000000000004</v>
      </c>
      <c r="AH2112" s="4">
        <v>2</v>
      </c>
      <c r="AI2112" s="4">
        <v>2</v>
      </c>
    </row>
    <row r="2113" spans="1:35" hidden="1" x14ac:dyDescent="0.25">
      <c r="A2113">
        <v>1657</v>
      </c>
      <c r="B2113">
        <v>2071001</v>
      </c>
      <c r="D2113" t="s">
        <v>7546</v>
      </c>
      <c r="E2113" s="6"/>
      <c r="F2113" s="7">
        <f>+IF(TablaClasificarPrestaciones_20231206_1933[[#This Row],[ClasificacionGrupo]] &lt;&gt; "", 1, 0)</f>
        <v>0</v>
      </c>
      <c r="G2113" s="6"/>
      <c r="H2113" s="7">
        <f>+IF(TablaClasificarPrestaciones_20231206_1933[[#This Row],[ClasificacionSubgrupo]]&lt;&gt;"",1,0)</f>
        <v>0</v>
      </c>
      <c r="I2113" s="6"/>
      <c r="J2113" s="7">
        <f>+IF(TablaClasificarPrestaciones_20231206_1933[[#This Row],[ClasificacionApertura]]&lt;&gt;"",1,0)</f>
        <v>0</v>
      </c>
      <c r="K21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3" s="7"/>
      <c r="M2113" t="s">
        <v>2</v>
      </c>
      <c r="N2113" t="s">
        <v>7545</v>
      </c>
      <c r="O2113" s="1">
        <v>45184</v>
      </c>
      <c r="P2113">
        <v>1</v>
      </c>
      <c r="Q2113">
        <v>1</v>
      </c>
      <c r="R2113">
        <v>0</v>
      </c>
      <c r="S2113">
        <v>1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1</v>
      </c>
      <c r="AG2113" s="3">
        <v>0.435</v>
      </c>
      <c r="AH2113" s="4">
        <v>1</v>
      </c>
      <c r="AI2113" s="4">
        <v>1</v>
      </c>
    </row>
    <row r="2114" spans="1:35" hidden="1" x14ac:dyDescent="0.25">
      <c r="A2114">
        <v>1361</v>
      </c>
      <c r="B2114">
        <v>2073004</v>
      </c>
      <c r="D2114" t="s">
        <v>7862</v>
      </c>
      <c r="E2114" s="6"/>
      <c r="F2114" s="7">
        <f>+IF(TablaClasificarPrestaciones_20231206_1933[[#This Row],[ClasificacionGrupo]] &lt;&gt; "", 1, 0)</f>
        <v>0</v>
      </c>
      <c r="G2114" s="6"/>
      <c r="H2114" s="7">
        <f>+IF(TablaClasificarPrestaciones_20231206_1933[[#This Row],[ClasificacionSubgrupo]]&lt;&gt;"",1,0)</f>
        <v>0</v>
      </c>
      <c r="I2114" s="6"/>
      <c r="J2114" s="7">
        <f>+IF(TablaClasificarPrestaciones_20231206_1933[[#This Row],[ClasificacionApertura]]&lt;&gt;"",1,0)</f>
        <v>0</v>
      </c>
      <c r="K21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4" s="7"/>
      <c r="M2114" t="s">
        <v>2</v>
      </c>
      <c r="N2114" t="s">
        <v>7861</v>
      </c>
      <c r="O2114" s="1">
        <v>45158</v>
      </c>
      <c r="P2114">
        <v>1</v>
      </c>
      <c r="Q2114">
        <v>1</v>
      </c>
      <c r="R2114">
        <v>0</v>
      </c>
      <c r="S2114">
        <v>0</v>
      </c>
      <c r="T2114">
        <v>0</v>
      </c>
      <c r="U2114">
        <v>0</v>
      </c>
      <c r="V2114">
        <v>1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1</v>
      </c>
      <c r="AF2114">
        <v>0</v>
      </c>
      <c r="AG2114" s="3">
        <v>1031.0592999999999</v>
      </c>
      <c r="AH2114" s="4">
        <v>93</v>
      </c>
      <c r="AI2114" s="4">
        <v>158</v>
      </c>
    </row>
    <row r="2115" spans="1:35" hidden="1" x14ac:dyDescent="0.25">
      <c r="A2115">
        <v>2860</v>
      </c>
      <c r="B2115">
        <v>2101001</v>
      </c>
      <c r="D2115" t="s">
        <v>2827</v>
      </c>
      <c r="E2115" s="6"/>
      <c r="F2115" s="7">
        <f>+IF(TablaClasificarPrestaciones_20231206_1933[[#This Row],[ClasificacionGrupo]] &lt;&gt; "", 1, 0)</f>
        <v>0</v>
      </c>
      <c r="G2115" s="6"/>
      <c r="H2115" s="7">
        <f>+IF(TablaClasificarPrestaciones_20231206_1933[[#This Row],[ClasificacionSubgrupo]]&lt;&gt;"",1,0)</f>
        <v>0</v>
      </c>
      <c r="I2115" s="6"/>
      <c r="J2115" s="7">
        <f>+IF(TablaClasificarPrestaciones_20231206_1933[[#This Row],[ClasificacionApertura]]&lt;&gt;"",1,0)</f>
        <v>0</v>
      </c>
      <c r="K21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5" s="7"/>
      <c r="M2115" t="s">
        <v>2828</v>
      </c>
      <c r="N2115" t="s">
        <v>2826</v>
      </c>
      <c r="O2115" s="1">
        <v>45229</v>
      </c>
      <c r="P2115">
        <v>1</v>
      </c>
      <c r="Q2115">
        <v>1</v>
      </c>
      <c r="R2115">
        <v>0</v>
      </c>
      <c r="S2115">
        <v>1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1</v>
      </c>
      <c r="AG2115" s="3">
        <v>870.69159999999999</v>
      </c>
      <c r="AH2115" s="4">
        <v>1110</v>
      </c>
      <c r="AI2115" s="4">
        <v>1317</v>
      </c>
    </row>
    <row r="2116" spans="1:35" hidden="1" x14ac:dyDescent="0.25">
      <c r="A2116">
        <v>1926</v>
      </c>
      <c r="B2116">
        <v>2101002</v>
      </c>
      <c r="D2116" t="s">
        <v>2830</v>
      </c>
      <c r="E2116" s="6"/>
      <c r="F2116" s="7">
        <f>+IF(TablaClasificarPrestaciones_20231206_1933[[#This Row],[ClasificacionGrupo]] &lt;&gt; "", 1, 0)</f>
        <v>0</v>
      </c>
      <c r="G2116" s="6"/>
      <c r="H2116" s="7">
        <f>+IF(TablaClasificarPrestaciones_20231206_1933[[#This Row],[ClasificacionSubgrupo]]&lt;&gt;"",1,0)</f>
        <v>0</v>
      </c>
      <c r="I2116" s="6"/>
      <c r="J2116" s="7">
        <f>+IF(TablaClasificarPrestaciones_20231206_1933[[#This Row],[ClasificacionApertura]]&lt;&gt;"",1,0)</f>
        <v>0</v>
      </c>
      <c r="K21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6" s="7"/>
      <c r="M2116" t="s">
        <v>2831</v>
      </c>
      <c r="N2116" t="s">
        <v>2829</v>
      </c>
      <c r="O2116" s="1">
        <v>45203</v>
      </c>
      <c r="P2116">
        <v>1</v>
      </c>
      <c r="Q2116">
        <v>1</v>
      </c>
      <c r="R2116">
        <v>0</v>
      </c>
      <c r="S2116">
        <v>1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 s="3">
        <v>29.264900000000001</v>
      </c>
      <c r="AH2116" s="4">
        <v>21</v>
      </c>
      <c r="AI2116" s="4">
        <v>21</v>
      </c>
    </row>
    <row r="2117" spans="1:35" hidden="1" x14ac:dyDescent="0.25">
      <c r="A2117">
        <v>597</v>
      </c>
      <c r="B2117">
        <v>2101003</v>
      </c>
      <c r="D2117" t="s">
        <v>2833</v>
      </c>
      <c r="E2117" s="6"/>
      <c r="F2117" s="7">
        <f>+IF(TablaClasificarPrestaciones_20231206_1933[[#This Row],[ClasificacionGrupo]] &lt;&gt; "", 1, 0)</f>
        <v>0</v>
      </c>
      <c r="G2117" s="6"/>
      <c r="H2117" s="7">
        <f>+IF(TablaClasificarPrestaciones_20231206_1933[[#This Row],[ClasificacionSubgrupo]]&lt;&gt;"",1,0)</f>
        <v>0</v>
      </c>
      <c r="I2117" s="6"/>
      <c r="J2117" s="7">
        <f>+IF(TablaClasificarPrestaciones_20231206_1933[[#This Row],[ClasificacionApertura]]&lt;&gt;"",1,0)</f>
        <v>0</v>
      </c>
      <c r="K21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7" s="7"/>
      <c r="M2117" t="s">
        <v>2834</v>
      </c>
      <c r="N2117" t="s">
        <v>2832</v>
      </c>
      <c r="O2117" s="1">
        <v>45043</v>
      </c>
      <c r="P2117">
        <v>1</v>
      </c>
      <c r="Q2117">
        <v>1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1</v>
      </c>
      <c r="AF2117">
        <v>0</v>
      </c>
      <c r="AG2117" s="3">
        <v>0.84319999999999995</v>
      </c>
      <c r="AH2117" s="4">
        <v>2</v>
      </c>
      <c r="AI2117" s="4">
        <v>2</v>
      </c>
    </row>
    <row r="2118" spans="1:35" hidden="1" x14ac:dyDescent="0.25">
      <c r="A2118">
        <v>1137</v>
      </c>
      <c r="B2118">
        <v>2104001</v>
      </c>
      <c r="D2118" t="s">
        <v>2836</v>
      </c>
      <c r="E2118" s="6"/>
      <c r="F2118" s="7">
        <f>+IF(TablaClasificarPrestaciones_20231206_1933[[#This Row],[ClasificacionGrupo]] &lt;&gt; "", 1, 0)</f>
        <v>0</v>
      </c>
      <c r="G2118" s="6"/>
      <c r="H2118" s="7">
        <f>+IF(TablaClasificarPrestaciones_20231206_1933[[#This Row],[ClasificacionSubgrupo]]&lt;&gt;"",1,0)</f>
        <v>0</v>
      </c>
      <c r="I2118" s="6"/>
      <c r="J2118" s="7">
        <f>+IF(TablaClasificarPrestaciones_20231206_1933[[#This Row],[ClasificacionApertura]]&lt;&gt;"",1,0)</f>
        <v>0</v>
      </c>
      <c r="K21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8" s="7"/>
      <c r="M2118" t="s">
        <v>2837</v>
      </c>
      <c r="N2118" t="s">
        <v>2835</v>
      </c>
      <c r="O2118" s="1">
        <v>45128</v>
      </c>
      <c r="P2118">
        <v>1</v>
      </c>
      <c r="Q2118">
        <v>1</v>
      </c>
      <c r="R2118">
        <v>0</v>
      </c>
      <c r="S2118">
        <v>1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1</v>
      </c>
      <c r="AF2118">
        <v>0</v>
      </c>
      <c r="AG2118" s="3">
        <v>2.7555999999999998</v>
      </c>
      <c r="AH2118" s="4">
        <v>2</v>
      </c>
      <c r="AI2118" s="4">
        <v>2</v>
      </c>
    </row>
    <row r="2119" spans="1:35" hidden="1" x14ac:dyDescent="0.25">
      <c r="A2119">
        <v>1077</v>
      </c>
      <c r="B2119">
        <v>2104002</v>
      </c>
      <c r="D2119" t="s">
        <v>2839</v>
      </c>
      <c r="E2119" s="6"/>
      <c r="F2119" s="7">
        <f>+IF(TablaClasificarPrestaciones_20231206_1933[[#This Row],[ClasificacionGrupo]] &lt;&gt; "", 1, 0)</f>
        <v>0</v>
      </c>
      <c r="G2119" s="6"/>
      <c r="H2119" s="7">
        <f>+IF(TablaClasificarPrestaciones_20231206_1933[[#This Row],[ClasificacionSubgrupo]]&lt;&gt;"",1,0)</f>
        <v>0</v>
      </c>
      <c r="I2119" s="6"/>
      <c r="J2119" s="7">
        <f>+IF(TablaClasificarPrestaciones_20231206_1933[[#This Row],[ClasificacionApertura]]&lt;&gt;"",1,0)</f>
        <v>0</v>
      </c>
      <c r="K21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19" s="7"/>
      <c r="M2119" t="s">
        <v>2840</v>
      </c>
      <c r="N2119" t="s">
        <v>2838</v>
      </c>
      <c r="O2119" s="1">
        <v>45121</v>
      </c>
      <c r="P2119">
        <v>1</v>
      </c>
      <c r="Q2119">
        <v>1</v>
      </c>
      <c r="R2119">
        <v>0</v>
      </c>
      <c r="S2119">
        <v>1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1</v>
      </c>
      <c r="AF2119">
        <v>0</v>
      </c>
      <c r="AG2119" s="3">
        <v>6.8986000000000001</v>
      </c>
      <c r="AH2119" s="4">
        <v>2</v>
      </c>
      <c r="AI2119" s="4">
        <v>2</v>
      </c>
    </row>
    <row r="2120" spans="1:35" hidden="1" x14ac:dyDescent="0.25">
      <c r="A2120">
        <v>1436</v>
      </c>
      <c r="B2120">
        <v>2104003</v>
      </c>
      <c r="D2120" t="s">
        <v>2842</v>
      </c>
      <c r="E2120" s="6"/>
      <c r="F2120" s="7">
        <f>+IF(TablaClasificarPrestaciones_20231206_1933[[#This Row],[ClasificacionGrupo]] &lt;&gt; "", 1, 0)</f>
        <v>0</v>
      </c>
      <c r="G2120" s="6"/>
      <c r="H2120" s="7">
        <f>+IF(TablaClasificarPrestaciones_20231206_1933[[#This Row],[ClasificacionSubgrupo]]&lt;&gt;"",1,0)</f>
        <v>0</v>
      </c>
      <c r="I2120" s="6"/>
      <c r="J2120" s="7">
        <f>+IF(TablaClasificarPrestaciones_20231206_1933[[#This Row],[ClasificacionApertura]]&lt;&gt;"",1,0)</f>
        <v>0</v>
      </c>
      <c r="K21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0" s="7"/>
      <c r="M2120" t="s">
        <v>2843</v>
      </c>
      <c r="N2120" t="s">
        <v>2841</v>
      </c>
      <c r="O2120" s="1">
        <v>45166</v>
      </c>
      <c r="P2120">
        <v>1</v>
      </c>
      <c r="Q2120">
        <v>1</v>
      </c>
      <c r="R2120">
        <v>0</v>
      </c>
      <c r="S2120">
        <v>1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1</v>
      </c>
      <c r="AF2120">
        <v>0</v>
      </c>
      <c r="AG2120" s="3">
        <v>38.104700000000001</v>
      </c>
      <c r="AH2120" s="4">
        <v>8</v>
      </c>
      <c r="AI2120" s="4">
        <v>11</v>
      </c>
    </row>
    <row r="2121" spans="1:35" hidden="1" x14ac:dyDescent="0.25">
      <c r="A2121">
        <v>194</v>
      </c>
      <c r="B2121">
        <v>2104004</v>
      </c>
      <c r="D2121" t="s">
        <v>2845</v>
      </c>
      <c r="E2121" s="6"/>
      <c r="F2121" s="7">
        <f>+IF(TablaClasificarPrestaciones_20231206_1933[[#This Row],[ClasificacionGrupo]] &lt;&gt; "", 1, 0)</f>
        <v>0</v>
      </c>
      <c r="G2121" s="6"/>
      <c r="H2121" s="7">
        <f>+IF(TablaClasificarPrestaciones_20231206_1933[[#This Row],[ClasificacionSubgrupo]]&lt;&gt;"",1,0)</f>
        <v>0</v>
      </c>
      <c r="I2121" s="6"/>
      <c r="J2121" s="7">
        <f>+IF(TablaClasificarPrestaciones_20231206_1933[[#This Row],[ClasificacionApertura]]&lt;&gt;"",1,0)</f>
        <v>0</v>
      </c>
      <c r="K21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1" s="7"/>
      <c r="M2121" t="s">
        <v>2846</v>
      </c>
      <c r="N2121" t="s">
        <v>2844</v>
      </c>
      <c r="O2121" s="1">
        <v>44890</v>
      </c>
      <c r="P2121">
        <v>0</v>
      </c>
      <c r="Q2121">
        <v>1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1</v>
      </c>
      <c r="AF2121">
        <v>0</v>
      </c>
      <c r="AG2121" s="3">
        <v>0.50239999999999996</v>
      </c>
      <c r="AH2121" s="4">
        <v>1</v>
      </c>
      <c r="AI2121" s="4">
        <v>1</v>
      </c>
    </row>
    <row r="2122" spans="1:35" hidden="1" x14ac:dyDescent="0.25">
      <c r="A2122">
        <v>1527</v>
      </c>
      <c r="B2122">
        <v>2104007</v>
      </c>
      <c r="D2122" t="s">
        <v>2848</v>
      </c>
      <c r="E2122" s="6"/>
      <c r="F2122" s="7">
        <f>+IF(TablaClasificarPrestaciones_20231206_1933[[#This Row],[ClasificacionGrupo]] &lt;&gt; "", 1, 0)</f>
        <v>0</v>
      </c>
      <c r="G2122" s="6"/>
      <c r="H2122" s="7">
        <f>+IF(TablaClasificarPrestaciones_20231206_1933[[#This Row],[ClasificacionSubgrupo]]&lt;&gt;"",1,0)</f>
        <v>0</v>
      </c>
      <c r="I2122" s="6"/>
      <c r="J2122" s="7">
        <f>+IF(TablaClasificarPrestaciones_20231206_1933[[#This Row],[ClasificacionApertura]]&lt;&gt;"",1,0)</f>
        <v>0</v>
      </c>
      <c r="K21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2" s="7"/>
      <c r="M2122" t="s">
        <v>2849</v>
      </c>
      <c r="N2122" t="s">
        <v>2847</v>
      </c>
      <c r="O2122" s="1">
        <v>45174</v>
      </c>
      <c r="P2122">
        <v>1</v>
      </c>
      <c r="Q2122">
        <v>1</v>
      </c>
      <c r="R2122">
        <v>0</v>
      </c>
      <c r="S2122">
        <v>0</v>
      </c>
      <c r="T2122">
        <v>1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1</v>
      </c>
      <c r="AF2122">
        <v>0</v>
      </c>
      <c r="AG2122" s="3">
        <v>19.650700000000001</v>
      </c>
      <c r="AH2122" s="4">
        <v>2</v>
      </c>
      <c r="AI2122" s="4">
        <v>2</v>
      </c>
    </row>
    <row r="2123" spans="1:35" hidden="1" x14ac:dyDescent="0.25">
      <c r="A2123">
        <v>537</v>
      </c>
      <c r="B2123">
        <v>2104009</v>
      </c>
      <c r="D2123" t="s">
        <v>2851</v>
      </c>
      <c r="E2123" s="6"/>
      <c r="F2123" s="7">
        <f>+IF(TablaClasificarPrestaciones_20231206_1933[[#This Row],[ClasificacionGrupo]] &lt;&gt; "", 1, 0)</f>
        <v>0</v>
      </c>
      <c r="G2123" s="6"/>
      <c r="H2123" s="7">
        <f>+IF(TablaClasificarPrestaciones_20231206_1933[[#This Row],[ClasificacionSubgrupo]]&lt;&gt;"",1,0)</f>
        <v>0</v>
      </c>
      <c r="I2123" s="6"/>
      <c r="J2123" s="7">
        <f>+IF(TablaClasificarPrestaciones_20231206_1933[[#This Row],[ClasificacionApertura]]&lt;&gt;"",1,0)</f>
        <v>0</v>
      </c>
      <c r="K21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3" s="7"/>
      <c r="M2123" t="s">
        <v>2852</v>
      </c>
      <c r="N2123" t="s">
        <v>2850</v>
      </c>
      <c r="O2123" s="1">
        <v>45029</v>
      </c>
      <c r="P2123">
        <v>1</v>
      </c>
      <c r="Q2123">
        <v>1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1</v>
      </c>
      <c r="AF2123">
        <v>0</v>
      </c>
      <c r="AG2123" s="3">
        <v>2.5272000000000001</v>
      </c>
      <c r="AH2123" s="4">
        <v>3</v>
      </c>
      <c r="AI2123" s="4">
        <v>3</v>
      </c>
    </row>
    <row r="2124" spans="1:35" hidden="1" x14ac:dyDescent="0.25">
      <c r="A2124">
        <v>178</v>
      </c>
      <c r="B2124">
        <v>2104010</v>
      </c>
      <c r="D2124" t="s">
        <v>2854</v>
      </c>
      <c r="E2124" s="6"/>
      <c r="F2124" s="7">
        <f>+IF(TablaClasificarPrestaciones_20231206_1933[[#This Row],[ClasificacionGrupo]] &lt;&gt; "", 1, 0)</f>
        <v>0</v>
      </c>
      <c r="G2124" s="6"/>
      <c r="H2124" s="7">
        <f>+IF(TablaClasificarPrestaciones_20231206_1933[[#This Row],[ClasificacionSubgrupo]]&lt;&gt;"",1,0)</f>
        <v>0</v>
      </c>
      <c r="I2124" s="6"/>
      <c r="J2124" s="7">
        <f>+IF(TablaClasificarPrestaciones_20231206_1933[[#This Row],[ClasificacionApertura]]&lt;&gt;"",1,0)</f>
        <v>0</v>
      </c>
      <c r="K21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4" s="7"/>
      <c r="M2124" t="s">
        <v>2855</v>
      </c>
      <c r="N2124" t="s">
        <v>2853</v>
      </c>
      <c r="O2124" s="1">
        <v>44885</v>
      </c>
      <c r="P2124">
        <v>0</v>
      </c>
      <c r="Q2124">
        <v>1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1</v>
      </c>
      <c r="AF2124">
        <v>0</v>
      </c>
      <c r="AG2124" s="3">
        <v>24.9358</v>
      </c>
      <c r="AH2124" s="4">
        <v>2</v>
      </c>
      <c r="AI2124" s="4">
        <v>2</v>
      </c>
    </row>
    <row r="2125" spans="1:35" hidden="1" x14ac:dyDescent="0.25">
      <c r="A2125">
        <v>370</v>
      </c>
      <c r="B2125">
        <v>2104011</v>
      </c>
      <c r="D2125" t="s">
        <v>2857</v>
      </c>
      <c r="E2125" s="6"/>
      <c r="F2125" s="7">
        <f>+IF(TablaClasificarPrestaciones_20231206_1933[[#This Row],[ClasificacionGrupo]] &lt;&gt; "", 1, 0)</f>
        <v>0</v>
      </c>
      <c r="G2125" s="6"/>
      <c r="H2125" s="7">
        <f>+IF(TablaClasificarPrestaciones_20231206_1933[[#This Row],[ClasificacionSubgrupo]]&lt;&gt;"",1,0)</f>
        <v>0</v>
      </c>
      <c r="I2125" s="6"/>
      <c r="J2125" s="7">
        <f>+IF(TablaClasificarPrestaciones_20231206_1933[[#This Row],[ClasificacionApertura]]&lt;&gt;"",1,0)</f>
        <v>0</v>
      </c>
      <c r="K21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5" s="7"/>
      <c r="M2125" t="s">
        <v>2858</v>
      </c>
      <c r="N2125" t="s">
        <v>2856</v>
      </c>
      <c r="O2125" s="1">
        <v>44971</v>
      </c>
      <c r="P2125">
        <v>1</v>
      </c>
      <c r="Q2125">
        <v>1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1</v>
      </c>
      <c r="AF2125">
        <v>0</v>
      </c>
      <c r="AG2125" s="3">
        <v>3.3755000000000002</v>
      </c>
      <c r="AH2125" s="4">
        <v>3</v>
      </c>
      <c r="AI2125" s="4">
        <v>3</v>
      </c>
    </row>
    <row r="2126" spans="1:35" hidden="1" x14ac:dyDescent="0.25">
      <c r="A2126">
        <v>460</v>
      </c>
      <c r="B2126">
        <v>2104013</v>
      </c>
      <c r="D2126" t="s">
        <v>2860</v>
      </c>
      <c r="E2126" s="6"/>
      <c r="F2126" s="7">
        <f>+IF(TablaClasificarPrestaciones_20231206_1933[[#This Row],[ClasificacionGrupo]] &lt;&gt; "", 1, 0)</f>
        <v>0</v>
      </c>
      <c r="G2126" s="6"/>
      <c r="H2126" s="7">
        <f>+IF(TablaClasificarPrestaciones_20231206_1933[[#This Row],[ClasificacionSubgrupo]]&lt;&gt;"",1,0)</f>
        <v>0</v>
      </c>
      <c r="I2126" s="6"/>
      <c r="J2126" s="7">
        <f>+IF(TablaClasificarPrestaciones_20231206_1933[[#This Row],[ClasificacionApertura]]&lt;&gt;"",1,0)</f>
        <v>0</v>
      </c>
      <c r="K21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6" s="7"/>
      <c r="M2126" t="s">
        <v>2861</v>
      </c>
      <c r="N2126" t="s">
        <v>2859</v>
      </c>
      <c r="O2126" s="1">
        <v>45001</v>
      </c>
      <c r="P2126">
        <v>1</v>
      </c>
      <c r="Q2126">
        <v>1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1</v>
      </c>
      <c r="AF2126">
        <v>0</v>
      </c>
      <c r="AG2126" s="3">
        <v>6.9287000000000001</v>
      </c>
      <c r="AH2126" s="4">
        <v>1</v>
      </c>
      <c r="AI2126" s="4">
        <v>1</v>
      </c>
    </row>
    <row r="2127" spans="1:35" hidden="1" x14ac:dyDescent="0.25">
      <c r="A2127">
        <v>1044</v>
      </c>
      <c r="B2127">
        <v>2104016</v>
      </c>
      <c r="D2127" t="s">
        <v>2863</v>
      </c>
      <c r="E2127" s="6"/>
      <c r="F2127" s="7">
        <f>+IF(TablaClasificarPrestaciones_20231206_1933[[#This Row],[ClasificacionGrupo]] &lt;&gt; "", 1, 0)</f>
        <v>0</v>
      </c>
      <c r="G2127" s="6"/>
      <c r="H2127" s="7">
        <f>+IF(TablaClasificarPrestaciones_20231206_1933[[#This Row],[ClasificacionSubgrupo]]&lt;&gt;"",1,0)</f>
        <v>0</v>
      </c>
      <c r="I2127" s="6"/>
      <c r="J2127" s="7">
        <f>+IF(TablaClasificarPrestaciones_20231206_1933[[#This Row],[ClasificacionApertura]]&lt;&gt;"",1,0)</f>
        <v>0</v>
      </c>
      <c r="K21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7" s="7"/>
      <c r="M2127" t="s">
        <v>2864</v>
      </c>
      <c r="N2127" t="s">
        <v>2862</v>
      </c>
      <c r="O2127" s="1">
        <v>45117</v>
      </c>
      <c r="P2127">
        <v>1</v>
      </c>
      <c r="Q2127">
        <v>1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1</v>
      </c>
      <c r="AF2127">
        <v>0</v>
      </c>
      <c r="AG2127" s="3">
        <v>7.3045999999999998</v>
      </c>
      <c r="AH2127" s="4">
        <v>1</v>
      </c>
      <c r="AI2127" s="4">
        <v>1</v>
      </c>
    </row>
    <row r="2128" spans="1:35" hidden="1" x14ac:dyDescent="0.25">
      <c r="A2128">
        <v>658</v>
      </c>
      <c r="B2128">
        <v>2104019</v>
      </c>
      <c r="D2128" t="s">
        <v>2866</v>
      </c>
      <c r="E2128" s="6"/>
      <c r="F2128" s="7">
        <f>+IF(TablaClasificarPrestaciones_20231206_1933[[#This Row],[ClasificacionGrupo]] &lt;&gt; "", 1, 0)</f>
        <v>0</v>
      </c>
      <c r="G2128" s="6"/>
      <c r="H2128" s="7">
        <f>+IF(TablaClasificarPrestaciones_20231206_1933[[#This Row],[ClasificacionSubgrupo]]&lt;&gt;"",1,0)</f>
        <v>0</v>
      </c>
      <c r="I2128" s="6"/>
      <c r="J2128" s="7">
        <f>+IF(TablaClasificarPrestaciones_20231206_1933[[#This Row],[ClasificacionApertura]]&lt;&gt;"",1,0)</f>
        <v>0</v>
      </c>
      <c r="K21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8" s="7"/>
      <c r="M2128" t="s">
        <v>2867</v>
      </c>
      <c r="N2128" t="s">
        <v>2865</v>
      </c>
      <c r="O2128" s="1">
        <v>45056</v>
      </c>
      <c r="P2128">
        <v>1</v>
      </c>
      <c r="Q2128">
        <v>1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1</v>
      </c>
      <c r="AF2128">
        <v>0</v>
      </c>
      <c r="AG2128" s="3">
        <v>0.67910000000000004</v>
      </c>
      <c r="AH2128" s="4">
        <v>2</v>
      </c>
      <c r="AI2128" s="4">
        <v>2</v>
      </c>
    </row>
    <row r="2129" spans="1:35" hidden="1" x14ac:dyDescent="0.25">
      <c r="A2129">
        <v>558</v>
      </c>
      <c r="B2129">
        <v>2104024</v>
      </c>
      <c r="D2129" t="s">
        <v>2869</v>
      </c>
      <c r="E2129" s="6"/>
      <c r="F2129" s="7">
        <f>+IF(TablaClasificarPrestaciones_20231206_1933[[#This Row],[ClasificacionGrupo]] &lt;&gt; "", 1, 0)</f>
        <v>0</v>
      </c>
      <c r="G2129" s="6"/>
      <c r="H2129" s="7">
        <f>+IF(TablaClasificarPrestaciones_20231206_1933[[#This Row],[ClasificacionSubgrupo]]&lt;&gt;"",1,0)</f>
        <v>0</v>
      </c>
      <c r="I2129" s="6"/>
      <c r="J2129" s="7">
        <f>+IF(TablaClasificarPrestaciones_20231206_1933[[#This Row],[ClasificacionApertura]]&lt;&gt;"",1,0)</f>
        <v>0</v>
      </c>
      <c r="K21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29" s="7"/>
      <c r="M2129" t="s">
        <v>2870</v>
      </c>
      <c r="N2129" t="s">
        <v>2868</v>
      </c>
      <c r="O2129" s="1">
        <v>45034</v>
      </c>
      <c r="P2129">
        <v>1</v>
      </c>
      <c r="Q2129">
        <v>1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1</v>
      </c>
      <c r="AF2129">
        <v>0</v>
      </c>
      <c r="AG2129" s="3">
        <v>0</v>
      </c>
      <c r="AH2129" s="4">
        <v>1</v>
      </c>
      <c r="AI2129" s="4">
        <v>1</v>
      </c>
    </row>
    <row r="2130" spans="1:35" hidden="1" x14ac:dyDescent="0.25">
      <c r="A2130">
        <v>941</v>
      </c>
      <c r="B2130">
        <v>2104025</v>
      </c>
      <c r="D2130" t="s">
        <v>2872</v>
      </c>
      <c r="E2130" s="6"/>
      <c r="F2130" s="7">
        <f>+IF(TablaClasificarPrestaciones_20231206_1933[[#This Row],[ClasificacionGrupo]] &lt;&gt; "", 1, 0)</f>
        <v>0</v>
      </c>
      <c r="G2130" s="6"/>
      <c r="H2130" s="7">
        <f>+IF(TablaClasificarPrestaciones_20231206_1933[[#This Row],[ClasificacionSubgrupo]]&lt;&gt;"",1,0)</f>
        <v>0</v>
      </c>
      <c r="I2130" s="6"/>
      <c r="J2130" s="7">
        <f>+IF(TablaClasificarPrestaciones_20231206_1933[[#This Row],[ClasificacionApertura]]&lt;&gt;"",1,0)</f>
        <v>0</v>
      </c>
      <c r="K21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0" s="7"/>
      <c r="M2130" t="s">
        <v>2873</v>
      </c>
      <c r="N2130" t="s">
        <v>2871</v>
      </c>
      <c r="O2130" s="1">
        <v>45104</v>
      </c>
      <c r="P2130">
        <v>1</v>
      </c>
      <c r="Q2130">
        <v>1</v>
      </c>
      <c r="R2130">
        <v>0</v>
      </c>
      <c r="S2130">
        <v>0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1</v>
      </c>
      <c r="AF2130">
        <v>0</v>
      </c>
      <c r="AG2130" s="3">
        <v>113.8206</v>
      </c>
      <c r="AH2130" s="4">
        <v>11</v>
      </c>
      <c r="AI2130" s="4">
        <v>12</v>
      </c>
    </row>
    <row r="2131" spans="1:35" hidden="1" x14ac:dyDescent="0.25">
      <c r="A2131">
        <v>1509</v>
      </c>
      <c r="B2131">
        <v>2104026</v>
      </c>
      <c r="D2131" t="s">
        <v>2875</v>
      </c>
      <c r="E2131" s="6"/>
      <c r="F2131" s="7">
        <f>+IF(TablaClasificarPrestaciones_20231206_1933[[#This Row],[ClasificacionGrupo]] &lt;&gt; "", 1, 0)</f>
        <v>0</v>
      </c>
      <c r="G2131" s="6"/>
      <c r="H2131" s="7">
        <f>+IF(TablaClasificarPrestaciones_20231206_1933[[#This Row],[ClasificacionSubgrupo]]&lt;&gt;"",1,0)</f>
        <v>0</v>
      </c>
      <c r="I2131" s="6"/>
      <c r="J2131" s="7">
        <f>+IF(TablaClasificarPrestaciones_20231206_1933[[#This Row],[ClasificacionApertura]]&lt;&gt;"",1,0)</f>
        <v>0</v>
      </c>
      <c r="K21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1" s="7"/>
      <c r="M2131" t="s">
        <v>2876</v>
      </c>
      <c r="N2131" t="s">
        <v>2874</v>
      </c>
      <c r="O2131" s="1">
        <v>45173</v>
      </c>
      <c r="P2131">
        <v>1</v>
      </c>
      <c r="Q2131">
        <v>1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1</v>
      </c>
      <c r="AF2131">
        <v>0</v>
      </c>
      <c r="AG2131" s="3">
        <v>204.4051</v>
      </c>
      <c r="AH2131" s="4">
        <v>41</v>
      </c>
      <c r="AI2131" s="4">
        <v>41</v>
      </c>
    </row>
    <row r="2132" spans="1:35" hidden="1" x14ac:dyDescent="0.25">
      <c r="A2132">
        <v>340</v>
      </c>
      <c r="B2132">
        <v>2104027</v>
      </c>
      <c r="D2132" t="s">
        <v>2878</v>
      </c>
      <c r="E2132" s="6"/>
      <c r="F2132" s="7">
        <f>+IF(TablaClasificarPrestaciones_20231206_1933[[#This Row],[ClasificacionGrupo]] &lt;&gt; "", 1, 0)</f>
        <v>0</v>
      </c>
      <c r="G2132" s="6"/>
      <c r="H2132" s="7">
        <f>+IF(TablaClasificarPrestaciones_20231206_1933[[#This Row],[ClasificacionSubgrupo]]&lt;&gt;"",1,0)</f>
        <v>0</v>
      </c>
      <c r="I2132" s="6"/>
      <c r="J2132" s="7">
        <f>+IF(TablaClasificarPrestaciones_20231206_1933[[#This Row],[ClasificacionApertura]]&lt;&gt;"",1,0)</f>
        <v>0</v>
      </c>
      <c r="K21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2" s="7"/>
      <c r="M2132" t="s">
        <v>2879</v>
      </c>
      <c r="N2132" t="s">
        <v>2877</v>
      </c>
      <c r="O2132" s="1">
        <v>44958</v>
      </c>
      <c r="P2132">
        <v>1</v>
      </c>
      <c r="Q2132">
        <v>1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1</v>
      </c>
      <c r="AF2132">
        <v>0</v>
      </c>
      <c r="AG2132" s="3">
        <v>19.6309</v>
      </c>
      <c r="AH2132" s="4">
        <v>3</v>
      </c>
      <c r="AI2132" s="4">
        <v>3</v>
      </c>
    </row>
    <row r="2133" spans="1:35" hidden="1" x14ac:dyDescent="0.25">
      <c r="A2133">
        <v>61</v>
      </c>
      <c r="B2133">
        <v>2104028</v>
      </c>
      <c r="D2133" t="s">
        <v>2881</v>
      </c>
      <c r="E2133" s="6"/>
      <c r="F2133" s="7">
        <f>+IF(TablaClasificarPrestaciones_20231206_1933[[#This Row],[ClasificacionGrupo]] &lt;&gt; "", 1, 0)</f>
        <v>0</v>
      </c>
      <c r="G2133" s="6"/>
      <c r="H2133" s="7">
        <f>+IF(TablaClasificarPrestaciones_20231206_1933[[#This Row],[ClasificacionSubgrupo]]&lt;&gt;"",1,0)</f>
        <v>0</v>
      </c>
      <c r="I2133" s="6"/>
      <c r="J2133" s="7">
        <f>+IF(TablaClasificarPrestaciones_20231206_1933[[#This Row],[ClasificacionApertura]]&lt;&gt;"",1,0)</f>
        <v>0</v>
      </c>
      <c r="K21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3" s="7"/>
      <c r="M2133" t="s">
        <v>2882</v>
      </c>
      <c r="N2133" t="s">
        <v>2880</v>
      </c>
      <c r="O2133" s="1">
        <v>44825</v>
      </c>
      <c r="P2133">
        <v>0</v>
      </c>
      <c r="Q2133">
        <v>1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1</v>
      </c>
      <c r="AF2133">
        <v>0</v>
      </c>
      <c r="AG2133" s="3">
        <v>80.000699999999995</v>
      </c>
      <c r="AH2133" s="4">
        <v>2</v>
      </c>
      <c r="AI2133" s="4">
        <v>3</v>
      </c>
    </row>
    <row r="2134" spans="1:35" hidden="1" x14ac:dyDescent="0.25">
      <c r="A2134">
        <v>877</v>
      </c>
      <c r="B2134">
        <v>2104029</v>
      </c>
      <c r="D2134" t="s">
        <v>2884</v>
      </c>
      <c r="E2134" s="6"/>
      <c r="F2134" s="7">
        <f>+IF(TablaClasificarPrestaciones_20231206_1933[[#This Row],[ClasificacionGrupo]] &lt;&gt; "", 1, 0)</f>
        <v>0</v>
      </c>
      <c r="G2134" s="6"/>
      <c r="H2134" s="7">
        <f>+IF(TablaClasificarPrestaciones_20231206_1933[[#This Row],[ClasificacionSubgrupo]]&lt;&gt;"",1,0)</f>
        <v>0</v>
      </c>
      <c r="I2134" s="6"/>
      <c r="J2134" s="7">
        <f>+IF(TablaClasificarPrestaciones_20231206_1933[[#This Row],[ClasificacionApertura]]&lt;&gt;"",1,0)</f>
        <v>0</v>
      </c>
      <c r="K21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4" s="7"/>
      <c r="M2134" t="s">
        <v>2885</v>
      </c>
      <c r="N2134" t="s">
        <v>2883</v>
      </c>
      <c r="O2134" s="1">
        <v>45093</v>
      </c>
      <c r="P2134">
        <v>1</v>
      </c>
      <c r="Q2134">
        <v>1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1</v>
      </c>
      <c r="AF2134">
        <v>0</v>
      </c>
      <c r="AG2134" s="3">
        <v>21.550899999999999</v>
      </c>
      <c r="AH2134" s="4">
        <v>2</v>
      </c>
      <c r="AI2134" s="4">
        <v>2</v>
      </c>
    </row>
    <row r="2135" spans="1:35" hidden="1" x14ac:dyDescent="0.25">
      <c r="A2135">
        <v>1244</v>
      </c>
      <c r="B2135">
        <v>2104030</v>
      </c>
      <c r="D2135" t="s">
        <v>2887</v>
      </c>
      <c r="E2135" s="6"/>
      <c r="F2135" s="7">
        <f>+IF(TablaClasificarPrestaciones_20231206_1933[[#This Row],[ClasificacionGrupo]] &lt;&gt; "", 1, 0)</f>
        <v>0</v>
      </c>
      <c r="G2135" s="6"/>
      <c r="H2135" s="7">
        <f>+IF(TablaClasificarPrestaciones_20231206_1933[[#This Row],[ClasificacionSubgrupo]]&lt;&gt;"",1,0)</f>
        <v>0</v>
      </c>
      <c r="I2135" s="6"/>
      <c r="J2135" s="7">
        <f>+IF(TablaClasificarPrestaciones_20231206_1933[[#This Row],[ClasificacionApertura]]&lt;&gt;"",1,0)</f>
        <v>0</v>
      </c>
      <c r="K21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5" s="7"/>
      <c r="M2135" t="s">
        <v>2888</v>
      </c>
      <c r="N2135" t="s">
        <v>2886</v>
      </c>
      <c r="O2135" s="1">
        <v>45141</v>
      </c>
      <c r="P2135">
        <v>1</v>
      </c>
      <c r="Q2135">
        <v>1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1</v>
      </c>
      <c r="AF2135">
        <v>0</v>
      </c>
      <c r="AG2135" s="3">
        <v>21.043900000000001</v>
      </c>
      <c r="AH2135" s="4">
        <v>7</v>
      </c>
      <c r="AI2135" s="4">
        <v>7</v>
      </c>
    </row>
    <row r="2136" spans="1:35" hidden="1" x14ac:dyDescent="0.25">
      <c r="A2136">
        <v>1437</v>
      </c>
      <c r="B2136">
        <v>2104033</v>
      </c>
      <c r="D2136" t="s">
        <v>2890</v>
      </c>
      <c r="E2136" s="6"/>
      <c r="F2136" s="7">
        <f>+IF(TablaClasificarPrestaciones_20231206_1933[[#This Row],[ClasificacionGrupo]] &lt;&gt; "", 1, 0)</f>
        <v>0</v>
      </c>
      <c r="G2136" s="6"/>
      <c r="H2136" s="7">
        <f>+IF(TablaClasificarPrestaciones_20231206_1933[[#This Row],[ClasificacionSubgrupo]]&lt;&gt;"",1,0)</f>
        <v>0</v>
      </c>
      <c r="I2136" s="6"/>
      <c r="J2136" s="7">
        <f>+IF(TablaClasificarPrestaciones_20231206_1933[[#This Row],[ClasificacionApertura]]&lt;&gt;"",1,0)</f>
        <v>0</v>
      </c>
      <c r="K21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6" s="7"/>
      <c r="M2136" t="s">
        <v>2891</v>
      </c>
      <c r="N2136" t="s">
        <v>2889</v>
      </c>
      <c r="O2136" s="1">
        <v>45166</v>
      </c>
      <c r="P2136">
        <v>1</v>
      </c>
      <c r="Q2136">
        <v>1</v>
      </c>
      <c r="R2136">
        <v>0</v>
      </c>
      <c r="S2136">
        <v>1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1</v>
      </c>
      <c r="AF2136">
        <v>0</v>
      </c>
      <c r="AG2136" s="3">
        <v>18.588799999999999</v>
      </c>
      <c r="AH2136" s="4">
        <v>5</v>
      </c>
      <c r="AI2136" s="4">
        <v>5</v>
      </c>
    </row>
    <row r="2137" spans="1:35" hidden="1" x14ac:dyDescent="0.25">
      <c r="A2137">
        <v>302</v>
      </c>
      <c r="B2137">
        <v>2104034</v>
      </c>
      <c r="D2137" t="s">
        <v>2893</v>
      </c>
      <c r="E2137" s="6"/>
      <c r="F2137" s="7">
        <f>+IF(TablaClasificarPrestaciones_20231206_1933[[#This Row],[ClasificacionGrupo]] &lt;&gt; "", 1, 0)</f>
        <v>0</v>
      </c>
      <c r="G2137" s="6"/>
      <c r="H2137" s="7">
        <f>+IF(TablaClasificarPrestaciones_20231206_1933[[#This Row],[ClasificacionSubgrupo]]&lt;&gt;"",1,0)</f>
        <v>0</v>
      </c>
      <c r="I2137" s="6"/>
      <c r="J2137" s="7">
        <f>+IF(TablaClasificarPrestaciones_20231206_1933[[#This Row],[ClasificacionApertura]]&lt;&gt;"",1,0)</f>
        <v>0</v>
      </c>
      <c r="K21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7" s="7"/>
      <c r="M2137" t="s">
        <v>2894</v>
      </c>
      <c r="N2137" t="s">
        <v>2892</v>
      </c>
      <c r="O2137" s="1">
        <v>44939</v>
      </c>
      <c r="P2137">
        <v>1</v>
      </c>
      <c r="Q2137">
        <v>1</v>
      </c>
      <c r="R2137">
        <v>0</v>
      </c>
      <c r="S2137">
        <v>0</v>
      </c>
      <c r="T2137">
        <v>1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1</v>
      </c>
      <c r="AF2137">
        <v>0</v>
      </c>
      <c r="AG2137" s="3">
        <v>18.116499999999998</v>
      </c>
      <c r="AH2137" s="4">
        <v>3</v>
      </c>
      <c r="AI2137" s="4">
        <v>3</v>
      </c>
    </row>
    <row r="2138" spans="1:35" hidden="1" x14ac:dyDescent="0.25">
      <c r="A2138">
        <v>56</v>
      </c>
      <c r="B2138">
        <v>2104035</v>
      </c>
      <c r="D2138" t="s">
        <v>2896</v>
      </c>
      <c r="E2138" s="6"/>
      <c r="F2138" s="7">
        <f>+IF(TablaClasificarPrestaciones_20231206_1933[[#This Row],[ClasificacionGrupo]] &lt;&gt; "", 1, 0)</f>
        <v>0</v>
      </c>
      <c r="G2138" s="6"/>
      <c r="H2138" s="7">
        <f>+IF(TablaClasificarPrestaciones_20231206_1933[[#This Row],[ClasificacionSubgrupo]]&lt;&gt;"",1,0)</f>
        <v>0</v>
      </c>
      <c r="I2138" s="6"/>
      <c r="J2138" s="7">
        <f>+IF(TablaClasificarPrestaciones_20231206_1933[[#This Row],[ClasificacionApertura]]&lt;&gt;"",1,0)</f>
        <v>0</v>
      </c>
      <c r="K21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8" s="7"/>
      <c r="M2138" t="s">
        <v>2897</v>
      </c>
      <c r="N2138" t="s">
        <v>2895</v>
      </c>
      <c r="O2138" s="1">
        <v>44818</v>
      </c>
      <c r="P2138">
        <v>0</v>
      </c>
      <c r="Q2138">
        <v>1</v>
      </c>
      <c r="R2138">
        <v>0</v>
      </c>
      <c r="S2138">
        <v>1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1</v>
      </c>
      <c r="AF2138">
        <v>0</v>
      </c>
      <c r="AG2138" s="3">
        <v>12.6076</v>
      </c>
      <c r="AH2138" s="4">
        <v>1</v>
      </c>
      <c r="AI2138" s="4">
        <v>2</v>
      </c>
    </row>
    <row r="2139" spans="1:35" hidden="1" x14ac:dyDescent="0.25">
      <c r="A2139">
        <v>542</v>
      </c>
      <c r="B2139">
        <v>2104036</v>
      </c>
      <c r="D2139" t="s">
        <v>2899</v>
      </c>
      <c r="E2139" s="6"/>
      <c r="F2139" s="7">
        <f>+IF(TablaClasificarPrestaciones_20231206_1933[[#This Row],[ClasificacionGrupo]] &lt;&gt; "", 1, 0)</f>
        <v>0</v>
      </c>
      <c r="G2139" s="6"/>
      <c r="H2139" s="7">
        <f>+IF(TablaClasificarPrestaciones_20231206_1933[[#This Row],[ClasificacionSubgrupo]]&lt;&gt;"",1,0)</f>
        <v>0</v>
      </c>
      <c r="I2139" s="6"/>
      <c r="J2139" s="7">
        <f>+IF(TablaClasificarPrestaciones_20231206_1933[[#This Row],[ClasificacionApertura]]&lt;&gt;"",1,0)</f>
        <v>0</v>
      </c>
      <c r="K21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39" s="7"/>
      <c r="M2139" t="s">
        <v>2900</v>
      </c>
      <c r="N2139" t="s">
        <v>2898</v>
      </c>
      <c r="O2139" s="1">
        <v>45030</v>
      </c>
      <c r="P2139">
        <v>1</v>
      </c>
      <c r="Q2139">
        <v>1</v>
      </c>
      <c r="R2139">
        <v>0</v>
      </c>
      <c r="S2139">
        <v>1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1</v>
      </c>
      <c r="AF2139">
        <v>0</v>
      </c>
      <c r="AG2139" s="3">
        <v>28.863299999999999</v>
      </c>
      <c r="AH2139" s="4">
        <v>5</v>
      </c>
      <c r="AI2139" s="4">
        <v>6</v>
      </c>
    </row>
    <row r="2140" spans="1:35" hidden="1" x14ac:dyDescent="0.25">
      <c r="A2140">
        <v>73</v>
      </c>
      <c r="B2140">
        <v>2104037</v>
      </c>
      <c r="D2140" t="s">
        <v>2902</v>
      </c>
      <c r="E2140" s="6"/>
      <c r="F2140" s="7">
        <f>+IF(TablaClasificarPrestaciones_20231206_1933[[#This Row],[ClasificacionGrupo]] &lt;&gt; "", 1, 0)</f>
        <v>0</v>
      </c>
      <c r="G2140" s="6"/>
      <c r="H2140" s="7">
        <f>+IF(TablaClasificarPrestaciones_20231206_1933[[#This Row],[ClasificacionSubgrupo]]&lt;&gt;"",1,0)</f>
        <v>0</v>
      </c>
      <c r="I2140" s="6"/>
      <c r="J2140" s="7">
        <f>+IF(TablaClasificarPrestaciones_20231206_1933[[#This Row],[ClasificacionApertura]]&lt;&gt;"",1,0)</f>
        <v>0</v>
      </c>
      <c r="K21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0" s="7"/>
      <c r="M2140" t="s">
        <v>2903</v>
      </c>
      <c r="N2140" t="s">
        <v>2901</v>
      </c>
      <c r="O2140" s="1">
        <v>44833</v>
      </c>
      <c r="P2140">
        <v>0</v>
      </c>
      <c r="Q2140">
        <v>1</v>
      </c>
      <c r="R2140">
        <v>0</v>
      </c>
      <c r="S2140">
        <v>1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1</v>
      </c>
      <c r="AF2140">
        <v>0</v>
      </c>
      <c r="AG2140" s="3">
        <v>1.026</v>
      </c>
      <c r="AH2140" s="4">
        <v>1</v>
      </c>
      <c r="AI2140" s="4">
        <v>1</v>
      </c>
    </row>
    <row r="2141" spans="1:35" hidden="1" x14ac:dyDescent="0.25">
      <c r="A2141">
        <v>290</v>
      </c>
      <c r="B2141">
        <v>2104042</v>
      </c>
      <c r="D2141" t="s">
        <v>2905</v>
      </c>
      <c r="E2141" s="6"/>
      <c r="F2141" s="7">
        <f>+IF(TablaClasificarPrestaciones_20231206_1933[[#This Row],[ClasificacionGrupo]] &lt;&gt; "", 1, 0)</f>
        <v>0</v>
      </c>
      <c r="G2141" s="6"/>
      <c r="H2141" s="7">
        <f>+IF(TablaClasificarPrestaciones_20231206_1933[[#This Row],[ClasificacionSubgrupo]]&lt;&gt;"",1,0)</f>
        <v>0</v>
      </c>
      <c r="I2141" s="6"/>
      <c r="J2141" s="7">
        <f>+IF(TablaClasificarPrestaciones_20231206_1933[[#This Row],[ClasificacionApertura]]&lt;&gt;"",1,0)</f>
        <v>0</v>
      </c>
      <c r="K21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1" s="7"/>
      <c r="M2141" t="s">
        <v>2906</v>
      </c>
      <c r="N2141" t="s">
        <v>2904</v>
      </c>
      <c r="O2141" s="1">
        <v>44933</v>
      </c>
      <c r="P2141">
        <v>1</v>
      </c>
      <c r="Q2141">
        <v>1</v>
      </c>
      <c r="R2141">
        <v>0</v>
      </c>
      <c r="S2141">
        <v>0</v>
      </c>
      <c r="T2141">
        <v>1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1</v>
      </c>
      <c r="AF2141">
        <v>0</v>
      </c>
      <c r="AG2141" s="3">
        <v>9.5447000000000006</v>
      </c>
      <c r="AH2141" s="4">
        <v>3</v>
      </c>
      <c r="AI2141" s="4">
        <v>3</v>
      </c>
    </row>
    <row r="2142" spans="1:35" hidden="1" x14ac:dyDescent="0.25">
      <c r="A2142">
        <v>227</v>
      </c>
      <c r="B2142">
        <v>2104044</v>
      </c>
      <c r="D2142" t="s">
        <v>2908</v>
      </c>
      <c r="E2142" s="6"/>
      <c r="F2142" s="7">
        <f>+IF(TablaClasificarPrestaciones_20231206_1933[[#This Row],[ClasificacionGrupo]] &lt;&gt; "", 1, 0)</f>
        <v>0</v>
      </c>
      <c r="G2142" s="6"/>
      <c r="H2142" s="7">
        <f>+IF(TablaClasificarPrestaciones_20231206_1933[[#This Row],[ClasificacionSubgrupo]]&lt;&gt;"",1,0)</f>
        <v>0</v>
      </c>
      <c r="I2142" s="6"/>
      <c r="J2142" s="7">
        <f>+IF(TablaClasificarPrestaciones_20231206_1933[[#This Row],[ClasificacionApertura]]&lt;&gt;"",1,0)</f>
        <v>0</v>
      </c>
      <c r="K21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2" s="7"/>
      <c r="M2142" t="s">
        <v>2909</v>
      </c>
      <c r="N2142" t="s">
        <v>2907</v>
      </c>
      <c r="O2142" s="1">
        <v>44910</v>
      </c>
      <c r="P2142">
        <v>1</v>
      </c>
      <c r="Q2142">
        <v>1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1</v>
      </c>
      <c r="AF2142">
        <v>0</v>
      </c>
      <c r="AG2142" s="3">
        <v>0</v>
      </c>
      <c r="AH2142" s="4">
        <v>1</v>
      </c>
      <c r="AI2142" s="4">
        <v>1</v>
      </c>
    </row>
    <row r="2143" spans="1:35" hidden="1" x14ac:dyDescent="0.25">
      <c r="A2143">
        <v>673</v>
      </c>
      <c r="B2143">
        <v>2104045</v>
      </c>
      <c r="D2143" t="s">
        <v>2911</v>
      </c>
      <c r="E2143" s="6"/>
      <c r="F2143" s="7">
        <f>+IF(TablaClasificarPrestaciones_20231206_1933[[#This Row],[ClasificacionGrupo]] &lt;&gt; "", 1, 0)</f>
        <v>0</v>
      </c>
      <c r="G2143" s="6"/>
      <c r="H2143" s="7">
        <f>+IF(TablaClasificarPrestaciones_20231206_1933[[#This Row],[ClasificacionSubgrupo]]&lt;&gt;"",1,0)</f>
        <v>0</v>
      </c>
      <c r="I2143" s="6"/>
      <c r="J2143" s="7">
        <f>+IF(TablaClasificarPrestaciones_20231206_1933[[#This Row],[ClasificacionApertura]]&lt;&gt;"",1,0)</f>
        <v>0</v>
      </c>
      <c r="K21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3" s="7"/>
      <c r="M2143" t="s">
        <v>2912</v>
      </c>
      <c r="N2143" t="s">
        <v>2910</v>
      </c>
      <c r="O2143" s="1">
        <v>45060</v>
      </c>
      <c r="P2143">
        <v>1</v>
      </c>
      <c r="Q2143">
        <v>1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1</v>
      </c>
      <c r="AF2143">
        <v>0</v>
      </c>
      <c r="AG2143" s="3">
        <v>43.181600000000003</v>
      </c>
      <c r="AH2143" s="4">
        <v>10</v>
      </c>
      <c r="AI2143" s="4">
        <v>10</v>
      </c>
    </row>
    <row r="2144" spans="1:35" hidden="1" x14ac:dyDescent="0.25">
      <c r="A2144">
        <v>279</v>
      </c>
      <c r="B2144">
        <v>2104046</v>
      </c>
      <c r="D2144" t="s">
        <v>2914</v>
      </c>
      <c r="E2144" s="6"/>
      <c r="F2144" s="7">
        <f>+IF(TablaClasificarPrestaciones_20231206_1933[[#This Row],[ClasificacionGrupo]] &lt;&gt; "", 1, 0)</f>
        <v>0</v>
      </c>
      <c r="G2144" s="6"/>
      <c r="H2144" s="7">
        <f>+IF(TablaClasificarPrestaciones_20231206_1933[[#This Row],[ClasificacionSubgrupo]]&lt;&gt;"",1,0)</f>
        <v>0</v>
      </c>
      <c r="I2144" s="6"/>
      <c r="J2144" s="7">
        <f>+IF(TablaClasificarPrestaciones_20231206_1933[[#This Row],[ClasificacionApertura]]&lt;&gt;"",1,0)</f>
        <v>0</v>
      </c>
      <c r="K21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4" s="7"/>
      <c r="M2144" t="s">
        <v>2915</v>
      </c>
      <c r="N2144" t="s">
        <v>2913</v>
      </c>
      <c r="O2144" s="1">
        <v>44930</v>
      </c>
      <c r="P2144">
        <v>1</v>
      </c>
      <c r="Q2144">
        <v>1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1</v>
      </c>
      <c r="AF2144">
        <v>0</v>
      </c>
      <c r="AG2144" s="3">
        <v>0</v>
      </c>
      <c r="AH2144" s="4">
        <v>1</v>
      </c>
      <c r="AI2144" s="4">
        <v>1</v>
      </c>
    </row>
    <row r="2145" spans="1:35" hidden="1" x14ac:dyDescent="0.25">
      <c r="A2145">
        <v>910</v>
      </c>
      <c r="B2145">
        <v>2104047</v>
      </c>
      <c r="D2145" t="s">
        <v>2917</v>
      </c>
      <c r="E2145" s="6"/>
      <c r="F2145" s="7">
        <f>+IF(TablaClasificarPrestaciones_20231206_1933[[#This Row],[ClasificacionGrupo]] &lt;&gt; "", 1, 0)</f>
        <v>0</v>
      </c>
      <c r="G2145" s="6"/>
      <c r="H2145" s="7">
        <f>+IF(TablaClasificarPrestaciones_20231206_1933[[#This Row],[ClasificacionSubgrupo]]&lt;&gt;"",1,0)</f>
        <v>0</v>
      </c>
      <c r="I2145" s="6"/>
      <c r="J2145" s="7">
        <f>+IF(TablaClasificarPrestaciones_20231206_1933[[#This Row],[ClasificacionApertura]]&lt;&gt;"",1,0)</f>
        <v>0</v>
      </c>
      <c r="K21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5" s="7"/>
      <c r="M2145" t="s">
        <v>2918</v>
      </c>
      <c r="N2145" t="s">
        <v>2916</v>
      </c>
      <c r="O2145" s="1">
        <v>45098</v>
      </c>
      <c r="P2145">
        <v>1</v>
      </c>
      <c r="Q2145">
        <v>1</v>
      </c>
      <c r="R2145">
        <v>0</v>
      </c>
      <c r="S2145">
        <v>0</v>
      </c>
      <c r="T2145">
        <v>1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1</v>
      </c>
      <c r="AF2145">
        <v>0</v>
      </c>
      <c r="AG2145" s="3">
        <v>100.0411</v>
      </c>
      <c r="AH2145" s="4">
        <v>12</v>
      </c>
      <c r="AI2145" s="4">
        <v>12</v>
      </c>
    </row>
    <row r="2146" spans="1:35" hidden="1" x14ac:dyDescent="0.25">
      <c r="A2146">
        <v>1335</v>
      </c>
      <c r="B2146">
        <v>2104048</v>
      </c>
      <c r="D2146" t="s">
        <v>2920</v>
      </c>
      <c r="E2146" s="6"/>
      <c r="F2146" s="7">
        <f>+IF(TablaClasificarPrestaciones_20231206_1933[[#This Row],[ClasificacionGrupo]] &lt;&gt; "", 1, 0)</f>
        <v>0</v>
      </c>
      <c r="G2146" s="6"/>
      <c r="H2146" s="7">
        <f>+IF(TablaClasificarPrestaciones_20231206_1933[[#This Row],[ClasificacionSubgrupo]]&lt;&gt;"",1,0)</f>
        <v>0</v>
      </c>
      <c r="I2146" s="6"/>
      <c r="J2146" s="7">
        <f>+IF(TablaClasificarPrestaciones_20231206_1933[[#This Row],[ClasificacionApertura]]&lt;&gt;"",1,0)</f>
        <v>0</v>
      </c>
      <c r="K21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6" s="7"/>
      <c r="M2146" t="s">
        <v>2921</v>
      </c>
      <c r="N2146" t="s">
        <v>2919</v>
      </c>
      <c r="O2146" s="1">
        <v>45155</v>
      </c>
      <c r="P2146">
        <v>1</v>
      </c>
      <c r="Q2146">
        <v>1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1</v>
      </c>
      <c r="AF2146">
        <v>0</v>
      </c>
      <c r="AG2146" s="3">
        <v>49.0702</v>
      </c>
      <c r="AH2146" s="4">
        <v>7</v>
      </c>
      <c r="AI2146" s="4">
        <v>7</v>
      </c>
    </row>
    <row r="2147" spans="1:35" hidden="1" x14ac:dyDescent="0.25">
      <c r="A2147">
        <v>1431</v>
      </c>
      <c r="B2147">
        <v>2104050</v>
      </c>
      <c r="D2147" t="s">
        <v>2923</v>
      </c>
      <c r="E2147" s="6"/>
      <c r="F2147" s="7">
        <f>+IF(TablaClasificarPrestaciones_20231206_1933[[#This Row],[ClasificacionGrupo]] &lt;&gt; "", 1, 0)</f>
        <v>0</v>
      </c>
      <c r="G2147" s="6"/>
      <c r="H2147" s="7">
        <f>+IF(TablaClasificarPrestaciones_20231206_1933[[#This Row],[ClasificacionSubgrupo]]&lt;&gt;"",1,0)</f>
        <v>0</v>
      </c>
      <c r="I2147" s="6"/>
      <c r="J2147" s="7">
        <f>+IF(TablaClasificarPrestaciones_20231206_1933[[#This Row],[ClasificacionApertura]]&lt;&gt;"",1,0)</f>
        <v>0</v>
      </c>
      <c r="K21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7" s="7"/>
      <c r="M2147" t="s">
        <v>2924</v>
      </c>
      <c r="N2147" t="s">
        <v>2922</v>
      </c>
      <c r="O2147" s="1">
        <v>45165</v>
      </c>
      <c r="P2147">
        <v>1</v>
      </c>
      <c r="Q2147">
        <v>1</v>
      </c>
      <c r="R2147">
        <v>0</v>
      </c>
      <c r="S2147">
        <v>0</v>
      </c>
      <c r="T2147">
        <v>1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1</v>
      </c>
      <c r="AF2147">
        <v>0</v>
      </c>
      <c r="AG2147" s="3">
        <v>15.338699999999999</v>
      </c>
      <c r="AH2147" s="4">
        <v>4</v>
      </c>
      <c r="AI2147" s="4">
        <v>4</v>
      </c>
    </row>
    <row r="2148" spans="1:35" hidden="1" x14ac:dyDescent="0.25">
      <c r="A2148">
        <v>972</v>
      </c>
      <c r="B2148">
        <v>2104051</v>
      </c>
      <c r="D2148" t="s">
        <v>2926</v>
      </c>
      <c r="E2148" s="6"/>
      <c r="F2148" s="7">
        <f>+IF(TablaClasificarPrestaciones_20231206_1933[[#This Row],[ClasificacionGrupo]] &lt;&gt; "", 1, 0)</f>
        <v>0</v>
      </c>
      <c r="G2148" s="6"/>
      <c r="H2148" s="7">
        <f>+IF(TablaClasificarPrestaciones_20231206_1933[[#This Row],[ClasificacionSubgrupo]]&lt;&gt;"",1,0)</f>
        <v>0</v>
      </c>
      <c r="I2148" s="6"/>
      <c r="J2148" s="7">
        <f>+IF(TablaClasificarPrestaciones_20231206_1933[[#This Row],[ClasificacionApertura]]&lt;&gt;"",1,0)</f>
        <v>0</v>
      </c>
      <c r="K21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8" s="7"/>
      <c r="M2148" t="s">
        <v>2927</v>
      </c>
      <c r="N2148" t="s">
        <v>2925</v>
      </c>
      <c r="O2148" s="1">
        <v>45107</v>
      </c>
      <c r="P2148">
        <v>1</v>
      </c>
      <c r="Q2148">
        <v>1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1</v>
      </c>
      <c r="AF2148">
        <v>0</v>
      </c>
      <c r="AG2148" s="3">
        <v>671.46529999999996</v>
      </c>
      <c r="AH2148" s="4">
        <v>76</v>
      </c>
      <c r="AI2148" s="4">
        <v>79</v>
      </c>
    </row>
    <row r="2149" spans="1:35" hidden="1" x14ac:dyDescent="0.25">
      <c r="A2149">
        <v>583</v>
      </c>
      <c r="B2149">
        <v>2104052</v>
      </c>
      <c r="D2149" t="s">
        <v>2929</v>
      </c>
      <c r="E2149" s="6"/>
      <c r="F2149" s="7">
        <f>+IF(TablaClasificarPrestaciones_20231206_1933[[#This Row],[ClasificacionGrupo]] &lt;&gt; "", 1, 0)</f>
        <v>0</v>
      </c>
      <c r="G2149" s="6"/>
      <c r="H2149" s="7">
        <f>+IF(TablaClasificarPrestaciones_20231206_1933[[#This Row],[ClasificacionSubgrupo]]&lt;&gt;"",1,0)</f>
        <v>0</v>
      </c>
      <c r="I2149" s="6"/>
      <c r="J2149" s="7">
        <f>+IF(TablaClasificarPrestaciones_20231206_1933[[#This Row],[ClasificacionApertura]]&lt;&gt;"",1,0)</f>
        <v>0</v>
      </c>
      <c r="K21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49" s="7"/>
      <c r="M2149" t="s">
        <v>2930</v>
      </c>
      <c r="N2149" t="s">
        <v>2928</v>
      </c>
      <c r="O2149" s="1">
        <v>45041</v>
      </c>
      <c r="P2149">
        <v>1</v>
      </c>
      <c r="Q2149">
        <v>1</v>
      </c>
      <c r="R2149">
        <v>0</v>
      </c>
      <c r="S2149">
        <v>0</v>
      </c>
      <c r="T2149">
        <v>1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1</v>
      </c>
      <c r="AF2149">
        <v>0</v>
      </c>
      <c r="AG2149" s="3">
        <v>58.858800000000002</v>
      </c>
      <c r="AH2149" s="4">
        <v>11</v>
      </c>
      <c r="AI2149" s="4">
        <v>12</v>
      </c>
    </row>
    <row r="2150" spans="1:35" hidden="1" x14ac:dyDescent="0.25">
      <c r="A2150">
        <v>359</v>
      </c>
      <c r="B2150">
        <v>2104054</v>
      </c>
      <c r="D2150" t="s">
        <v>2932</v>
      </c>
      <c r="E2150" s="6"/>
      <c r="F2150" s="7">
        <f>+IF(TablaClasificarPrestaciones_20231206_1933[[#This Row],[ClasificacionGrupo]] &lt;&gt; "", 1, 0)</f>
        <v>0</v>
      </c>
      <c r="G2150" s="6"/>
      <c r="H2150" s="7">
        <f>+IF(TablaClasificarPrestaciones_20231206_1933[[#This Row],[ClasificacionSubgrupo]]&lt;&gt;"",1,0)</f>
        <v>0</v>
      </c>
      <c r="I2150" s="6"/>
      <c r="J2150" s="7">
        <f>+IF(TablaClasificarPrestaciones_20231206_1933[[#This Row],[ClasificacionApertura]]&lt;&gt;"",1,0)</f>
        <v>0</v>
      </c>
      <c r="K21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0" s="7"/>
      <c r="M2150" t="s">
        <v>2933</v>
      </c>
      <c r="N2150" t="s">
        <v>2931</v>
      </c>
      <c r="O2150" s="1">
        <v>44966</v>
      </c>
      <c r="P2150">
        <v>1</v>
      </c>
      <c r="Q2150">
        <v>1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1</v>
      </c>
      <c r="AF2150">
        <v>0</v>
      </c>
      <c r="AG2150" s="3">
        <v>4.9372999999999996</v>
      </c>
      <c r="AH2150" s="4">
        <v>3</v>
      </c>
      <c r="AI2150" s="4">
        <v>3</v>
      </c>
    </row>
    <row r="2151" spans="1:35" hidden="1" x14ac:dyDescent="0.25">
      <c r="A2151">
        <v>26</v>
      </c>
      <c r="B2151">
        <v>2104055</v>
      </c>
      <c r="D2151" t="s">
        <v>2935</v>
      </c>
      <c r="E2151" s="6"/>
      <c r="F2151" s="7">
        <f>+IF(TablaClasificarPrestaciones_20231206_1933[[#This Row],[ClasificacionGrupo]] &lt;&gt; "", 1, 0)</f>
        <v>0</v>
      </c>
      <c r="G2151" s="6"/>
      <c r="H2151" s="7">
        <f>+IF(TablaClasificarPrestaciones_20231206_1933[[#This Row],[ClasificacionSubgrupo]]&lt;&gt;"",1,0)</f>
        <v>0</v>
      </c>
      <c r="I2151" s="6"/>
      <c r="J2151" s="7">
        <f>+IF(TablaClasificarPrestaciones_20231206_1933[[#This Row],[ClasificacionApertura]]&lt;&gt;"",1,0)</f>
        <v>0</v>
      </c>
      <c r="K21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1" s="7"/>
      <c r="M2151" t="s">
        <v>2936</v>
      </c>
      <c r="N2151" t="s">
        <v>2934</v>
      </c>
      <c r="O2151" s="1">
        <v>44767</v>
      </c>
      <c r="P2151">
        <v>0</v>
      </c>
      <c r="Q2151">
        <v>1</v>
      </c>
      <c r="R2151">
        <v>0</v>
      </c>
      <c r="S2151">
        <v>0</v>
      </c>
      <c r="T2151">
        <v>1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1</v>
      </c>
      <c r="AF2151">
        <v>0</v>
      </c>
      <c r="AG2151" s="3">
        <v>1.4681999999999999</v>
      </c>
      <c r="AH2151" s="4">
        <v>2</v>
      </c>
      <c r="AI2151" s="4">
        <v>2</v>
      </c>
    </row>
    <row r="2152" spans="1:35" hidden="1" x14ac:dyDescent="0.25">
      <c r="A2152">
        <v>775</v>
      </c>
      <c r="B2152">
        <v>2104056</v>
      </c>
      <c r="D2152" t="s">
        <v>2938</v>
      </c>
      <c r="E2152" s="6"/>
      <c r="F2152" s="7">
        <f>+IF(TablaClasificarPrestaciones_20231206_1933[[#This Row],[ClasificacionGrupo]] &lt;&gt; "", 1, 0)</f>
        <v>0</v>
      </c>
      <c r="G2152" s="6"/>
      <c r="H2152" s="7">
        <f>+IF(TablaClasificarPrestaciones_20231206_1933[[#This Row],[ClasificacionSubgrupo]]&lt;&gt;"",1,0)</f>
        <v>0</v>
      </c>
      <c r="I2152" s="6"/>
      <c r="J2152" s="7">
        <f>+IF(TablaClasificarPrestaciones_20231206_1933[[#This Row],[ClasificacionApertura]]&lt;&gt;"",1,0)</f>
        <v>0</v>
      </c>
      <c r="K21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2" s="7"/>
      <c r="M2152" t="s">
        <v>2939</v>
      </c>
      <c r="N2152" t="s">
        <v>2937</v>
      </c>
      <c r="O2152" s="1">
        <v>45079</v>
      </c>
      <c r="P2152">
        <v>1</v>
      </c>
      <c r="Q2152">
        <v>1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1</v>
      </c>
      <c r="AF2152">
        <v>0</v>
      </c>
      <c r="AG2152" s="3">
        <v>75.245400000000004</v>
      </c>
      <c r="AH2152" s="4">
        <v>10</v>
      </c>
      <c r="AI2152" s="4">
        <v>11</v>
      </c>
    </row>
    <row r="2153" spans="1:35" hidden="1" x14ac:dyDescent="0.25">
      <c r="A2153">
        <v>1510</v>
      </c>
      <c r="B2153">
        <v>2104057</v>
      </c>
      <c r="D2153" t="s">
        <v>2941</v>
      </c>
      <c r="E2153" s="6"/>
      <c r="F2153" s="7">
        <f>+IF(TablaClasificarPrestaciones_20231206_1933[[#This Row],[ClasificacionGrupo]] &lt;&gt; "", 1, 0)</f>
        <v>0</v>
      </c>
      <c r="G2153" s="6"/>
      <c r="H2153" s="7">
        <f>+IF(TablaClasificarPrestaciones_20231206_1933[[#This Row],[ClasificacionSubgrupo]]&lt;&gt;"",1,0)</f>
        <v>0</v>
      </c>
      <c r="I2153" s="6"/>
      <c r="J2153" s="7">
        <f>+IF(TablaClasificarPrestaciones_20231206_1933[[#This Row],[ClasificacionApertura]]&lt;&gt;"",1,0)</f>
        <v>0</v>
      </c>
      <c r="K21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3" s="7"/>
      <c r="M2153" t="s">
        <v>2942</v>
      </c>
      <c r="N2153" t="s">
        <v>2940</v>
      </c>
      <c r="O2153" s="1">
        <v>45173</v>
      </c>
      <c r="P2153">
        <v>1</v>
      </c>
      <c r="Q2153">
        <v>1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1</v>
      </c>
      <c r="AF2153">
        <v>0</v>
      </c>
      <c r="AG2153" s="3">
        <v>13.189399999999999</v>
      </c>
      <c r="AH2153" s="4">
        <v>1</v>
      </c>
      <c r="AI2153" s="4">
        <v>1</v>
      </c>
    </row>
    <row r="2154" spans="1:35" hidden="1" x14ac:dyDescent="0.25">
      <c r="A2154">
        <v>482</v>
      </c>
      <c r="B2154">
        <v>2104059</v>
      </c>
      <c r="D2154" t="s">
        <v>2944</v>
      </c>
      <c r="E2154" s="6"/>
      <c r="F2154" s="7">
        <f>+IF(TablaClasificarPrestaciones_20231206_1933[[#This Row],[ClasificacionGrupo]] &lt;&gt; "", 1, 0)</f>
        <v>0</v>
      </c>
      <c r="G2154" s="6"/>
      <c r="H2154" s="7">
        <f>+IF(TablaClasificarPrestaciones_20231206_1933[[#This Row],[ClasificacionSubgrupo]]&lt;&gt;"",1,0)</f>
        <v>0</v>
      </c>
      <c r="I2154" s="6"/>
      <c r="J2154" s="7">
        <f>+IF(TablaClasificarPrestaciones_20231206_1933[[#This Row],[ClasificacionApertura]]&lt;&gt;"",1,0)</f>
        <v>0</v>
      </c>
      <c r="K21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4" s="7"/>
      <c r="M2154" t="s">
        <v>2945</v>
      </c>
      <c r="N2154" t="s">
        <v>2943</v>
      </c>
      <c r="O2154" s="1">
        <v>45008</v>
      </c>
      <c r="P2154">
        <v>1</v>
      </c>
      <c r="Q2154">
        <v>1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1</v>
      </c>
      <c r="AF2154">
        <v>0</v>
      </c>
      <c r="AG2154" s="3">
        <v>4.4736000000000002</v>
      </c>
      <c r="AH2154" s="4">
        <v>1</v>
      </c>
      <c r="AI2154" s="4">
        <v>1</v>
      </c>
    </row>
    <row r="2155" spans="1:35" hidden="1" x14ac:dyDescent="0.25">
      <c r="A2155">
        <v>1612</v>
      </c>
      <c r="B2155">
        <v>2104063</v>
      </c>
      <c r="D2155" t="s">
        <v>2947</v>
      </c>
      <c r="E2155" s="6"/>
      <c r="F2155" s="7">
        <f>+IF(TablaClasificarPrestaciones_20231206_1933[[#This Row],[ClasificacionGrupo]] &lt;&gt; "", 1, 0)</f>
        <v>0</v>
      </c>
      <c r="G2155" s="6"/>
      <c r="H2155" s="7">
        <f>+IF(TablaClasificarPrestaciones_20231206_1933[[#This Row],[ClasificacionSubgrupo]]&lt;&gt;"",1,0)</f>
        <v>0</v>
      </c>
      <c r="I2155" s="6"/>
      <c r="J2155" s="7">
        <f>+IF(TablaClasificarPrestaciones_20231206_1933[[#This Row],[ClasificacionApertura]]&lt;&gt;"",1,0)</f>
        <v>0</v>
      </c>
      <c r="K21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5" s="7"/>
      <c r="M2155" t="s">
        <v>2948</v>
      </c>
      <c r="N2155" t="s">
        <v>2946</v>
      </c>
      <c r="O2155" s="1">
        <v>45181</v>
      </c>
      <c r="P2155">
        <v>1</v>
      </c>
      <c r="Q2155">
        <v>1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1</v>
      </c>
      <c r="AF2155">
        <v>0</v>
      </c>
      <c r="AG2155" s="3">
        <v>89.369900000000001</v>
      </c>
      <c r="AH2155" s="4">
        <v>8</v>
      </c>
      <c r="AI2155" s="4">
        <v>8</v>
      </c>
    </row>
    <row r="2156" spans="1:35" hidden="1" x14ac:dyDescent="0.25">
      <c r="A2156">
        <v>280</v>
      </c>
      <c r="B2156">
        <v>2104065</v>
      </c>
      <c r="D2156" t="s">
        <v>2950</v>
      </c>
      <c r="E2156" s="6"/>
      <c r="F2156" s="7">
        <f>+IF(TablaClasificarPrestaciones_20231206_1933[[#This Row],[ClasificacionGrupo]] &lt;&gt; "", 1, 0)</f>
        <v>0</v>
      </c>
      <c r="G2156" s="6"/>
      <c r="H2156" s="7">
        <f>+IF(TablaClasificarPrestaciones_20231206_1933[[#This Row],[ClasificacionSubgrupo]]&lt;&gt;"",1,0)</f>
        <v>0</v>
      </c>
      <c r="I2156" s="6"/>
      <c r="J2156" s="7">
        <f>+IF(TablaClasificarPrestaciones_20231206_1933[[#This Row],[ClasificacionApertura]]&lt;&gt;"",1,0)</f>
        <v>0</v>
      </c>
      <c r="K21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6" s="7"/>
      <c r="M2156" t="s">
        <v>2951</v>
      </c>
      <c r="N2156" t="s">
        <v>2949</v>
      </c>
      <c r="O2156" s="1">
        <v>44930</v>
      </c>
      <c r="P2156">
        <v>1</v>
      </c>
      <c r="Q2156">
        <v>1</v>
      </c>
      <c r="R2156">
        <v>0</v>
      </c>
      <c r="S2156">
        <v>0</v>
      </c>
      <c r="T2156">
        <v>1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1</v>
      </c>
      <c r="AF2156">
        <v>0</v>
      </c>
      <c r="AG2156" s="3">
        <v>0</v>
      </c>
      <c r="AH2156" s="4">
        <v>1</v>
      </c>
      <c r="AI2156" s="4">
        <v>1</v>
      </c>
    </row>
    <row r="2157" spans="1:35" hidden="1" x14ac:dyDescent="0.25">
      <c r="A2157">
        <v>598</v>
      </c>
      <c r="B2157">
        <v>2104066</v>
      </c>
      <c r="D2157" t="s">
        <v>2953</v>
      </c>
      <c r="E2157" s="6"/>
      <c r="F2157" s="7">
        <f>+IF(TablaClasificarPrestaciones_20231206_1933[[#This Row],[ClasificacionGrupo]] &lt;&gt; "", 1, 0)</f>
        <v>0</v>
      </c>
      <c r="G2157" s="6"/>
      <c r="H2157" s="7">
        <f>+IF(TablaClasificarPrestaciones_20231206_1933[[#This Row],[ClasificacionSubgrupo]]&lt;&gt;"",1,0)</f>
        <v>0</v>
      </c>
      <c r="I2157" s="6"/>
      <c r="J2157" s="7">
        <f>+IF(TablaClasificarPrestaciones_20231206_1933[[#This Row],[ClasificacionApertura]]&lt;&gt;"",1,0)</f>
        <v>0</v>
      </c>
      <c r="K21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7" s="7"/>
      <c r="M2157" t="s">
        <v>2954</v>
      </c>
      <c r="N2157" t="s">
        <v>2952</v>
      </c>
      <c r="O2157" s="1">
        <v>45043</v>
      </c>
      <c r="P2157">
        <v>1</v>
      </c>
      <c r="Q2157">
        <v>1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1</v>
      </c>
      <c r="AF2157">
        <v>0</v>
      </c>
      <c r="AG2157" s="3">
        <v>4.5801999999999996</v>
      </c>
      <c r="AH2157" s="4">
        <v>1</v>
      </c>
      <c r="AI2157" s="4">
        <v>1</v>
      </c>
    </row>
    <row r="2158" spans="1:35" hidden="1" x14ac:dyDescent="0.25">
      <c r="A2158">
        <v>1105</v>
      </c>
      <c r="B2158">
        <v>2104067</v>
      </c>
      <c r="D2158" t="s">
        <v>2956</v>
      </c>
      <c r="E2158" s="6"/>
      <c r="F2158" s="7">
        <f>+IF(TablaClasificarPrestaciones_20231206_1933[[#This Row],[ClasificacionGrupo]] &lt;&gt; "", 1, 0)</f>
        <v>0</v>
      </c>
      <c r="G2158" s="6"/>
      <c r="H2158" s="7">
        <f>+IF(TablaClasificarPrestaciones_20231206_1933[[#This Row],[ClasificacionSubgrupo]]&lt;&gt;"",1,0)</f>
        <v>0</v>
      </c>
      <c r="I2158" s="6"/>
      <c r="J2158" s="7">
        <f>+IF(TablaClasificarPrestaciones_20231206_1933[[#This Row],[ClasificacionApertura]]&lt;&gt;"",1,0)</f>
        <v>0</v>
      </c>
      <c r="K21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8" s="7"/>
      <c r="M2158" t="s">
        <v>2957</v>
      </c>
      <c r="N2158" t="s">
        <v>2955</v>
      </c>
      <c r="O2158" s="1">
        <v>45125</v>
      </c>
      <c r="P2158">
        <v>1</v>
      </c>
      <c r="Q2158">
        <v>1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1</v>
      </c>
      <c r="AF2158">
        <v>0</v>
      </c>
      <c r="AG2158" s="3">
        <v>157.79089999999999</v>
      </c>
      <c r="AH2158" s="4">
        <v>6</v>
      </c>
      <c r="AI2158" s="4">
        <v>7</v>
      </c>
    </row>
    <row r="2159" spans="1:35" hidden="1" x14ac:dyDescent="0.25">
      <c r="A2159">
        <v>916</v>
      </c>
      <c r="B2159">
        <v>2104068</v>
      </c>
      <c r="D2159" t="s">
        <v>2959</v>
      </c>
      <c r="E2159" s="6"/>
      <c r="F2159" s="7">
        <f>+IF(TablaClasificarPrestaciones_20231206_1933[[#This Row],[ClasificacionGrupo]] &lt;&gt; "", 1, 0)</f>
        <v>0</v>
      </c>
      <c r="G2159" s="6"/>
      <c r="H2159" s="7">
        <f>+IF(TablaClasificarPrestaciones_20231206_1933[[#This Row],[ClasificacionSubgrupo]]&lt;&gt;"",1,0)</f>
        <v>0</v>
      </c>
      <c r="I2159" s="6"/>
      <c r="J2159" s="7">
        <f>+IF(TablaClasificarPrestaciones_20231206_1933[[#This Row],[ClasificacionApertura]]&lt;&gt;"",1,0)</f>
        <v>0</v>
      </c>
      <c r="K21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59" s="7"/>
      <c r="M2159" t="s">
        <v>2960</v>
      </c>
      <c r="N2159" t="s">
        <v>2958</v>
      </c>
      <c r="O2159" s="1">
        <v>45099</v>
      </c>
      <c r="P2159">
        <v>1</v>
      </c>
      <c r="Q2159">
        <v>1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1</v>
      </c>
      <c r="AF2159">
        <v>0</v>
      </c>
      <c r="AG2159" s="3">
        <v>62.698599999999999</v>
      </c>
      <c r="AH2159" s="4">
        <v>8</v>
      </c>
      <c r="AI2159" s="4">
        <v>8</v>
      </c>
    </row>
    <row r="2160" spans="1:35" hidden="1" x14ac:dyDescent="0.25">
      <c r="A2160">
        <v>101</v>
      </c>
      <c r="B2160">
        <v>2104071</v>
      </c>
      <c r="D2160" t="s">
        <v>2962</v>
      </c>
      <c r="E2160" s="6"/>
      <c r="F2160" s="7">
        <f>+IF(TablaClasificarPrestaciones_20231206_1933[[#This Row],[ClasificacionGrupo]] &lt;&gt; "", 1, 0)</f>
        <v>0</v>
      </c>
      <c r="G2160" s="6"/>
      <c r="H2160" s="7">
        <f>+IF(TablaClasificarPrestaciones_20231206_1933[[#This Row],[ClasificacionSubgrupo]]&lt;&gt;"",1,0)</f>
        <v>0</v>
      </c>
      <c r="I2160" s="6"/>
      <c r="J2160" s="7">
        <f>+IF(TablaClasificarPrestaciones_20231206_1933[[#This Row],[ClasificacionApertura]]&lt;&gt;"",1,0)</f>
        <v>0</v>
      </c>
      <c r="K21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0" s="7"/>
      <c r="M2160" t="s">
        <v>2963</v>
      </c>
      <c r="N2160" t="s">
        <v>2961</v>
      </c>
      <c r="O2160" s="1">
        <v>44847</v>
      </c>
      <c r="P2160">
        <v>0</v>
      </c>
      <c r="Q2160">
        <v>1</v>
      </c>
      <c r="R2160">
        <v>0</v>
      </c>
      <c r="S2160">
        <v>0</v>
      </c>
      <c r="T2160">
        <v>1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1</v>
      </c>
      <c r="AF2160">
        <v>0</v>
      </c>
      <c r="AG2160" s="3">
        <v>7.681</v>
      </c>
      <c r="AH2160" s="4">
        <v>2</v>
      </c>
      <c r="AI2160" s="4">
        <v>2</v>
      </c>
    </row>
    <row r="2161" spans="1:35" hidden="1" x14ac:dyDescent="0.25">
      <c r="A2161">
        <v>784</v>
      </c>
      <c r="B2161">
        <v>2104072</v>
      </c>
      <c r="D2161" t="s">
        <v>2965</v>
      </c>
      <c r="E2161" s="6"/>
      <c r="F2161" s="7">
        <f>+IF(TablaClasificarPrestaciones_20231206_1933[[#This Row],[ClasificacionGrupo]] &lt;&gt; "", 1, 0)</f>
        <v>0</v>
      </c>
      <c r="G2161" s="6"/>
      <c r="H2161" s="7">
        <f>+IF(TablaClasificarPrestaciones_20231206_1933[[#This Row],[ClasificacionSubgrupo]]&lt;&gt;"",1,0)</f>
        <v>0</v>
      </c>
      <c r="I2161" s="6"/>
      <c r="J2161" s="7">
        <f>+IF(TablaClasificarPrestaciones_20231206_1933[[#This Row],[ClasificacionApertura]]&lt;&gt;"",1,0)</f>
        <v>0</v>
      </c>
      <c r="K21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1" s="7"/>
      <c r="M2161" t="s">
        <v>2966</v>
      </c>
      <c r="N2161" t="s">
        <v>2964</v>
      </c>
      <c r="O2161" s="1">
        <v>45081</v>
      </c>
      <c r="P2161">
        <v>1</v>
      </c>
      <c r="Q2161">
        <v>1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1</v>
      </c>
      <c r="AF2161">
        <v>0</v>
      </c>
      <c r="AG2161" s="3">
        <v>0</v>
      </c>
      <c r="AH2161" s="4">
        <v>1</v>
      </c>
      <c r="AI2161" s="4">
        <v>1</v>
      </c>
    </row>
    <row r="2162" spans="1:35" hidden="1" x14ac:dyDescent="0.25">
      <c r="A2162">
        <v>559</v>
      </c>
      <c r="B2162">
        <v>2104073</v>
      </c>
      <c r="D2162" t="s">
        <v>2968</v>
      </c>
      <c r="E2162" s="6"/>
      <c r="F2162" s="7">
        <f>+IF(TablaClasificarPrestaciones_20231206_1933[[#This Row],[ClasificacionGrupo]] &lt;&gt; "", 1, 0)</f>
        <v>0</v>
      </c>
      <c r="G2162" s="6"/>
      <c r="H2162" s="7">
        <f>+IF(TablaClasificarPrestaciones_20231206_1933[[#This Row],[ClasificacionSubgrupo]]&lt;&gt;"",1,0)</f>
        <v>0</v>
      </c>
      <c r="I2162" s="6"/>
      <c r="J2162" s="7">
        <f>+IF(TablaClasificarPrestaciones_20231206_1933[[#This Row],[ClasificacionApertura]]&lt;&gt;"",1,0)</f>
        <v>0</v>
      </c>
      <c r="K21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2" s="7"/>
      <c r="M2162" t="s">
        <v>2969</v>
      </c>
      <c r="N2162" t="s">
        <v>2967</v>
      </c>
      <c r="O2162" s="1">
        <v>45034</v>
      </c>
      <c r="P2162">
        <v>1</v>
      </c>
      <c r="Q2162">
        <v>1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1</v>
      </c>
      <c r="AF2162">
        <v>0</v>
      </c>
      <c r="AG2162" s="3">
        <v>73.706299999999999</v>
      </c>
      <c r="AH2162" s="4">
        <v>14</v>
      </c>
      <c r="AI2162" s="4">
        <v>14</v>
      </c>
    </row>
    <row r="2163" spans="1:35" hidden="1" x14ac:dyDescent="0.25">
      <c r="A2163">
        <v>830</v>
      </c>
      <c r="B2163">
        <v>2104074</v>
      </c>
      <c r="D2163" t="s">
        <v>2971</v>
      </c>
      <c r="E2163" s="6"/>
      <c r="F2163" s="7">
        <f>+IF(TablaClasificarPrestaciones_20231206_1933[[#This Row],[ClasificacionGrupo]] &lt;&gt; "", 1, 0)</f>
        <v>0</v>
      </c>
      <c r="G2163" s="6"/>
      <c r="H2163" s="7">
        <f>+IF(TablaClasificarPrestaciones_20231206_1933[[#This Row],[ClasificacionSubgrupo]]&lt;&gt;"",1,0)</f>
        <v>0</v>
      </c>
      <c r="I2163" s="6"/>
      <c r="J2163" s="7">
        <f>+IF(TablaClasificarPrestaciones_20231206_1933[[#This Row],[ClasificacionApertura]]&lt;&gt;"",1,0)</f>
        <v>0</v>
      </c>
      <c r="K21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3" s="7"/>
      <c r="M2163" t="s">
        <v>2972</v>
      </c>
      <c r="N2163" t="s">
        <v>2970</v>
      </c>
      <c r="O2163" s="1">
        <v>45086</v>
      </c>
      <c r="P2163">
        <v>1</v>
      </c>
      <c r="Q2163">
        <v>1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1</v>
      </c>
      <c r="AF2163">
        <v>0</v>
      </c>
      <c r="AG2163" s="3">
        <v>33.743200000000002</v>
      </c>
      <c r="AH2163" s="4">
        <v>5</v>
      </c>
      <c r="AI2163" s="4">
        <v>5</v>
      </c>
    </row>
    <row r="2164" spans="1:35" hidden="1" x14ac:dyDescent="0.25">
      <c r="A2164">
        <v>616</v>
      </c>
      <c r="B2164">
        <v>2104075</v>
      </c>
      <c r="D2164" t="s">
        <v>2974</v>
      </c>
      <c r="E2164" s="6"/>
      <c r="F2164" s="7">
        <f>+IF(TablaClasificarPrestaciones_20231206_1933[[#This Row],[ClasificacionGrupo]] &lt;&gt; "", 1, 0)</f>
        <v>0</v>
      </c>
      <c r="G2164" s="6"/>
      <c r="H2164" s="7">
        <f>+IF(TablaClasificarPrestaciones_20231206_1933[[#This Row],[ClasificacionSubgrupo]]&lt;&gt;"",1,0)</f>
        <v>0</v>
      </c>
      <c r="I2164" s="6"/>
      <c r="J2164" s="7">
        <f>+IF(TablaClasificarPrestaciones_20231206_1933[[#This Row],[ClasificacionApertura]]&lt;&gt;"",1,0)</f>
        <v>0</v>
      </c>
      <c r="K21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4" s="7"/>
      <c r="M2164" t="s">
        <v>2975</v>
      </c>
      <c r="N2164" t="s">
        <v>2973</v>
      </c>
      <c r="O2164" s="1">
        <v>45049</v>
      </c>
      <c r="P2164">
        <v>1</v>
      </c>
      <c r="Q2164">
        <v>1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1</v>
      </c>
      <c r="AF2164">
        <v>0</v>
      </c>
      <c r="AG2164" s="3">
        <v>1.4983</v>
      </c>
      <c r="AH2164" s="4">
        <v>1</v>
      </c>
      <c r="AI2164" s="4">
        <v>1</v>
      </c>
    </row>
    <row r="2165" spans="1:35" hidden="1" x14ac:dyDescent="0.25">
      <c r="A2165">
        <v>231</v>
      </c>
      <c r="B2165">
        <v>2104076</v>
      </c>
      <c r="D2165" t="s">
        <v>2977</v>
      </c>
      <c r="E2165" s="6"/>
      <c r="F2165" s="7">
        <f>+IF(TablaClasificarPrestaciones_20231206_1933[[#This Row],[ClasificacionGrupo]] &lt;&gt; "", 1, 0)</f>
        <v>0</v>
      </c>
      <c r="G2165" s="6"/>
      <c r="H2165" s="7">
        <f>+IF(TablaClasificarPrestaciones_20231206_1933[[#This Row],[ClasificacionSubgrupo]]&lt;&gt;"",1,0)</f>
        <v>0</v>
      </c>
      <c r="I2165" s="6"/>
      <c r="J2165" s="7">
        <f>+IF(TablaClasificarPrestaciones_20231206_1933[[#This Row],[ClasificacionApertura]]&lt;&gt;"",1,0)</f>
        <v>0</v>
      </c>
      <c r="K21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5" s="7"/>
      <c r="M2165" t="s">
        <v>2978</v>
      </c>
      <c r="N2165" t="s">
        <v>2976</v>
      </c>
      <c r="O2165" s="1">
        <v>44911</v>
      </c>
      <c r="P2165">
        <v>1</v>
      </c>
      <c r="Q2165">
        <v>1</v>
      </c>
      <c r="R2165">
        <v>0</v>
      </c>
      <c r="S2165">
        <v>0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1</v>
      </c>
      <c r="AF2165">
        <v>0</v>
      </c>
      <c r="AG2165" s="3">
        <v>5.4740000000000002</v>
      </c>
      <c r="AH2165" s="4">
        <v>1</v>
      </c>
      <c r="AI2165" s="4">
        <v>2</v>
      </c>
    </row>
    <row r="2166" spans="1:35" hidden="1" x14ac:dyDescent="0.25">
      <c r="A2166">
        <v>92</v>
      </c>
      <c r="B2166">
        <v>2104077</v>
      </c>
      <c r="D2166" t="s">
        <v>2980</v>
      </c>
      <c r="E2166" s="6"/>
      <c r="F2166" s="7">
        <f>+IF(TablaClasificarPrestaciones_20231206_1933[[#This Row],[ClasificacionGrupo]] &lt;&gt; "", 1, 0)</f>
        <v>0</v>
      </c>
      <c r="G2166" s="6"/>
      <c r="H2166" s="7">
        <f>+IF(TablaClasificarPrestaciones_20231206_1933[[#This Row],[ClasificacionSubgrupo]]&lt;&gt;"",1,0)</f>
        <v>0</v>
      </c>
      <c r="I2166" s="6"/>
      <c r="J2166" s="7">
        <f>+IF(TablaClasificarPrestaciones_20231206_1933[[#This Row],[ClasificacionApertura]]&lt;&gt;"",1,0)</f>
        <v>0</v>
      </c>
      <c r="K21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6" s="7"/>
      <c r="M2166" t="s">
        <v>2981</v>
      </c>
      <c r="N2166" t="s">
        <v>2979</v>
      </c>
      <c r="O2166" s="1">
        <v>44845</v>
      </c>
      <c r="P2166">
        <v>0</v>
      </c>
      <c r="Q2166">
        <v>1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1</v>
      </c>
      <c r="AF2166">
        <v>0</v>
      </c>
      <c r="AG2166" s="3">
        <v>8.0457999999999998</v>
      </c>
      <c r="AH2166" s="4">
        <v>1</v>
      </c>
      <c r="AI2166" s="4">
        <v>1</v>
      </c>
    </row>
    <row r="2167" spans="1:35" hidden="1" x14ac:dyDescent="0.25">
      <c r="A2167">
        <v>897</v>
      </c>
      <c r="B2167">
        <v>2104079</v>
      </c>
      <c r="D2167" t="s">
        <v>2983</v>
      </c>
      <c r="E2167" s="6"/>
      <c r="F2167" s="7">
        <f>+IF(TablaClasificarPrestaciones_20231206_1933[[#This Row],[ClasificacionGrupo]] &lt;&gt; "", 1, 0)</f>
        <v>0</v>
      </c>
      <c r="G2167" s="6"/>
      <c r="H2167" s="7">
        <f>+IF(TablaClasificarPrestaciones_20231206_1933[[#This Row],[ClasificacionSubgrupo]]&lt;&gt;"",1,0)</f>
        <v>0</v>
      </c>
      <c r="I2167" s="6"/>
      <c r="J2167" s="7">
        <f>+IF(TablaClasificarPrestaciones_20231206_1933[[#This Row],[ClasificacionApertura]]&lt;&gt;"",1,0)</f>
        <v>0</v>
      </c>
      <c r="K21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7" s="7"/>
      <c r="M2167" t="s">
        <v>2984</v>
      </c>
      <c r="N2167" t="s">
        <v>2982</v>
      </c>
      <c r="O2167" s="1">
        <v>45096</v>
      </c>
      <c r="P2167">
        <v>1</v>
      </c>
      <c r="Q2167">
        <v>1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1</v>
      </c>
      <c r="AF2167">
        <v>0</v>
      </c>
      <c r="AG2167" s="3">
        <v>7.1147999999999998</v>
      </c>
      <c r="AH2167" s="4">
        <v>2</v>
      </c>
      <c r="AI2167" s="4">
        <v>2</v>
      </c>
    </row>
    <row r="2168" spans="1:35" hidden="1" x14ac:dyDescent="0.25">
      <c r="A2168">
        <v>209</v>
      </c>
      <c r="B2168">
        <v>2104080</v>
      </c>
      <c r="D2168" t="s">
        <v>2986</v>
      </c>
      <c r="E2168" s="6"/>
      <c r="F2168" s="7">
        <f>+IF(TablaClasificarPrestaciones_20231206_1933[[#This Row],[ClasificacionGrupo]] &lt;&gt; "", 1, 0)</f>
        <v>0</v>
      </c>
      <c r="G2168" s="6"/>
      <c r="H2168" s="7">
        <f>+IF(TablaClasificarPrestaciones_20231206_1933[[#This Row],[ClasificacionSubgrupo]]&lt;&gt;"",1,0)</f>
        <v>0</v>
      </c>
      <c r="I2168" s="6"/>
      <c r="J2168" s="7">
        <f>+IF(TablaClasificarPrestaciones_20231206_1933[[#This Row],[ClasificacionApertura]]&lt;&gt;"",1,0)</f>
        <v>0</v>
      </c>
      <c r="K21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8" s="7"/>
      <c r="M2168" t="s">
        <v>2987</v>
      </c>
      <c r="N2168" t="s">
        <v>2985</v>
      </c>
      <c r="O2168" s="1">
        <v>44896</v>
      </c>
      <c r="P2168">
        <v>0</v>
      </c>
      <c r="Q2168">
        <v>1</v>
      </c>
      <c r="R2168">
        <v>0</v>
      </c>
      <c r="S2168">
        <v>0</v>
      </c>
      <c r="T2168">
        <v>1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1</v>
      </c>
      <c r="AF2168">
        <v>0</v>
      </c>
      <c r="AG2168" s="3">
        <v>5.2232000000000003</v>
      </c>
      <c r="AH2168" s="4">
        <v>1</v>
      </c>
      <c r="AI2168" s="4">
        <v>1</v>
      </c>
    </row>
    <row r="2169" spans="1:35" hidden="1" x14ac:dyDescent="0.25">
      <c r="A2169">
        <v>444</v>
      </c>
      <c r="B2169">
        <v>2104081</v>
      </c>
      <c r="D2169" t="s">
        <v>2989</v>
      </c>
      <c r="E2169" s="6"/>
      <c r="F2169" s="7">
        <f>+IF(TablaClasificarPrestaciones_20231206_1933[[#This Row],[ClasificacionGrupo]] &lt;&gt; "", 1, 0)</f>
        <v>0</v>
      </c>
      <c r="G2169" s="6"/>
      <c r="H2169" s="7">
        <f>+IF(TablaClasificarPrestaciones_20231206_1933[[#This Row],[ClasificacionSubgrupo]]&lt;&gt;"",1,0)</f>
        <v>0</v>
      </c>
      <c r="I2169" s="6"/>
      <c r="J2169" s="7">
        <f>+IF(TablaClasificarPrestaciones_20231206_1933[[#This Row],[ClasificacionApertura]]&lt;&gt;"",1,0)</f>
        <v>0</v>
      </c>
      <c r="K21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69" s="7"/>
      <c r="M2169" t="s">
        <v>2990</v>
      </c>
      <c r="N2169" t="s">
        <v>2988</v>
      </c>
      <c r="O2169" s="1">
        <v>44998</v>
      </c>
      <c r="P2169">
        <v>1</v>
      </c>
      <c r="Q2169">
        <v>1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1</v>
      </c>
      <c r="AF2169">
        <v>0</v>
      </c>
      <c r="AG2169" s="3">
        <v>23.601400000000002</v>
      </c>
      <c r="AH2169" s="4">
        <v>2</v>
      </c>
      <c r="AI2169" s="4">
        <v>2</v>
      </c>
    </row>
    <row r="2170" spans="1:35" hidden="1" x14ac:dyDescent="0.25">
      <c r="A2170">
        <v>222</v>
      </c>
      <c r="B2170">
        <v>2104084</v>
      </c>
      <c r="D2170" t="s">
        <v>2992</v>
      </c>
      <c r="E2170" s="6"/>
      <c r="F2170" s="7">
        <f>+IF(TablaClasificarPrestaciones_20231206_1933[[#This Row],[ClasificacionGrupo]] &lt;&gt; "", 1, 0)</f>
        <v>0</v>
      </c>
      <c r="G2170" s="6"/>
      <c r="H2170" s="7">
        <f>+IF(TablaClasificarPrestaciones_20231206_1933[[#This Row],[ClasificacionSubgrupo]]&lt;&gt;"",1,0)</f>
        <v>0</v>
      </c>
      <c r="I2170" s="6"/>
      <c r="J2170" s="7">
        <f>+IF(TablaClasificarPrestaciones_20231206_1933[[#This Row],[ClasificacionApertura]]&lt;&gt;"",1,0)</f>
        <v>0</v>
      </c>
      <c r="K21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0" s="7"/>
      <c r="M2170" t="s">
        <v>2993</v>
      </c>
      <c r="N2170" t="s">
        <v>2991</v>
      </c>
      <c r="O2170" s="1">
        <v>44905</v>
      </c>
      <c r="P2170">
        <v>1</v>
      </c>
      <c r="Q2170">
        <v>1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1</v>
      </c>
      <c r="AF2170">
        <v>0</v>
      </c>
      <c r="AG2170" s="3">
        <v>3.2157</v>
      </c>
      <c r="AH2170" s="4">
        <v>1</v>
      </c>
      <c r="AI2170" s="4">
        <v>1</v>
      </c>
    </row>
    <row r="2171" spans="1:35" hidden="1" x14ac:dyDescent="0.25">
      <c r="A2171">
        <v>1291</v>
      </c>
      <c r="B2171">
        <v>2104085</v>
      </c>
      <c r="D2171" t="s">
        <v>2995</v>
      </c>
      <c r="E2171" s="6"/>
      <c r="F2171" s="7">
        <f>+IF(TablaClasificarPrestaciones_20231206_1933[[#This Row],[ClasificacionGrupo]] &lt;&gt; "", 1, 0)</f>
        <v>0</v>
      </c>
      <c r="G2171" s="6"/>
      <c r="H2171" s="7">
        <f>+IF(TablaClasificarPrestaciones_20231206_1933[[#This Row],[ClasificacionSubgrupo]]&lt;&gt;"",1,0)</f>
        <v>0</v>
      </c>
      <c r="I2171" s="6"/>
      <c r="J2171" s="7">
        <f>+IF(TablaClasificarPrestaciones_20231206_1933[[#This Row],[ClasificacionApertura]]&lt;&gt;"",1,0)</f>
        <v>0</v>
      </c>
      <c r="K21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1" s="7"/>
      <c r="M2171" t="s">
        <v>2996</v>
      </c>
      <c r="N2171" t="s">
        <v>2994</v>
      </c>
      <c r="O2171" s="1">
        <v>45149</v>
      </c>
      <c r="P2171">
        <v>1</v>
      </c>
      <c r="Q2171">
        <v>1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1</v>
      </c>
      <c r="AF2171">
        <v>0</v>
      </c>
      <c r="AG2171" s="3">
        <v>238.04470000000001</v>
      </c>
      <c r="AH2171" s="4">
        <v>40</v>
      </c>
      <c r="AI2171" s="4">
        <v>42</v>
      </c>
    </row>
    <row r="2172" spans="1:35" hidden="1" x14ac:dyDescent="0.25">
      <c r="A2172">
        <v>1292</v>
      </c>
      <c r="B2172">
        <v>2104086</v>
      </c>
      <c r="D2172" t="s">
        <v>2998</v>
      </c>
      <c r="E2172" s="6"/>
      <c r="F2172" s="7">
        <f>+IF(TablaClasificarPrestaciones_20231206_1933[[#This Row],[ClasificacionGrupo]] &lt;&gt; "", 1, 0)</f>
        <v>0</v>
      </c>
      <c r="G2172" s="6"/>
      <c r="H2172" s="7">
        <f>+IF(TablaClasificarPrestaciones_20231206_1933[[#This Row],[ClasificacionSubgrupo]]&lt;&gt;"",1,0)</f>
        <v>0</v>
      </c>
      <c r="I2172" s="6"/>
      <c r="J2172" s="7">
        <f>+IF(TablaClasificarPrestaciones_20231206_1933[[#This Row],[ClasificacionApertura]]&lt;&gt;"",1,0)</f>
        <v>0</v>
      </c>
      <c r="K21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2" s="7"/>
      <c r="M2172" t="s">
        <v>2999</v>
      </c>
      <c r="N2172" t="s">
        <v>2997</v>
      </c>
      <c r="O2172" s="1">
        <v>45149</v>
      </c>
      <c r="P2172">
        <v>1</v>
      </c>
      <c r="Q2172">
        <v>1</v>
      </c>
      <c r="R2172">
        <v>0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1</v>
      </c>
      <c r="AF2172">
        <v>0</v>
      </c>
      <c r="AG2172" s="3">
        <v>83.439300000000003</v>
      </c>
      <c r="AH2172" s="4">
        <v>18</v>
      </c>
      <c r="AI2172" s="4">
        <v>19</v>
      </c>
    </row>
    <row r="2173" spans="1:35" hidden="1" x14ac:dyDescent="0.25">
      <c r="A2173">
        <v>110</v>
      </c>
      <c r="B2173">
        <v>2104090</v>
      </c>
      <c r="D2173" t="s">
        <v>3001</v>
      </c>
      <c r="E2173" s="6"/>
      <c r="F2173" s="7">
        <f>+IF(TablaClasificarPrestaciones_20231206_1933[[#This Row],[ClasificacionGrupo]] &lt;&gt; "", 1, 0)</f>
        <v>0</v>
      </c>
      <c r="G2173" s="6"/>
      <c r="H2173" s="7">
        <f>+IF(TablaClasificarPrestaciones_20231206_1933[[#This Row],[ClasificacionSubgrupo]]&lt;&gt;"",1,0)</f>
        <v>0</v>
      </c>
      <c r="I2173" s="6"/>
      <c r="J2173" s="7">
        <f>+IF(TablaClasificarPrestaciones_20231206_1933[[#This Row],[ClasificacionApertura]]&lt;&gt;"",1,0)</f>
        <v>0</v>
      </c>
      <c r="K21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3" s="7"/>
      <c r="M2173" t="s">
        <v>3002</v>
      </c>
      <c r="N2173" t="s">
        <v>3000</v>
      </c>
      <c r="O2173" s="1">
        <v>44851</v>
      </c>
      <c r="P2173">
        <v>0</v>
      </c>
      <c r="Q2173">
        <v>1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1</v>
      </c>
      <c r="AF2173">
        <v>0</v>
      </c>
      <c r="AG2173" s="3">
        <v>4.2119999999999997</v>
      </c>
      <c r="AH2173" s="4">
        <v>1</v>
      </c>
      <c r="AI2173" s="4">
        <v>1</v>
      </c>
    </row>
    <row r="2174" spans="1:35" hidden="1" x14ac:dyDescent="0.25">
      <c r="A2174">
        <v>1781</v>
      </c>
      <c r="B2174">
        <v>2104093</v>
      </c>
      <c r="D2174" t="s">
        <v>3004</v>
      </c>
      <c r="E2174" s="6"/>
      <c r="F2174" s="7">
        <f>+IF(TablaClasificarPrestaciones_20231206_1933[[#This Row],[ClasificacionGrupo]] &lt;&gt; "", 1, 0)</f>
        <v>0</v>
      </c>
      <c r="G2174" s="6"/>
      <c r="H2174" s="7">
        <f>+IF(TablaClasificarPrestaciones_20231206_1933[[#This Row],[ClasificacionSubgrupo]]&lt;&gt;"",1,0)</f>
        <v>0</v>
      </c>
      <c r="I2174" s="6"/>
      <c r="J2174" s="7">
        <f>+IF(TablaClasificarPrestaciones_20231206_1933[[#This Row],[ClasificacionApertura]]&lt;&gt;"",1,0)</f>
        <v>0</v>
      </c>
      <c r="K21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4" s="7"/>
      <c r="M2174" t="s">
        <v>3005</v>
      </c>
      <c r="N2174" t="s">
        <v>3003</v>
      </c>
      <c r="O2174" s="1">
        <v>45195</v>
      </c>
      <c r="P2174">
        <v>1</v>
      </c>
      <c r="Q2174">
        <v>1</v>
      </c>
      <c r="R2174">
        <v>0</v>
      </c>
      <c r="S2174">
        <v>0</v>
      </c>
      <c r="T2174">
        <v>1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1</v>
      </c>
      <c r="AF2174">
        <v>0</v>
      </c>
      <c r="AG2174" s="3">
        <v>163.298</v>
      </c>
      <c r="AH2174" s="4">
        <v>14</v>
      </c>
      <c r="AI2174" s="4">
        <v>21</v>
      </c>
    </row>
    <row r="2175" spans="1:35" hidden="1" x14ac:dyDescent="0.25">
      <c r="A2175">
        <v>105</v>
      </c>
      <c r="B2175">
        <v>2104096</v>
      </c>
      <c r="D2175" t="s">
        <v>3007</v>
      </c>
      <c r="E2175" s="6"/>
      <c r="F2175" s="7">
        <f>+IF(TablaClasificarPrestaciones_20231206_1933[[#This Row],[ClasificacionGrupo]] &lt;&gt; "", 1, 0)</f>
        <v>0</v>
      </c>
      <c r="G2175" s="6"/>
      <c r="H2175" s="7">
        <f>+IF(TablaClasificarPrestaciones_20231206_1933[[#This Row],[ClasificacionSubgrupo]]&lt;&gt;"",1,0)</f>
        <v>0</v>
      </c>
      <c r="I2175" s="6"/>
      <c r="J2175" s="7">
        <f>+IF(TablaClasificarPrestaciones_20231206_1933[[#This Row],[ClasificacionApertura]]&lt;&gt;"",1,0)</f>
        <v>0</v>
      </c>
      <c r="K21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5" s="7"/>
      <c r="M2175" t="s">
        <v>3008</v>
      </c>
      <c r="N2175" t="s">
        <v>3006</v>
      </c>
      <c r="O2175" s="1">
        <v>44848</v>
      </c>
      <c r="P2175">
        <v>0</v>
      </c>
      <c r="Q2175">
        <v>1</v>
      </c>
      <c r="R2175">
        <v>0</v>
      </c>
      <c r="S2175">
        <v>0</v>
      </c>
      <c r="T2175">
        <v>1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1</v>
      </c>
      <c r="AF2175">
        <v>0</v>
      </c>
      <c r="AG2175" s="3">
        <v>6.1266999999999996</v>
      </c>
      <c r="AH2175" s="4">
        <v>2</v>
      </c>
      <c r="AI2175" s="4">
        <v>2</v>
      </c>
    </row>
    <row r="2176" spans="1:35" hidden="1" x14ac:dyDescent="0.25">
      <c r="A2176">
        <v>310</v>
      </c>
      <c r="B2176">
        <v>2104097</v>
      </c>
      <c r="D2176" t="s">
        <v>3010</v>
      </c>
      <c r="E2176" s="6"/>
      <c r="F2176" s="7">
        <f>+IF(TablaClasificarPrestaciones_20231206_1933[[#This Row],[ClasificacionGrupo]] &lt;&gt; "", 1, 0)</f>
        <v>0</v>
      </c>
      <c r="G2176" s="6"/>
      <c r="H2176" s="7">
        <f>+IF(TablaClasificarPrestaciones_20231206_1933[[#This Row],[ClasificacionSubgrupo]]&lt;&gt;"",1,0)</f>
        <v>0</v>
      </c>
      <c r="I2176" s="6"/>
      <c r="J2176" s="7">
        <f>+IF(TablaClasificarPrestaciones_20231206_1933[[#This Row],[ClasificacionApertura]]&lt;&gt;"",1,0)</f>
        <v>0</v>
      </c>
      <c r="K21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6" s="7"/>
      <c r="M2176" t="s">
        <v>3011</v>
      </c>
      <c r="N2176" t="s">
        <v>3009</v>
      </c>
      <c r="O2176" s="1">
        <v>44942</v>
      </c>
      <c r="P2176">
        <v>1</v>
      </c>
      <c r="Q2176">
        <v>1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1</v>
      </c>
      <c r="AF2176">
        <v>0</v>
      </c>
      <c r="AG2176" s="3">
        <v>29.343900000000001</v>
      </c>
      <c r="AH2176" s="4">
        <v>3</v>
      </c>
      <c r="AI2176" s="4">
        <v>4</v>
      </c>
    </row>
    <row r="2177" spans="1:35" hidden="1" x14ac:dyDescent="0.25">
      <c r="A2177">
        <v>496</v>
      </c>
      <c r="B2177">
        <v>2104098</v>
      </c>
      <c r="D2177" t="s">
        <v>3013</v>
      </c>
      <c r="E2177" s="6"/>
      <c r="F2177" s="7">
        <f>+IF(TablaClasificarPrestaciones_20231206_1933[[#This Row],[ClasificacionGrupo]] &lt;&gt; "", 1, 0)</f>
        <v>0</v>
      </c>
      <c r="G2177" s="6"/>
      <c r="H2177" s="7">
        <f>+IF(TablaClasificarPrestaciones_20231206_1933[[#This Row],[ClasificacionSubgrupo]]&lt;&gt;"",1,0)</f>
        <v>0</v>
      </c>
      <c r="I2177" s="6"/>
      <c r="J2177" s="7">
        <f>+IF(TablaClasificarPrestaciones_20231206_1933[[#This Row],[ClasificacionApertura]]&lt;&gt;"",1,0)</f>
        <v>0</v>
      </c>
      <c r="K21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7" s="7"/>
      <c r="M2177" t="s">
        <v>3014</v>
      </c>
      <c r="N2177" t="s">
        <v>3012</v>
      </c>
      <c r="O2177" s="1">
        <v>45013</v>
      </c>
      <c r="P2177">
        <v>1</v>
      </c>
      <c r="Q2177">
        <v>1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1</v>
      </c>
      <c r="AF2177">
        <v>0</v>
      </c>
      <c r="AG2177" s="3">
        <v>14.122400000000001</v>
      </c>
      <c r="AH2177" s="4">
        <v>3</v>
      </c>
      <c r="AI2177" s="4">
        <v>3</v>
      </c>
    </row>
    <row r="2178" spans="1:35" hidden="1" x14ac:dyDescent="0.25">
      <c r="A2178">
        <v>1235</v>
      </c>
      <c r="B2178">
        <v>2104099</v>
      </c>
      <c r="D2178" t="s">
        <v>3016</v>
      </c>
      <c r="E2178" s="6"/>
      <c r="F2178" s="7">
        <f>+IF(TablaClasificarPrestaciones_20231206_1933[[#This Row],[ClasificacionGrupo]] &lt;&gt; "", 1, 0)</f>
        <v>0</v>
      </c>
      <c r="G2178" s="6"/>
      <c r="H2178" s="7">
        <f>+IF(TablaClasificarPrestaciones_20231206_1933[[#This Row],[ClasificacionSubgrupo]]&lt;&gt;"",1,0)</f>
        <v>0</v>
      </c>
      <c r="I2178" s="6"/>
      <c r="J2178" s="7">
        <f>+IF(TablaClasificarPrestaciones_20231206_1933[[#This Row],[ClasificacionApertura]]&lt;&gt;"",1,0)</f>
        <v>0</v>
      </c>
      <c r="K21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8" s="7"/>
      <c r="M2178" t="s">
        <v>3017</v>
      </c>
      <c r="N2178" t="s">
        <v>3015</v>
      </c>
      <c r="O2178" s="1">
        <v>45140</v>
      </c>
      <c r="P2178">
        <v>1</v>
      </c>
      <c r="Q2178">
        <v>1</v>
      </c>
      <c r="R2178">
        <v>0</v>
      </c>
      <c r="S2178">
        <v>0</v>
      </c>
      <c r="T2178">
        <v>1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1</v>
      </c>
      <c r="AF2178">
        <v>0</v>
      </c>
      <c r="AG2178" s="3">
        <v>56.675600000000003</v>
      </c>
      <c r="AH2178" s="4">
        <v>10</v>
      </c>
      <c r="AI2178" s="4">
        <v>11</v>
      </c>
    </row>
    <row r="2179" spans="1:35" hidden="1" x14ac:dyDescent="0.25">
      <c r="A2179">
        <v>1201</v>
      </c>
      <c r="B2179">
        <v>2104100</v>
      </c>
      <c r="D2179" t="s">
        <v>3019</v>
      </c>
      <c r="E2179" s="6"/>
      <c r="F2179" s="7">
        <f>+IF(TablaClasificarPrestaciones_20231206_1933[[#This Row],[ClasificacionGrupo]] &lt;&gt; "", 1, 0)</f>
        <v>0</v>
      </c>
      <c r="G2179" s="6"/>
      <c r="H2179" s="7">
        <f>+IF(TablaClasificarPrestaciones_20231206_1933[[#This Row],[ClasificacionSubgrupo]]&lt;&gt;"",1,0)</f>
        <v>0</v>
      </c>
      <c r="I2179" s="6"/>
      <c r="J2179" s="7">
        <f>+IF(TablaClasificarPrestaciones_20231206_1933[[#This Row],[ClasificacionApertura]]&lt;&gt;"",1,0)</f>
        <v>0</v>
      </c>
      <c r="K21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79" s="7"/>
      <c r="M2179" t="s">
        <v>3020</v>
      </c>
      <c r="N2179" t="s">
        <v>3018</v>
      </c>
      <c r="O2179" s="1">
        <v>45137</v>
      </c>
      <c r="P2179">
        <v>1</v>
      </c>
      <c r="Q2179">
        <v>1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1</v>
      </c>
      <c r="AF2179">
        <v>0</v>
      </c>
      <c r="AG2179" s="3">
        <v>6.0575999999999999</v>
      </c>
      <c r="AH2179" s="4">
        <v>3</v>
      </c>
      <c r="AI2179" s="4">
        <v>3</v>
      </c>
    </row>
    <row r="2180" spans="1:35" hidden="1" x14ac:dyDescent="0.25">
      <c r="A2180">
        <v>283</v>
      </c>
      <c r="B2180">
        <v>2104102</v>
      </c>
      <c r="D2180" t="s">
        <v>3022</v>
      </c>
      <c r="E2180" s="6"/>
      <c r="F2180" s="7">
        <f>+IF(TablaClasificarPrestaciones_20231206_1933[[#This Row],[ClasificacionGrupo]] &lt;&gt; "", 1, 0)</f>
        <v>0</v>
      </c>
      <c r="G2180" s="6"/>
      <c r="H2180" s="7">
        <f>+IF(TablaClasificarPrestaciones_20231206_1933[[#This Row],[ClasificacionSubgrupo]]&lt;&gt;"",1,0)</f>
        <v>0</v>
      </c>
      <c r="I2180" s="6"/>
      <c r="J2180" s="7">
        <f>+IF(TablaClasificarPrestaciones_20231206_1933[[#This Row],[ClasificacionApertura]]&lt;&gt;"",1,0)</f>
        <v>0</v>
      </c>
      <c r="K21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0" s="7"/>
      <c r="M2180" t="s">
        <v>3023</v>
      </c>
      <c r="N2180" t="s">
        <v>3021</v>
      </c>
      <c r="O2180" s="1">
        <v>44931</v>
      </c>
      <c r="P2180">
        <v>1</v>
      </c>
      <c r="Q2180">
        <v>1</v>
      </c>
      <c r="R2180">
        <v>0</v>
      </c>
      <c r="S2180">
        <v>0</v>
      </c>
      <c r="T2180">
        <v>1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1</v>
      </c>
      <c r="AF2180">
        <v>0</v>
      </c>
      <c r="AG2180" s="3">
        <v>9.4663000000000004</v>
      </c>
      <c r="AH2180" s="4">
        <v>1</v>
      </c>
      <c r="AI2180" s="4">
        <v>1</v>
      </c>
    </row>
    <row r="2181" spans="1:35" hidden="1" x14ac:dyDescent="0.25">
      <c r="A2181">
        <v>303</v>
      </c>
      <c r="B2181">
        <v>2104104</v>
      </c>
      <c r="D2181" t="s">
        <v>3025</v>
      </c>
      <c r="E2181" s="6"/>
      <c r="F2181" s="7">
        <f>+IF(TablaClasificarPrestaciones_20231206_1933[[#This Row],[ClasificacionGrupo]] &lt;&gt; "", 1, 0)</f>
        <v>0</v>
      </c>
      <c r="G2181" s="6"/>
      <c r="H2181" s="7">
        <f>+IF(TablaClasificarPrestaciones_20231206_1933[[#This Row],[ClasificacionSubgrupo]]&lt;&gt;"",1,0)</f>
        <v>0</v>
      </c>
      <c r="I2181" s="6"/>
      <c r="J2181" s="7">
        <f>+IF(TablaClasificarPrestaciones_20231206_1933[[#This Row],[ClasificacionApertura]]&lt;&gt;"",1,0)</f>
        <v>0</v>
      </c>
      <c r="K21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1" s="7"/>
      <c r="M2181" t="s">
        <v>3026</v>
      </c>
      <c r="N2181" t="s">
        <v>3024</v>
      </c>
      <c r="O2181" s="1">
        <v>44939</v>
      </c>
      <c r="P2181">
        <v>1</v>
      </c>
      <c r="Q2181">
        <v>1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1</v>
      </c>
      <c r="AF2181">
        <v>0</v>
      </c>
      <c r="AG2181" s="3">
        <v>1.0277000000000001</v>
      </c>
      <c r="AH2181" s="4">
        <v>1</v>
      </c>
      <c r="AI2181" s="4">
        <v>1</v>
      </c>
    </row>
    <row r="2182" spans="1:35" hidden="1" x14ac:dyDescent="0.25">
      <c r="A2182">
        <v>1293</v>
      </c>
      <c r="B2182">
        <v>2104105</v>
      </c>
      <c r="D2182" t="s">
        <v>3028</v>
      </c>
      <c r="E2182" s="6"/>
      <c r="F2182" s="7">
        <f>+IF(TablaClasificarPrestaciones_20231206_1933[[#This Row],[ClasificacionGrupo]] &lt;&gt; "", 1, 0)</f>
        <v>0</v>
      </c>
      <c r="G2182" s="6"/>
      <c r="H2182" s="7">
        <f>+IF(TablaClasificarPrestaciones_20231206_1933[[#This Row],[ClasificacionSubgrupo]]&lt;&gt;"",1,0)</f>
        <v>0</v>
      </c>
      <c r="I2182" s="6"/>
      <c r="J2182" s="7">
        <f>+IF(TablaClasificarPrestaciones_20231206_1933[[#This Row],[ClasificacionApertura]]&lt;&gt;"",1,0)</f>
        <v>0</v>
      </c>
      <c r="K21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2" s="7"/>
      <c r="M2182" t="s">
        <v>3029</v>
      </c>
      <c r="N2182" t="s">
        <v>3027</v>
      </c>
      <c r="O2182" s="1">
        <v>45149</v>
      </c>
      <c r="P2182">
        <v>1</v>
      </c>
      <c r="Q2182">
        <v>1</v>
      </c>
      <c r="R2182">
        <v>0</v>
      </c>
      <c r="S2182">
        <v>0</v>
      </c>
      <c r="T2182">
        <v>1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1</v>
      </c>
      <c r="AF2182">
        <v>0</v>
      </c>
      <c r="AG2182" s="3">
        <v>38.9146</v>
      </c>
      <c r="AH2182" s="4">
        <v>6</v>
      </c>
      <c r="AI2182" s="4">
        <v>6</v>
      </c>
    </row>
    <row r="2183" spans="1:35" hidden="1" x14ac:dyDescent="0.25">
      <c r="A2183">
        <v>218</v>
      </c>
      <c r="B2183">
        <v>2104106</v>
      </c>
      <c r="D2183" t="s">
        <v>3031</v>
      </c>
      <c r="E2183" s="6"/>
      <c r="F2183" s="7">
        <f>+IF(TablaClasificarPrestaciones_20231206_1933[[#This Row],[ClasificacionGrupo]] &lt;&gt; "", 1, 0)</f>
        <v>0</v>
      </c>
      <c r="G2183" s="6"/>
      <c r="H2183" s="7">
        <f>+IF(TablaClasificarPrestaciones_20231206_1933[[#This Row],[ClasificacionSubgrupo]]&lt;&gt;"",1,0)</f>
        <v>0</v>
      </c>
      <c r="I2183" s="6"/>
      <c r="J2183" s="7">
        <f>+IF(TablaClasificarPrestaciones_20231206_1933[[#This Row],[ClasificacionApertura]]&lt;&gt;"",1,0)</f>
        <v>0</v>
      </c>
      <c r="K21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3" s="7"/>
      <c r="M2183" t="s">
        <v>3032</v>
      </c>
      <c r="N2183" t="s">
        <v>3030</v>
      </c>
      <c r="O2183" s="1">
        <v>44902</v>
      </c>
      <c r="P2183">
        <v>1</v>
      </c>
      <c r="Q2183">
        <v>1</v>
      </c>
      <c r="R2183">
        <v>0</v>
      </c>
      <c r="S2183">
        <v>0</v>
      </c>
      <c r="T2183">
        <v>1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1</v>
      </c>
      <c r="AF2183">
        <v>0</v>
      </c>
      <c r="AG2183" s="3">
        <v>7.4743000000000004</v>
      </c>
      <c r="AH2183" s="4">
        <v>1</v>
      </c>
      <c r="AI2183" s="4">
        <v>1</v>
      </c>
    </row>
    <row r="2184" spans="1:35" hidden="1" x14ac:dyDescent="0.25">
      <c r="A2184">
        <v>252</v>
      </c>
      <c r="B2184">
        <v>2104107</v>
      </c>
      <c r="D2184" t="s">
        <v>3034</v>
      </c>
      <c r="E2184" s="6"/>
      <c r="F2184" s="7">
        <f>+IF(TablaClasificarPrestaciones_20231206_1933[[#This Row],[ClasificacionGrupo]] &lt;&gt; "", 1, 0)</f>
        <v>0</v>
      </c>
      <c r="G2184" s="6"/>
      <c r="H2184" s="7">
        <f>+IF(TablaClasificarPrestaciones_20231206_1933[[#This Row],[ClasificacionSubgrupo]]&lt;&gt;"",1,0)</f>
        <v>0</v>
      </c>
      <c r="I2184" s="6"/>
      <c r="J2184" s="7">
        <f>+IF(TablaClasificarPrestaciones_20231206_1933[[#This Row],[ClasificacionApertura]]&lt;&gt;"",1,0)</f>
        <v>0</v>
      </c>
      <c r="K21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4" s="7"/>
      <c r="M2184" t="s">
        <v>3035</v>
      </c>
      <c r="N2184" t="s">
        <v>3033</v>
      </c>
      <c r="O2184" s="1">
        <v>44918</v>
      </c>
      <c r="P2184">
        <v>1</v>
      </c>
      <c r="Q2184">
        <v>1</v>
      </c>
      <c r="R2184">
        <v>0</v>
      </c>
      <c r="S2184">
        <v>0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1</v>
      </c>
      <c r="AF2184">
        <v>0</v>
      </c>
      <c r="AG2184" s="3">
        <v>29.0855</v>
      </c>
      <c r="AH2184" s="4">
        <v>2</v>
      </c>
      <c r="AI2184" s="4">
        <v>2</v>
      </c>
    </row>
    <row r="2185" spans="1:35" hidden="1" x14ac:dyDescent="0.25">
      <c r="A2185">
        <v>503</v>
      </c>
      <c r="B2185">
        <v>2104108</v>
      </c>
      <c r="D2185" t="s">
        <v>3037</v>
      </c>
      <c r="E2185" s="6"/>
      <c r="F2185" s="7">
        <f>+IF(TablaClasificarPrestaciones_20231206_1933[[#This Row],[ClasificacionGrupo]] &lt;&gt; "", 1, 0)</f>
        <v>0</v>
      </c>
      <c r="G2185" s="6"/>
      <c r="H2185" s="7">
        <f>+IF(TablaClasificarPrestaciones_20231206_1933[[#This Row],[ClasificacionSubgrupo]]&lt;&gt;"",1,0)</f>
        <v>0</v>
      </c>
      <c r="I2185" s="6"/>
      <c r="J2185" s="7">
        <f>+IF(TablaClasificarPrestaciones_20231206_1933[[#This Row],[ClasificacionApertura]]&lt;&gt;"",1,0)</f>
        <v>0</v>
      </c>
      <c r="K21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5" s="7"/>
      <c r="M2185" t="s">
        <v>3038</v>
      </c>
      <c r="N2185" t="s">
        <v>3036</v>
      </c>
      <c r="O2185" s="1">
        <v>45015</v>
      </c>
      <c r="P2185">
        <v>1</v>
      </c>
      <c r="Q2185">
        <v>1</v>
      </c>
      <c r="R2185">
        <v>0</v>
      </c>
      <c r="S2185">
        <v>0</v>
      </c>
      <c r="T2185">
        <v>1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1</v>
      </c>
      <c r="AF2185">
        <v>0</v>
      </c>
      <c r="AG2185" s="3">
        <v>2.2189000000000001</v>
      </c>
      <c r="AH2185" s="4">
        <v>1</v>
      </c>
      <c r="AI2185" s="4">
        <v>1</v>
      </c>
    </row>
    <row r="2186" spans="1:35" hidden="1" x14ac:dyDescent="0.25">
      <c r="A2186">
        <v>538</v>
      </c>
      <c r="B2186">
        <v>2104111</v>
      </c>
      <c r="D2186" t="s">
        <v>3040</v>
      </c>
      <c r="E2186" s="6"/>
      <c r="F2186" s="7">
        <f>+IF(TablaClasificarPrestaciones_20231206_1933[[#This Row],[ClasificacionGrupo]] &lt;&gt; "", 1, 0)</f>
        <v>0</v>
      </c>
      <c r="G2186" s="6"/>
      <c r="H2186" s="7">
        <f>+IF(TablaClasificarPrestaciones_20231206_1933[[#This Row],[ClasificacionSubgrupo]]&lt;&gt;"",1,0)</f>
        <v>0</v>
      </c>
      <c r="I2186" s="6"/>
      <c r="J2186" s="7">
        <f>+IF(TablaClasificarPrestaciones_20231206_1933[[#This Row],[ClasificacionApertura]]&lt;&gt;"",1,0)</f>
        <v>0</v>
      </c>
      <c r="K21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6" s="7"/>
      <c r="M2186" t="s">
        <v>3041</v>
      </c>
      <c r="N2186" t="s">
        <v>3039</v>
      </c>
      <c r="O2186" s="1">
        <v>45029</v>
      </c>
      <c r="P2186">
        <v>1</v>
      </c>
      <c r="Q2186">
        <v>1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1</v>
      </c>
      <c r="AF2186">
        <v>0</v>
      </c>
      <c r="AG2186" s="3">
        <v>83.268699999999995</v>
      </c>
      <c r="AH2186" s="4">
        <v>3</v>
      </c>
      <c r="AI2186" s="4">
        <v>4</v>
      </c>
    </row>
    <row r="2187" spans="1:35" hidden="1" x14ac:dyDescent="0.25">
      <c r="A2187">
        <v>477</v>
      </c>
      <c r="B2187">
        <v>2104113</v>
      </c>
      <c r="D2187" t="s">
        <v>3043</v>
      </c>
      <c r="E2187" s="6"/>
      <c r="F2187" s="7">
        <f>+IF(TablaClasificarPrestaciones_20231206_1933[[#This Row],[ClasificacionGrupo]] &lt;&gt; "", 1, 0)</f>
        <v>0</v>
      </c>
      <c r="G2187" s="6"/>
      <c r="H2187" s="7">
        <f>+IF(TablaClasificarPrestaciones_20231206_1933[[#This Row],[ClasificacionSubgrupo]]&lt;&gt;"",1,0)</f>
        <v>0</v>
      </c>
      <c r="I2187" s="6"/>
      <c r="J2187" s="7">
        <f>+IF(TablaClasificarPrestaciones_20231206_1933[[#This Row],[ClasificacionApertura]]&lt;&gt;"",1,0)</f>
        <v>0</v>
      </c>
      <c r="K21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7" s="7"/>
      <c r="M2187" t="s">
        <v>3044</v>
      </c>
      <c r="N2187" t="s">
        <v>3042</v>
      </c>
      <c r="O2187" s="1">
        <v>45007</v>
      </c>
      <c r="P2187">
        <v>1</v>
      </c>
      <c r="Q2187">
        <v>1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1</v>
      </c>
      <c r="AF2187">
        <v>0</v>
      </c>
      <c r="AG2187" s="3">
        <v>20.918399999999998</v>
      </c>
      <c r="AH2187" s="4">
        <v>5</v>
      </c>
      <c r="AI2187" s="4">
        <v>5</v>
      </c>
    </row>
    <row r="2188" spans="1:35" hidden="1" x14ac:dyDescent="0.25">
      <c r="A2188">
        <v>374</v>
      </c>
      <c r="B2188">
        <v>2104116</v>
      </c>
      <c r="D2188" t="s">
        <v>3046</v>
      </c>
      <c r="E2188" s="6"/>
      <c r="F2188" s="7">
        <f>+IF(TablaClasificarPrestaciones_20231206_1933[[#This Row],[ClasificacionGrupo]] &lt;&gt; "", 1, 0)</f>
        <v>0</v>
      </c>
      <c r="G2188" s="6"/>
      <c r="H2188" s="7">
        <f>+IF(TablaClasificarPrestaciones_20231206_1933[[#This Row],[ClasificacionSubgrupo]]&lt;&gt;"",1,0)</f>
        <v>0</v>
      </c>
      <c r="I2188" s="6"/>
      <c r="J2188" s="7">
        <f>+IF(TablaClasificarPrestaciones_20231206_1933[[#This Row],[ClasificacionApertura]]&lt;&gt;"",1,0)</f>
        <v>0</v>
      </c>
      <c r="K21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8" s="7"/>
      <c r="M2188" t="s">
        <v>3047</v>
      </c>
      <c r="N2188" t="s">
        <v>3045</v>
      </c>
      <c r="O2188" s="1">
        <v>44972</v>
      </c>
      <c r="P2188">
        <v>1</v>
      </c>
      <c r="Q2188">
        <v>1</v>
      </c>
      <c r="R2188">
        <v>0</v>
      </c>
      <c r="S2188">
        <v>0</v>
      </c>
      <c r="T2188">
        <v>1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1</v>
      </c>
      <c r="AF2188">
        <v>0</v>
      </c>
      <c r="AG2188" s="3">
        <v>3.1560000000000001</v>
      </c>
      <c r="AH2188" s="4">
        <v>1</v>
      </c>
      <c r="AI2188" s="4">
        <v>1</v>
      </c>
    </row>
    <row r="2189" spans="1:35" hidden="1" x14ac:dyDescent="0.25">
      <c r="A2189">
        <v>478</v>
      </c>
      <c r="B2189">
        <v>2104117</v>
      </c>
      <c r="D2189" t="s">
        <v>3049</v>
      </c>
      <c r="E2189" s="6"/>
      <c r="F2189" s="7">
        <f>+IF(TablaClasificarPrestaciones_20231206_1933[[#This Row],[ClasificacionGrupo]] &lt;&gt; "", 1, 0)</f>
        <v>0</v>
      </c>
      <c r="G2189" s="6"/>
      <c r="H2189" s="7">
        <f>+IF(TablaClasificarPrestaciones_20231206_1933[[#This Row],[ClasificacionSubgrupo]]&lt;&gt;"",1,0)</f>
        <v>0</v>
      </c>
      <c r="I2189" s="6"/>
      <c r="J2189" s="7">
        <f>+IF(TablaClasificarPrestaciones_20231206_1933[[#This Row],[ClasificacionApertura]]&lt;&gt;"",1,0)</f>
        <v>0</v>
      </c>
      <c r="K21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89" s="7"/>
      <c r="M2189" t="s">
        <v>3050</v>
      </c>
      <c r="N2189" t="s">
        <v>3048</v>
      </c>
      <c r="O2189" s="1">
        <v>45007</v>
      </c>
      <c r="P2189">
        <v>1</v>
      </c>
      <c r="Q2189">
        <v>1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1</v>
      </c>
      <c r="AF2189">
        <v>0</v>
      </c>
      <c r="AG2189" s="3">
        <v>0.84560000000000002</v>
      </c>
      <c r="AH2189" s="4">
        <v>3</v>
      </c>
      <c r="AI2189" s="4">
        <v>3</v>
      </c>
    </row>
    <row r="2190" spans="1:35" hidden="1" x14ac:dyDescent="0.25">
      <c r="A2190">
        <v>153</v>
      </c>
      <c r="B2190">
        <v>2104119</v>
      </c>
      <c r="D2190" t="s">
        <v>3052</v>
      </c>
      <c r="E2190" s="6"/>
      <c r="F2190" s="7">
        <f>+IF(TablaClasificarPrestaciones_20231206_1933[[#This Row],[ClasificacionGrupo]] &lt;&gt; "", 1, 0)</f>
        <v>0</v>
      </c>
      <c r="G2190" s="6"/>
      <c r="H2190" s="7">
        <f>+IF(TablaClasificarPrestaciones_20231206_1933[[#This Row],[ClasificacionSubgrupo]]&lt;&gt;"",1,0)</f>
        <v>0</v>
      </c>
      <c r="I2190" s="6"/>
      <c r="J2190" s="7">
        <f>+IF(TablaClasificarPrestaciones_20231206_1933[[#This Row],[ClasificacionApertura]]&lt;&gt;"",1,0)</f>
        <v>0</v>
      </c>
      <c r="K21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0" s="7"/>
      <c r="M2190" t="s">
        <v>3053</v>
      </c>
      <c r="N2190" t="s">
        <v>3051</v>
      </c>
      <c r="O2190" s="1">
        <v>44874</v>
      </c>
      <c r="P2190">
        <v>0</v>
      </c>
      <c r="Q2190">
        <v>1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1</v>
      </c>
      <c r="AF2190">
        <v>0</v>
      </c>
      <c r="AG2190" s="3">
        <v>73.630600000000001</v>
      </c>
      <c r="AH2190" s="4">
        <v>2</v>
      </c>
      <c r="AI2190" s="4">
        <v>2</v>
      </c>
    </row>
    <row r="2191" spans="1:35" hidden="1" x14ac:dyDescent="0.25">
      <c r="A2191">
        <v>12</v>
      </c>
      <c r="B2191">
        <v>2104123</v>
      </c>
      <c r="D2191" t="s">
        <v>3055</v>
      </c>
      <c r="E2191" s="6"/>
      <c r="F2191" s="7">
        <f>+IF(TablaClasificarPrestaciones_20231206_1933[[#This Row],[ClasificacionGrupo]] &lt;&gt; "", 1, 0)</f>
        <v>0</v>
      </c>
      <c r="G2191" s="6"/>
      <c r="H2191" s="7">
        <f>+IF(TablaClasificarPrestaciones_20231206_1933[[#This Row],[ClasificacionSubgrupo]]&lt;&gt;"",1,0)</f>
        <v>0</v>
      </c>
      <c r="I2191" s="6"/>
      <c r="J2191" s="7">
        <f>+IF(TablaClasificarPrestaciones_20231206_1933[[#This Row],[ClasificacionApertura]]&lt;&gt;"",1,0)</f>
        <v>0</v>
      </c>
      <c r="K21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1" s="7"/>
      <c r="M2191" t="s">
        <v>3056</v>
      </c>
      <c r="N2191" t="s">
        <v>3054</v>
      </c>
      <c r="O2191" s="1">
        <v>44725</v>
      </c>
      <c r="P2191">
        <v>0</v>
      </c>
      <c r="Q2191">
        <v>1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1</v>
      </c>
      <c r="AF2191">
        <v>0</v>
      </c>
      <c r="AG2191" s="3">
        <v>37.389800000000001</v>
      </c>
      <c r="AH2191" s="4">
        <v>1</v>
      </c>
      <c r="AI2191" s="4">
        <v>1</v>
      </c>
    </row>
    <row r="2192" spans="1:35" hidden="1" x14ac:dyDescent="0.25">
      <c r="A2192">
        <v>703</v>
      </c>
      <c r="B2192">
        <v>2104128</v>
      </c>
      <c r="D2192" t="s">
        <v>3058</v>
      </c>
      <c r="E2192" s="6"/>
      <c r="F2192" s="7">
        <f>+IF(TablaClasificarPrestaciones_20231206_1933[[#This Row],[ClasificacionGrupo]] &lt;&gt; "", 1, 0)</f>
        <v>0</v>
      </c>
      <c r="G2192" s="6"/>
      <c r="H2192" s="7">
        <f>+IF(TablaClasificarPrestaciones_20231206_1933[[#This Row],[ClasificacionSubgrupo]]&lt;&gt;"",1,0)</f>
        <v>0</v>
      </c>
      <c r="I2192" s="6"/>
      <c r="J2192" s="7">
        <f>+IF(TablaClasificarPrestaciones_20231206_1933[[#This Row],[ClasificacionApertura]]&lt;&gt;"",1,0)</f>
        <v>0</v>
      </c>
      <c r="K21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2" s="7"/>
      <c r="M2192" t="s">
        <v>3059</v>
      </c>
      <c r="N2192" t="s">
        <v>3057</v>
      </c>
      <c r="O2192" s="1">
        <v>45066</v>
      </c>
      <c r="P2192">
        <v>1</v>
      </c>
      <c r="Q2192">
        <v>1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1</v>
      </c>
      <c r="AF2192">
        <v>0</v>
      </c>
      <c r="AG2192" s="3">
        <v>0</v>
      </c>
      <c r="AH2192" s="4">
        <v>2</v>
      </c>
      <c r="AI2192" s="4">
        <v>2</v>
      </c>
    </row>
    <row r="2193" spans="1:35" hidden="1" x14ac:dyDescent="0.25">
      <c r="A2193">
        <v>1542</v>
      </c>
      <c r="B2193">
        <v>2104129</v>
      </c>
      <c r="D2193" t="s">
        <v>3061</v>
      </c>
      <c r="E2193" s="6"/>
      <c r="F2193" s="7">
        <f>+IF(TablaClasificarPrestaciones_20231206_1933[[#This Row],[ClasificacionGrupo]] &lt;&gt; "", 1, 0)</f>
        <v>0</v>
      </c>
      <c r="G2193" s="6"/>
      <c r="H2193" s="7">
        <f>+IF(TablaClasificarPrestaciones_20231206_1933[[#This Row],[ClasificacionSubgrupo]]&lt;&gt;"",1,0)</f>
        <v>0</v>
      </c>
      <c r="I2193" s="6"/>
      <c r="J2193" s="7">
        <f>+IF(TablaClasificarPrestaciones_20231206_1933[[#This Row],[ClasificacionApertura]]&lt;&gt;"",1,0)</f>
        <v>0</v>
      </c>
      <c r="K21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3" s="7"/>
      <c r="M2193" t="s">
        <v>3062</v>
      </c>
      <c r="N2193" t="s">
        <v>3060</v>
      </c>
      <c r="O2193" s="1">
        <v>45175</v>
      </c>
      <c r="P2193">
        <v>1</v>
      </c>
      <c r="Q2193">
        <v>1</v>
      </c>
      <c r="R2193">
        <v>0</v>
      </c>
      <c r="S2193">
        <v>0</v>
      </c>
      <c r="T2193">
        <v>1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1</v>
      </c>
      <c r="AF2193">
        <v>0</v>
      </c>
      <c r="AG2193" s="3">
        <v>1663.4643000000001</v>
      </c>
      <c r="AH2193" s="4">
        <v>97</v>
      </c>
      <c r="AI2193" s="4">
        <v>101</v>
      </c>
    </row>
    <row r="2194" spans="1:35" hidden="1" x14ac:dyDescent="0.25">
      <c r="A2194">
        <v>159</v>
      </c>
      <c r="B2194">
        <v>2104130</v>
      </c>
      <c r="D2194" t="s">
        <v>3064</v>
      </c>
      <c r="E2194" s="6"/>
      <c r="F2194" s="7">
        <f>+IF(TablaClasificarPrestaciones_20231206_1933[[#This Row],[ClasificacionGrupo]] &lt;&gt; "", 1, 0)</f>
        <v>0</v>
      </c>
      <c r="G2194" s="6"/>
      <c r="H2194" s="7">
        <f>+IF(TablaClasificarPrestaciones_20231206_1933[[#This Row],[ClasificacionSubgrupo]]&lt;&gt;"",1,0)</f>
        <v>0</v>
      </c>
      <c r="I2194" s="6"/>
      <c r="J2194" s="7">
        <f>+IF(TablaClasificarPrestaciones_20231206_1933[[#This Row],[ClasificacionApertura]]&lt;&gt;"",1,0)</f>
        <v>0</v>
      </c>
      <c r="K21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4" s="7"/>
      <c r="M2194" t="s">
        <v>3065</v>
      </c>
      <c r="N2194" t="s">
        <v>3063</v>
      </c>
      <c r="O2194" s="1">
        <v>44875</v>
      </c>
      <c r="P2194">
        <v>0</v>
      </c>
      <c r="Q2194">
        <v>1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1</v>
      </c>
      <c r="AF2194">
        <v>0</v>
      </c>
      <c r="AG2194" s="3">
        <v>1.0519000000000001</v>
      </c>
      <c r="AH2194" s="4">
        <v>1</v>
      </c>
      <c r="AI2194" s="4">
        <v>1</v>
      </c>
    </row>
    <row r="2195" spans="1:35" hidden="1" x14ac:dyDescent="0.25">
      <c r="A2195">
        <v>2014</v>
      </c>
      <c r="B2195">
        <v>2104131</v>
      </c>
      <c r="D2195" t="s">
        <v>3067</v>
      </c>
      <c r="E2195" s="6"/>
      <c r="F2195" s="7">
        <f>+IF(TablaClasificarPrestaciones_20231206_1933[[#This Row],[ClasificacionGrupo]] &lt;&gt; "", 1, 0)</f>
        <v>0</v>
      </c>
      <c r="G2195" s="6"/>
      <c r="H2195" s="7">
        <f>+IF(TablaClasificarPrestaciones_20231206_1933[[#This Row],[ClasificacionSubgrupo]]&lt;&gt;"",1,0)</f>
        <v>0</v>
      </c>
      <c r="I2195" s="6"/>
      <c r="J2195" s="7">
        <f>+IF(TablaClasificarPrestaciones_20231206_1933[[#This Row],[ClasificacionApertura]]&lt;&gt;"",1,0)</f>
        <v>0</v>
      </c>
      <c r="K21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5" s="7"/>
      <c r="M2195" t="s">
        <v>3068</v>
      </c>
      <c r="N2195" t="s">
        <v>3066</v>
      </c>
      <c r="O2195" s="1">
        <v>45207</v>
      </c>
      <c r="P2195">
        <v>1</v>
      </c>
      <c r="Q2195">
        <v>1</v>
      </c>
      <c r="R2195">
        <v>0</v>
      </c>
      <c r="S2195">
        <v>0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1</v>
      </c>
      <c r="AF2195">
        <v>0</v>
      </c>
      <c r="AG2195" s="3">
        <v>106.71339999999999</v>
      </c>
      <c r="AH2195" s="4">
        <v>4</v>
      </c>
      <c r="AI2195" s="4">
        <v>4</v>
      </c>
    </row>
    <row r="2196" spans="1:35" hidden="1" x14ac:dyDescent="0.25">
      <c r="A2196">
        <v>669</v>
      </c>
      <c r="B2196">
        <v>2104133</v>
      </c>
      <c r="D2196" t="s">
        <v>3070</v>
      </c>
      <c r="E2196" s="6"/>
      <c r="F2196" s="7">
        <f>+IF(TablaClasificarPrestaciones_20231206_1933[[#This Row],[ClasificacionGrupo]] &lt;&gt; "", 1, 0)</f>
        <v>0</v>
      </c>
      <c r="G2196" s="6"/>
      <c r="H2196" s="7">
        <f>+IF(TablaClasificarPrestaciones_20231206_1933[[#This Row],[ClasificacionSubgrupo]]&lt;&gt;"",1,0)</f>
        <v>0</v>
      </c>
      <c r="I2196" s="6"/>
      <c r="J2196" s="7">
        <f>+IF(TablaClasificarPrestaciones_20231206_1933[[#This Row],[ClasificacionApertura]]&lt;&gt;"",1,0)</f>
        <v>0</v>
      </c>
      <c r="K21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6" s="7"/>
      <c r="M2196" t="s">
        <v>3071</v>
      </c>
      <c r="N2196" t="s">
        <v>3069</v>
      </c>
      <c r="O2196" s="1">
        <v>45059</v>
      </c>
      <c r="P2196">
        <v>1</v>
      </c>
      <c r="Q2196">
        <v>1</v>
      </c>
      <c r="R2196">
        <v>0</v>
      </c>
      <c r="S2196">
        <v>0</v>
      </c>
      <c r="T2196">
        <v>1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1</v>
      </c>
      <c r="AF2196">
        <v>0</v>
      </c>
      <c r="AG2196" s="3">
        <v>7.7876000000000003</v>
      </c>
      <c r="AH2196" s="4">
        <v>1</v>
      </c>
      <c r="AI2196" s="4">
        <v>1</v>
      </c>
    </row>
    <row r="2197" spans="1:35" hidden="1" x14ac:dyDescent="0.25">
      <c r="A2197">
        <v>674</v>
      </c>
      <c r="B2197">
        <v>2104134</v>
      </c>
      <c r="D2197" t="s">
        <v>3073</v>
      </c>
      <c r="E2197" s="6"/>
      <c r="F2197" s="7">
        <f>+IF(TablaClasificarPrestaciones_20231206_1933[[#This Row],[ClasificacionGrupo]] &lt;&gt; "", 1, 0)</f>
        <v>0</v>
      </c>
      <c r="G2197" s="6"/>
      <c r="H2197" s="7">
        <f>+IF(TablaClasificarPrestaciones_20231206_1933[[#This Row],[ClasificacionSubgrupo]]&lt;&gt;"",1,0)</f>
        <v>0</v>
      </c>
      <c r="I2197" s="6"/>
      <c r="J2197" s="7">
        <f>+IF(TablaClasificarPrestaciones_20231206_1933[[#This Row],[ClasificacionApertura]]&lt;&gt;"",1,0)</f>
        <v>0</v>
      </c>
      <c r="K21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7" s="7"/>
      <c r="M2197" t="s">
        <v>3074</v>
      </c>
      <c r="N2197" t="s">
        <v>3072</v>
      </c>
      <c r="O2197" s="1">
        <v>45060</v>
      </c>
      <c r="P2197">
        <v>1</v>
      </c>
      <c r="Q2197">
        <v>1</v>
      </c>
      <c r="R2197">
        <v>0</v>
      </c>
      <c r="S2197">
        <v>0</v>
      </c>
      <c r="T2197">
        <v>1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1</v>
      </c>
      <c r="AF2197">
        <v>0</v>
      </c>
      <c r="AG2197" s="3">
        <v>18.798500000000001</v>
      </c>
      <c r="AH2197" s="4">
        <v>1</v>
      </c>
      <c r="AI2197" s="4">
        <v>1</v>
      </c>
    </row>
    <row r="2198" spans="1:35" hidden="1" x14ac:dyDescent="0.25">
      <c r="A2198">
        <v>1498</v>
      </c>
      <c r="B2198">
        <v>2104135</v>
      </c>
      <c r="D2198" t="s">
        <v>3076</v>
      </c>
      <c r="E2198" s="6"/>
      <c r="F2198" s="7">
        <f>+IF(TablaClasificarPrestaciones_20231206_1933[[#This Row],[ClasificacionGrupo]] &lt;&gt; "", 1, 0)</f>
        <v>0</v>
      </c>
      <c r="G2198" s="6"/>
      <c r="H2198" s="7">
        <f>+IF(TablaClasificarPrestaciones_20231206_1933[[#This Row],[ClasificacionSubgrupo]]&lt;&gt;"",1,0)</f>
        <v>0</v>
      </c>
      <c r="I2198" s="6"/>
      <c r="J2198" s="7">
        <f>+IF(TablaClasificarPrestaciones_20231206_1933[[#This Row],[ClasificacionApertura]]&lt;&gt;"",1,0)</f>
        <v>0</v>
      </c>
      <c r="K21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8" s="7"/>
      <c r="M2198" t="s">
        <v>3077</v>
      </c>
      <c r="N2198" t="s">
        <v>3075</v>
      </c>
      <c r="O2198" s="1">
        <v>45170</v>
      </c>
      <c r="P2198">
        <v>1</v>
      </c>
      <c r="Q2198">
        <v>1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1</v>
      </c>
      <c r="AF2198">
        <v>0</v>
      </c>
      <c r="AG2198" s="3">
        <v>474.5</v>
      </c>
      <c r="AH2198" s="4">
        <v>42</v>
      </c>
      <c r="AI2198" s="4">
        <v>49</v>
      </c>
    </row>
    <row r="2199" spans="1:35" hidden="1" x14ac:dyDescent="0.25">
      <c r="A2199">
        <v>963</v>
      </c>
      <c r="B2199">
        <v>2104136</v>
      </c>
      <c r="D2199" t="s">
        <v>3079</v>
      </c>
      <c r="E2199" s="6"/>
      <c r="F2199" s="7">
        <f>+IF(TablaClasificarPrestaciones_20231206_1933[[#This Row],[ClasificacionGrupo]] &lt;&gt; "", 1, 0)</f>
        <v>0</v>
      </c>
      <c r="G2199" s="6"/>
      <c r="H2199" s="7">
        <f>+IF(TablaClasificarPrestaciones_20231206_1933[[#This Row],[ClasificacionSubgrupo]]&lt;&gt;"",1,0)</f>
        <v>0</v>
      </c>
      <c r="I2199" s="6"/>
      <c r="J2199" s="7">
        <f>+IF(TablaClasificarPrestaciones_20231206_1933[[#This Row],[ClasificacionApertura]]&lt;&gt;"",1,0)</f>
        <v>0</v>
      </c>
      <c r="K21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199" s="7"/>
      <c r="M2199" t="s">
        <v>3080</v>
      </c>
      <c r="N2199" t="s">
        <v>3078</v>
      </c>
      <c r="O2199" s="1">
        <v>45106</v>
      </c>
      <c r="P2199">
        <v>1</v>
      </c>
      <c r="Q2199">
        <v>1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1</v>
      </c>
      <c r="AF2199">
        <v>0</v>
      </c>
      <c r="AG2199" s="3">
        <v>220.52170000000001</v>
      </c>
      <c r="AH2199" s="4">
        <v>9</v>
      </c>
      <c r="AI2199" s="4">
        <v>9</v>
      </c>
    </row>
    <row r="2200" spans="1:35" hidden="1" x14ac:dyDescent="0.25">
      <c r="A2200">
        <v>647</v>
      </c>
      <c r="B2200">
        <v>2104138</v>
      </c>
      <c r="D2200" t="s">
        <v>3082</v>
      </c>
      <c r="E2200" s="6"/>
      <c r="F2200" s="7">
        <f>+IF(TablaClasificarPrestaciones_20231206_1933[[#This Row],[ClasificacionGrupo]] &lt;&gt; "", 1, 0)</f>
        <v>0</v>
      </c>
      <c r="G2200" s="6"/>
      <c r="H2200" s="7">
        <f>+IF(TablaClasificarPrestaciones_20231206_1933[[#This Row],[ClasificacionSubgrupo]]&lt;&gt;"",1,0)</f>
        <v>0</v>
      </c>
      <c r="I2200" s="6"/>
      <c r="J2200" s="7">
        <f>+IF(TablaClasificarPrestaciones_20231206_1933[[#This Row],[ClasificacionApertura]]&lt;&gt;"",1,0)</f>
        <v>0</v>
      </c>
      <c r="K22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0" s="7"/>
      <c r="M2200" t="s">
        <v>3083</v>
      </c>
      <c r="N2200" t="s">
        <v>3081</v>
      </c>
      <c r="O2200" s="1">
        <v>45055</v>
      </c>
      <c r="P2200">
        <v>1</v>
      </c>
      <c r="Q2200">
        <v>1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1</v>
      </c>
      <c r="AF2200">
        <v>0</v>
      </c>
      <c r="AG2200" s="3">
        <v>0.75829999999999997</v>
      </c>
      <c r="AH2200" s="4">
        <v>1</v>
      </c>
      <c r="AI2200" s="4">
        <v>1</v>
      </c>
    </row>
    <row r="2201" spans="1:35" hidden="1" x14ac:dyDescent="0.25">
      <c r="A2201">
        <v>617</v>
      </c>
      <c r="B2201">
        <v>2104141</v>
      </c>
      <c r="D2201" t="s">
        <v>3085</v>
      </c>
      <c r="E2201" s="6"/>
      <c r="F2201" s="7">
        <f>+IF(TablaClasificarPrestaciones_20231206_1933[[#This Row],[ClasificacionGrupo]] &lt;&gt; "", 1, 0)</f>
        <v>0</v>
      </c>
      <c r="G2201" s="6"/>
      <c r="H2201" s="7">
        <f>+IF(TablaClasificarPrestaciones_20231206_1933[[#This Row],[ClasificacionSubgrupo]]&lt;&gt;"",1,0)</f>
        <v>0</v>
      </c>
      <c r="I2201" s="6"/>
      <c r="J2201" s="7">
        <f>+IF(TablaClasificarPrestaciones_20231206_1933[[#This Row],[ClasificacionApertura]]&lt;&gt;"",1,0)</f>
        <v>0</v>
      </c>
      <c r="K22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1" s="7"/>
      <c r="M2201" t="s">
        <v>3086</v>
      </c>
      <c r="N2201" t="s">
        <v>3084</v>
      </c>
      <c r="O2201" s="1">
        <v>45049</v>
      </c>
      <c r="P2201">
        <v>1</v>
      </c>
      <c r="Q2201">
        <v>1</v>
      </c>
      <c r="R2201">
        <v>0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1</v>
      </c>
      <c r="AF2201">
        <v>0</v>
      </c>
      <c r="AG2201" s="3">
        <v>9.9871999999999996</v>
      </c>
      <c r="AH2201" s="4">
        <v>1</v>
      </c>
      <c r="AI2201" s="4">
        <v>1</v>
      </c>
    </row>
    <row r="2202" spans="1:35" hidden="1" x14ac:dyDescent="0.25">
      <c r="A2202">
        <v>1019</v>
      </c>
      <c r="B2202">
        <v>2104143</v>
      </c>
      <c r="D2202" t="s">
        <v>3088</v>
      </c>
      <c r="E2202" s="6"/>
      <c r="F2202" s="7">
        <f>+IF(TablaClasificarPrestaciones_20231206_1933[[#This Row],[ClasificacionGrupo]] &lt;&gt; "", 1, 0)</f>
        <v>0</v>
      </c>
      <c r="G2202" s="6"/>
      <c r="H2202" s="7">
        <f>+IF(TablaClasificarPrestaciones_20231206_1933[[#This Row],[ClasificacionSubgrupo]]&lt;&gt;"",1,0)</f>
        <v>0</v>
      </c>
      <c r="I2202" s="6"/>
      <c r="J2202" s="7">
        <f>+IF(TablaClasificarPrestaciones_20231206_1933[[#This Row],[ClasificacionApertura]]&lt;&gt;"",1,0)</f>
        <v>0</v>
      </c>
      <c r="K22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2" s="7"/>
      <c r="M2202" t="s">
        <v>3089</v>
      </c>
      <c r="N2202" t="s">
        <v>3087</v>
      </c>
      <c r="O2202" s="1">
        <v>45113</v>
      </c>
      <c r="P2202">
        <v>1</v>
      </c>
      <c r="Q2202">
        <v>1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1</v>
      </c>
      <c r="AF2202">
        <v>0</v>
      </c>
      <c r="AG2202" s="3">
        <v>50.3367</v>
      </c>
      <c r="AH2202" s="4">
        <v>5</v>
      </c>
      <c r="AI2202" s="4">
        <v>5</v>
      </c>
    </row>
    <row r="2203" spans="1:35" hidden="1" x14ac:dyDescent="0.25">
      <c r="A2203">
        <v>648</v>
      </c>
      <c r="B2203">
        <v>2104144</v>
      </c>
      <c r="D2203" t="s">
        <v>3091</v>
      </c>
      <c r="E2203" s="6"/>
      <c r="F2203" s="7">
        <f>+IF(TablaClasificarPrestaciones_20231206_1933[[#This Row],[ClasificacionGrupo]] &lt;&gt; "", 1, 0)</f>
        <v>0</v>
      </c>
      <c r="G2203" s="6"/>
      <c r="H2203" s="7">
        <f>+IF(TablaClasificarPrestaciones_20231206_1933[[#This Row],[ClasificacionSubgrupo]]&lt;&gt;"",1,0)</f>
        <v>0</v>
      </c>
      <c r="I2203" s="6"/>
      <c r="J2203" s="7">
        <f>+IF(TablaClasificarPrestaciones_20231206_1933[[#This Row],[ClasificacionApertura]]&lt;&gt;"",1,0)</f>
        <v>0</v>
      </c>
      <c r="K22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3" s="7"/>
      <c r="M2203" t="s">
        <v>3092</v>
      </c>
      <c r="N2203" t="s">
        <v>3090</v>
      </c>
      <c r="O2203" s="1">
        <v>45055</v>
      </c>
      <c r="P2203">
        <v>1</v>
      </c>
      <c r="Q2203">
        <v>1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1</v>
      </c>
      <c r="AF2203">
        <v>0</v>
      </c>
      <c r="AG2203" s="3">
        <v>23.3843</v>
      </c>
      <c r="AH2203" s="4">
        <v>2</v>
      </c>
      <c r="AI2203" s="4">
        <v>2</v>
      </c>
    </row>
    <row r="2204" spans="1:35" hidden="1" x14ac:dyDescent="0.25">
      <c r="A2204">
        <v>195</v>
      </c>
      <c r="B2204">
        <v>2104145</v>
      </c>
      <c r="D2204" t="s">
        <v>3094</v>
      </c>
      <c r="E2204" s="6"/>
      <c r="F2204" s="7">
        <f>+IF(TablaClasificarPrestaciones_20231206_1933[[#This Row],[ClasificacionGrupo]] &lt;&gt; "", 1, 0)</f>
        <v>0</v>
      </c>
      <c r="G2204" s="6"/>
      <c r="H2204" s="7">
        <f>+IF(TablaClasificarPrestaciones_20231206_1933[[#This Row],[ClasificacionSubgrupo]]&lt;&gt;"",1,0)</f>
        <v>0</v>
      </c>
      <c r="I2204" s="6"/>
      <c r="J2204" s="7">
        <f>+IF(TablaClasificarPrestaciones_20231206_1933[[#This Row],[ClasificacionApertura]]&lt;&gt;"",1,0)</f>
        <v>0</v>
      </c>
      <c r="K22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4" s="7"/>
      <c r="M2204" t="s">
        <v>3095</v>
      </c>
      <c r="N2204" t="s">
        <v>3093</v>
      </c>
      <c r="O2204" s="1">
        <v>44890</v>
      </c>
      <c r="P2204">
        <v>0</v>
      </c>
      <c r="Q2204">
        <v>1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1</v>
      </c>
      <c r="AF2204">
        <v>0</v>
      </c>
      <c r="AG2204" s="3">
        <v>51.068100000000001</v>
      </c>
      <c r="AH2204" s="4">
        <v>3</v>
      </c>
      <c r="AI2204" s="4">
        <v>4</v>
      </c>
    </row>
    <row r="2205" spans="1:35" hidden="1" x14ac:dyDescent="0.25">
      <c r="A2205">
        <v>738</v>
      </c>
      <c r="B2205">
        <v>2104149</v>
      </c>
      <c r="D2205" t="s">
        <v>3097</v>
      </c>
      <c r="E2205" s="6"/>
      <c r="F2205" s="7">
        <f>+IF(TablaClasificarPrestaciones_20231206_1933[[#This Row],[ClasificacionGrupo]] &lt;&gt; "", 1, 0)</f>
        <v>0</v>
      </c>
      <c r="G2205" s="6"/>
      <c r="H2205" s="7">
        <f>+IF(TablaClasificarPrestaciones_20231206_1933[[#This Row],[ClasificacionSubgrupo]]&lt;&gt;"",1,0)</f>
        <v>0</v>
      </c>
      <c r="I2205" s="6"/>
      <c r="J2205" s="7">
        <f>+IF(TablaClasificarPrestaciones_20231206_1933[[#This Row],[ClasificacionApertura]]&lt;&gt;"",1,0)</f>
        <v>0</v>
      </c>
      <c r="K22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5" s="7"/>
      <c r="M2205" t="s">
        <v>3098</v>
      </c>
      <c r="N2205" t="s">
        <v>3096</v>
      </c>
      <c r="O2205" s="1">
        <v>45072</v>
      </c>
      <c r="P2205">
        <v>1</v>
      </c>
      <c r="Q2205">
        <v>1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1</v>
      </c>
      <c r="AF2205">
        <v>0</v>
      </c>
      <c r="AG2205" s="3">
        <v>5.1904000000000003</v>
      </c>
      <c r="AH2205" s="4">
        <v>1</v>
      </c>
      <c r="AI2205" s="4">
        <v>1</v>
      </c>
    </row>
    <row r="2206" spans="1:35" hidden="1" x14ac:dyDescent="0.25">
      <c r="A2206">
        <v>1177</v>
      </c>
      <c r="B2206">
        <v>2104150</v>
      </c>
      <c r="D2206" t="s">
        <v>3100</v>
      </c>
      <c r="E2206" s="6"/>
      <c r="F2206" s="7">
        <f>+IF(TablaClasificarPrestaciones_20231206_1933[[#This Row],[ClasificacionGrupo]] &lt;&gt; "", 1, 0)</f>
        <v>0</v>
      </c>
      <c r="G2206" s="6"/>
      <c r="H2206" s="7">
        <f>+IF(TablaClasificarPrestaciones_20231206_1933[[#This Row],[ClasificacionSubgrupo]]&lt;&gt;"",1,0)</f>
        <v>0</v>
      </c>
      <c r="I2206" s="6"/>
      <c r="J2206" s="7">
        <f>+IF(TablaClasificarPrestaciones_20231206_1933[[#This Row],[ClasificacionApertura]]&lt;&gt;"",1,0)</f>
        <v>0</v>
      </c>
      <c r="K22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6" s="7"/>
      <c r="M2206" t="s">
        <v>3101</v>
      </c>
      <c r="N2206" t="s">
        <v>3099</v>
      </c>
      <c r="O2206" s="1">
        <v>45133</v>
      </c>
      <c r="P2206">
        <v>1</v>
      </c>
      <c r="Q2206">
        <v>1</v>
      </c>
      <c r="R2206">
        <v>0</v>
      </c>
      <c r="S2206">
        <v>0</v>
      </c>
      <c r="T2206">
        <v>1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1</v>
      </c>
      <c r="AF2206">
        <v>0</v>
      </c>
      <c r="AG2206" s="3">
        <v>22.0242</v>
      </c>
      <c r="AH2206" s="4">
        <v>11</v>
      </c>
      <c r="AI2206" s="4">
        <v>11</v>
      </c>
    </row>
    <row r="2207" spans="1:35" hidden="1" x14ac:dyDescent="0.25">
      <c r="A2207">
        <v>163</v>
      </c>
      <c r="B2207">
        <v>2104151</v>
      </c>
      <c r="D2207" t="s">
        <v>3103</v>
      </c>
      <c r="E2207" s="6"/>
      <c r="F2207" s="7">
        <f>+IF(TablaClasificarPrestaciones_20231206_1933[[#This Row],[ClasificacionGrupo]] &lt;&gt; "", 1, 0)</f>
        <v>0</v>
      </c>
      <c r="G2207" s="6"/>
      <c r="H2207" s="7">
        <f>+IF(TablaClasificarPrestaciones_20231206_1933[[#This Row],[ClasificacionSubgrupo]]&lt;&gt;"",1,0)</f>
        <v>0</v>
      </c>
      <c r="I2207" s="6"/>
      <c r="J2207" s="7">
        <f>+IF(TablaClasificarPrestaciones_20231206_1933[[#This Row],[ClasificacionApertura]]&lt;&gt;"",1,0)</f>
        <v>0</v>
      </c>
      <c r="K22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7" s="7"/>
      <c r="M2207" t="s">
        <v>3104</v>
      </c>
      <c r="N2207" t="s">
        <v>3102</v>
      </c>
      <c r="O2207" s="1">
        <v>44879</v>
      </c>
      <c r="P2207">
        <v>0</v>
      </c>
      <c r="Q2207">
        <v>1</v>
      </c>
      <c r="R2207">
        <v>0</v>
      </c>
      <c r="S2207">
        <v>0</v>
      </c>
      <c r="T2207">
        <v>1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1</v>
      </c>
      <c r="AF2207">
        <v>0</v>
      </c>
      <c r="AG2207" s="3">
        <v>6.8502000000000001</v>
      </c>
      <c r="AH2207" s="4">
        <v>1</v>
      </c>
      <c r="AI2207" s="4">
        <v>1</v>
      </c>
    </row>
    <row r="2208" spans="1:35" hidden="1" x14ac:dyDescent="0.25">
      <c r="A2208">
        <v>987</v>
      </c>
      <c r="B2208">
        <v>2104152</v>
      </c>
      <c r="D2208" t="s">
        <v>3106</v>
      </c>
      <c r="E2208" s="6"/>
      <c r="F2208" s="7">
        <f>+IF(TablaClasificarPrestaciones_20231206_1933[[#This Row],[ClasificacionGrupo]] &lt;&gt; "", 1, 0)</f>
        <v>0</v>
      </c>
      <c r="G2208" s="6"/>
      <c r="H2208" s="7">
        <f>+IF(TablaClasificarPrestaciones_20231206_1933[[#This Row],[ClasificacionSubgrupo]]&lt;&gt;"",1,0)</f>
        <v>0</v>
      </c>
      <c r="I2208" s="6"/>
      <c r="J2208" s="7">
        <f>+IF(TablaClasificarPrestaciones_20231206_1933[[#This Row],[ClasificacionApertura]]&lt;&gt;"",1,0)</f>
        <v>0</v>
      </c>
      <c r="K22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8" s="7"/>
      <c r="M2208" t="s">
        <v>3107</v>
      </c>
      <c r="N2208" t="s">
        <v>3105</v>
      </c>
      <c r="O2208" s="1">
        <v>45110</v>
      </c>
      <c r="P2208">
        <v>1</v>
      </c>
      <c r="Q2208">
        <v>1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1</v>
      </c>
      <c r="AF2208">
        <v>0</v>
      </c>
      <c r="AG2208" s="3">
        <v>250.62799999999999</v>
      </c>
      <c r="AH2208" s="4">
        <v>23</v>
      </c>
      <c r="AI2208" s="4">
        <v>25</v>
      </c>
    </row>
    <row r="2209" spans="1:35" hidden="1" x14ac:dyDescent="0.25">
      <c r="A2209">
        <v>759</v>
      </c>
      <c r="B2209">
        <v>2104153</v>
      </c>
      <c r="D2209" t="s">
        <v>3109</v>
      </c>
      <c r="E2209" s="6"/>
      <c r="F2209" s="7">
        <f>+IF(TablaClasificarPrestaciones_20231206_1933[[#This Row],[ClasificacionGrupo]] &lt;&gt; "", 1, 0)</f>
        <v>0</v>
      </c>
      <c r="G2209" s="6"/>
      <c r="H2209" s="7">
        <f>+IF(TablaClasificarPrestaciones_20231206_1933[[#This Row],[ClasificacionSubgrupo]]&lt;&gt;"",1,0)</f>
        <v>0</v>
      </c>
      <c r="I2209" s="6"/>
      <c r="J2209" s="7">
        <f>+IF(TablaClasificarPrestaciones_20231206_1933[[#This Row],[ClasificacionApertura]]&lt;&gt;"",1,0)</f>
        <v>0</v>
      </c>
      <c r="K22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09" s="7"/>
      <c r="M2209" t="s">
        <v>3110</v>
      </c>
      <c r="N2209" t="s">
        <v>3108</v>
      </c>
      <c r="O2209" s="1">
        <v>45077</v>
      </c>
      <c r="P2209">
        <v>1</v>
      </c>
      <c r="Q2209">
        <v>1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1</v>
      </c>
      <c r="AF2209">
        <v>0</v>
      </c>
      <c r="AG2209" s="3">
        <v>543.76310000000001</v>
      </c>
      <c r="AH2209" s="4">
        <v>38</v>
      </c>
      <c r="AI2209" s="4">
        <v>41</v>
      </c>
    </row>
    <row r="2210" spans="1:35" hidden="1" x14ac:dyDescent="0.25">
      <c r="A2210">
        <v>1511</v>
      </c>
      <c r="B2210">
        <v>2104154</v>
      </c>
      <c r="D2210" t="s">
        <v>3112</v>
      </c>
      <c r="E2210" s="6"/>
      <c r="F2210" s="7">
        <f>+IF(TablaClasificarPrestaciones_20231206_1933[[#This Row],[ClasificacionGrupo]] &lt;&gt; "", 1, 0)</f>
        <v>0</v>
      </c>
      <c r="G2210" s="6"/>
      <c r="H2210" s="7">
        <f>+IF(TablaClasificarPrestaciones_20231206_1933[[#This Row],[ClasificacionSubgrupo]]&lt;&gt;"",1,0)</f>
        <v>0</v>
      </c>
      <c r="I2210" s="6"/>
      <c r="J2210" s="7">
        <f>+IF(TablaClasificarPrestaciones_20231206_1933[[#This Row],[ClasificacionApertura]]&lt;&gt;"",1,0)</f>
        <v>0</v>
      </c>
      <c r="K22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0" s="7"/>
      <c r="M2210" t="s">
        <v>3113</v>
      </c>
      <c r="N2210" t="s">
        <v>3111</v>
      </c>
      <c r="O2210" s="1">
        <v>45173</v>
      </c>
      <c r="P2210">
        <v>1</v>
      </c>
      <c r="Q2210">
        <v>1</v>
      </c>
      <c r="R2210">
        <v>0</v>
      </c>
      <c r="S2210">
        <v>0</v>
      </c>
      <c r="T2210">
        <v>1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1</v>
      </c>
      <c r="AF2210">
        <v>0</v>
      </c>
      <c r="AG2210" s="3">
        <v>6.5948000000000002</v>
      </c>
      <c r="AH2210" s="4">
        <v>1</v>
      </c>
      <c r="AI2210" s="4">
        <v>1</v>
      </c>
    </row>
    <row r="2211" spans="1:35" hidden="1" x14ac:dyDescent="0.25">
      <c r="A2211">
        <v>461</v>
      </c>
      <c r="B2211">
        <v>2104155</v>
      </c>
      <c r="D2211" t="s">
        <v>3115</v>
      </c>
      <c r="E2211" s="6"/>
      <c r="F2211" s="7">
        <f>+IF(TablaClasificarPrestaciones_20231206_1933[[#This Row],[ClasificacionGrupo]] &lt;&gt; "", 1, 0)</f>
        <v>0</v>
      </c>
      <c r="G2211" s="6"/>
      <c r="H2211" s="7">
        <f>+IF(TablaClasificarPrestaciones_20231206_1933[[#This Row],[ClasificacionSubgrupo]]&lt;&gt;"",1,0)</f>
        <v>0</v>
      </c>
      <c r="I2211" s="6"/>
      <c r="J2211" s="7">
        <f>+IF(TablaClasificarPrestaciones_20231206_1933[[#This Row],[ClasificacionApertura]]&lt;&gt;"",1,0)</f>
        <v>0</v>
      </c>
      <c r="K22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1" s="7"/>
      <c r="M2211" t="s">
        <v>3116</v>
      </c>
      <c r="N2211" t="s">
        <v>3114</v>
      </c>
      <c r="O2211" s="1">
        <v>45001</v>
      </c>
      <c r="P2211">
        <v>1</v>
      </c>
      <c r="Q2211">
        <v>1</v>
      </c>
      <c r="R2211">
        <v>0</v>
      </c>
      <c r="S2211">
        <v>0</v>
      </c>
      <c r="T2211">
        <v>1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1</v>
      </c>
      <c r="AF2211">
        <v>0</v>
      </c>
      <c r="AG2211" s="3">
        <v>78.934399999999997</v>
      </c>
      <c r="AH2211" s="4">
        <v>10</v>
      </c>
      <c r="AI2211" s="4">
        <v>10</v>
      </c>
    </row>
    <row r="2212" spans="1:35" hidden="1" x14ac:dyDescent="0.25">
      <c r="A2212">
        <v>1329</v>
      </c>
      <c r="B2212">
        <v>2104156</v>
      </c>
      <c r="D2212" t="s">
        <v>3118</v>
      </c>
      <c r="E2212" s="6"/>
      <c r="F2212" s="7">
        <f>+IF(TablaClasificarPrestaciones_20231206_1933[[#This Row],[ClasificacionGrupo]] &lt;&gt; "", 1, 0)</f>
        <v>0</v>
      </c>
      <c r="G2212" s="6"/>
      <c r="H2212" s="7">
        <f>+IF(TablaClasificarPrestaciones_20231206_1933[[#This Row],[ClasificacionSubgrupo]]&lt;&gt;"",1,0)</f>
        <v>0</v>
      </c>
      <c r="I2212" s="6"/>
      <c r="J2212" s="7">
        <f>+IF(TablaClasificarPrestaciones_20231206_1933[[#This Row],[ClasificacionApertura]]&lt;&gt;"",1,0)</f>
        <v>0</v>
      </c>
      <c r="K22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2" s="7"/>
      <c r="M2212" t="s">
        <v>3119</v>
      </c>
      <c r="N2212" t="s">
        <v>3117</v>
      </c>
      <c r="O2212" s="1">
        <v>45154</v>
      </c>
      <c r="P2212">
        <v>1</v>
      </c>
      <c r="Q2212">
        <v>1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1</v>
      </c>
      <c r="AF2212">
        <v>0</v>
      </c>
      <c r="AG2212" s="3">
        <v>660.1626</v>
      </c>
      <c r="AH2212" s="4">
        <v>73</v>
      </c>
      <c r="AI2212" s="4">
        <v>74</v>
      </c>
    </row>
    <row r="2213" spans="1:35" hidden="1" x14ac:dyDescent="0.25">
      <c r="A2213">
        <v>953</v>
      </c>
      <c r="B2213">
        <v>2104157</v>
      </c>
      <c r="D2213" t="s">
        <v>3121</v>
      </c>
      <c r="E2213" s="6"/>
      <c r="F2213" s="7">
        <f>+IF(TablaClasificarPrestaciones_20231206_1933[[#This Row],[ClasificacionGrupo]] &lt;&gt; "", 1, 0)</f>
        <v>0</v>
      </c>
      <c r="G2213" s="6"/>
      <c r="H2213" s="7">
        <f>+IF(TablaClasificarPrestaciones_20231206_1933[[#This Row],[ClasificacionSubgrupo]]&lt;&gt;"",1,0)</f>
        <v>0</v>
      </c>
      <c r="I2213" s="6"/>
      <c r="J2213" s="7">
        <f>+IF(TablaClasificarPrestaciones_20231206_1933[[#This Row],[ClasificacionApertura]]&lt;&gt;"",1,0)</f>
        <v>0</v>
      </c>
      <c r="K22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3" s="7"/>
      <c r="M2213" t="s">
        <v>3122</v>
      </c>
      <c r="N2213" t="s">
        <v>3120</v>
      </c>
      <c r="O2213" s="1">
        <v>45105</v>
      </c>
      <c r="P2213">
        <v>1</v>
      </c>
      <c r="Q2213">
        <v>1</v>
      </c>
      <c r="R2213">
        <v>0</v>
      </c>
      <c r="S2213">
        <v>0</v>
      </c>
      <c r="T2213">
        <v>1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1</v>
      </c>
      <c r="AF2213">
        <v>0</v>
      </c>
      <c r="AG2213" s="3">
        <v>18.126100000000001</v>
      </c>
      <c r="AH2213" s="4">
        <v>2</v>
      </c>
      <c r="AI2213" s="4">
        <v>2</v>
      </c>
    </row>
    <row r="2214" spans="1:35" hidden="1" x14ac:dyDescent="0.25">
      <c r="A2214">
        <v>688</v>
      </c>
      <c r="B2214">
        <v>2104158</v>
      </c>
      <c r="D2214" t="s">
        <v>3124</v>
      </c>
      <c r="E2214" s="6"/>
      <c r="F2214" s="7">
        <f>+IF(TablaClasificarPrestaciones_20231206_1933[[#This Row],[ClasificacionGrupo]] &lt;&gt; "", 1, 0)</f>
        <v>0</v>
      </c>
      <c r="G2214" s="6"/>
      <c r="H2214" s="7">
        <f>+IF(TablaClasificarPrestaciones_20231206_1933[[#This Row],[ClasificacionSubgrupo]]&lt;&gt;"",1,0)</f>
        <v>0</v>
      </c>
      <c r="I2214" s="6"/>
      <c r="J2214" s="7">
        <f>+IF(TablaClasificarPrestaciones_20231206_1933[[#This Row],[ClasificacionApertura]]&lt;&gt;"",1,0)</f>
        <v>0</v>
      </c>
      <c r="K22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4" s="7"/>
      <c r="M2214" t="s">
        <v>3125</v>
      </c>
      <c r="N2214" t="s">
        <v>3123</v>
      </c>
      <c r="O2214" s="1">
        <v>45063</v>
      </c>
      <c r="P2214">
        <v>1</v>
      </c>
      <c r="Q2214">
        <v>1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1</v>
      </c>
      <c r="AF2214">
        <v>0</v>
      </c>
      <c r="AG2214" s="3">
        <v>0.30730000000000002</v>
      </c>
      <c r="AH2214" s="4">
        <v>2</v>
      </c>
      <c r="AI2214" s="4">
        <v>2</v>
      </c>
    </row>
    <row r="2215" spans="1:35" hidden="1" x14ac:dyDescent="0.25">
      <c r="A2215">
        <v>1642</v>
      </c>
      <c r="B2215">
        <v>2104159</v>
      </c>
      <c r="D2215" t="s">
        <v>3127</v>
      </c>
      <c r="E2215" s="6"/>
      <c r="F2215" s="7">
        <f>+IF(TablaClasificarPrestaciones_20231206_1933[[#This Row],[ClasificacionGrupo]] &lt;&gt; "", 1, 0)</f>
        <v>0</v>
      </c>
      <c r="G2215" s="6"/>
      <c r="H2215" s="7">
        <f>+IF(TablaClasificarPrestaciones_20231206_1933[[#This Row],[ClasificacionSubgrupo]]&lt;&gt;"",1,0)</f>
        <v>0</v>
      </c>
      <c r="I2215" s="6"/>
      <c r="J2215" s="7">
        <f>+IF(TablaClasificarPrestaciones_20231206_1933[[#This Row],[ClasificacionApertura]]&lt;&gt;"",1,0)</f>
        <v>0</v>
      </c>
      <c r="K22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5" s="7"/>
      <c r="M2215" t="s">
        <v>3128</v>
      </c>
      <c r="N2215" t="s">
        <v>3126</v>
      </c>
      <c r="O2215" s="1">
        <v>45183</v>
      </c>
      <c r="P2215">
        <v>1</v>
      </c>
      <c r="Q2215">
        <v>1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1</v>
      </c>
      <c r="AF2215">
        <v>0</v>
      </c>
      <c r="AG2215" s="3">
        <v>1133.3302000000001</v>
      </c>
      <c r="AH2215" s="4">
        <v>242</v>
      </c>
      <c r="AI2215" s="4">
        <v>247</v>
      </c>
    </row>
    <row r="2216" spans="1:35" hidden="1" x14ac:dyDescent="0.25">
      <c r="A2216">
        <v>188</v>
      </c>
      <c r="B2216">
        <v>2104161</v>
      </c>
      <c r="D2216" t="s">
        <v>3130</v>
      </c>
      <c r="E2216" s="6"/>
      <c r="F2216" s="7">
        <f>+IF(TablaClasificarPrestaciones_20231206_1933[[#This Row],[ClasificacionGrupo]] &lt;&gt; "", 1, 0)</f>
        <v>0</v>
      </c>
      <c r="G2216" s="6"/>
      <c r="H2216" s="7">
        <f>+IF(TablaClasificarPrestaciones_20231206_1933[[#This Row],[ClasificacionSubgrupo]]&lt;&gt;"",1,0)</f>
        <v>0</v>
      </c>
      <c r="I2216" s="6"/>
      <c r="J2216" s="7">
        <f>+IF(TablaClasificarPrestaciones_20231206_1933[[#This Row],[ClasificacionApertura]]&lt;&gt;"",1,0)</f>
        <v>0</v>
      </c>
      <c r="K22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6" s="7"/>
      <c r="M2216" t="s">
        <v>3131</v>
      </c>
      <c r="N2216" t="s">
        <v>3129</v>
      </c>
      <c r="O2216" s="1">
        <v>44888</v>
      </c>
      <c r="P2216">
        <v>0</v>
      </c>
      <c r="Q2216">
        <v>1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1</v>
      </c>
      <c r="AF2216">
        <v>0</v>
      </c>
      <c r="AG2216" s="3">
        <v>22.9514</v>
      </c>
      <c r="AH2216" s="4">
        <v>4</v>
      </c>
      <c r="AI2216" s="4">
        <v>4</v>
      </c>
    </row>
    <row r="2217" spans="1:35" hidden="1" x14ac:dyDescent="0.25">
      <c r="A2217">
        <v>1598</v>
      </c>
      <c r="B2217">
        <v>2104162</v>
      </c>
      <c r="D2217" t="s">
        <v>3133</v>
      </c>
      <c r="E2217" s="6"/>
      <c r="F2217" s="7">
        <f>+IF(TablaClasificarPrestaciones_20231206_1933[[#This Row],[ClasificacionGrupo]] &lt;&gt; "", 1, 0)</f>
        <v>0</v>
      </c>
      <c r="G2217" s="6"/>
      <c r="H2217" s="7">
        <f>+IF(TablaClasificarPrestaciones_20231206_1933[[#This Row],[ClasificacionSubgrupo]]&lt;&gt;"",1,0)</f>
        <v>0</v>
      </c>
      <c r="I2217" s="6"/>
      <c r="J2217" s="7">
        <f>+IF(TablaClasificarPrestaciones_20231206_1933[[#This Row],[ClasificacionApertura]]&lt;&gt;"",1,0)</f>
        <v>0</v>
      </c>
      <c r="K22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7" s="7"/>
      <c r="M2217" t="s">
        <v>3134</v>
      </c>
      <c r="N2217" t="s">
        <v>3132</v>
      </c>
      <c r="O2217" s="1">
        <v>45180</v>
      </c>
      <c r="P2217">
        <v>1</v>
      </c>
      <c r="Q2217">
        <v>1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1</v>
      </c>
      <c r="AF2217">
        <v>0</v>
      </c>
      <c r="AG2217" s="3">
        <v>34.445099999999996</v>
      </c>
      <c r="AH2217" s="4">
        <v>7</v>
      </c>
      <c r="AI2217" s="4">
        <v>7</v>
      </c>
    </row>
    <row r="2218" spans="1:35" hidden="1" x14ac:dyDescent="0.25">
      <c r="A2218">
        <v>13</v>
      </c>
      <c r="B2218">
        <v>2104164</v>
      </c>
      <c r="D2218" t="s">
        <v>3136</v>
      </c>
      <c r="E2218" s="6"/>
      <c r="F2218" s="7">
        <f>+IF(TablaClasificarPrestaciones_20231206_1933[[#This Row],[ClasificacionGrupo]] &lt;&gt; "", 1, 0)</f>
        <v>0</v>
      </c>
      <c r="G2218" s="6"/>
      <c r="H2218" s="7">
        <f>+IF(TablaClasificarPrestaciones_20231206_1933[[#This Row],[ClasificacionSubgrupo]]&lt;&gt;"",1,0)</f>
        <v>0</v>
      </c>
      <c r="I2218" s="6"/>
      <c r="J2218" s="7">
        <f>+IF(TablaClasificarPrestaciones_20231206_1933[[#This Row],[ClasificacionApertura]]&lt;&gt;"",1,0)</f>
        <v>0</v>
      </c>
      <c r="K22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8" s="7"/>
      <c r="M2218" t="s">
        <v>3137</v>
      </c>
      <c r="N2218" t="s">
        <v>3135</v>
      </c>
      <c r="O2218" s="1">
        <v>44738</v>
      </c>
      <c r="P2218">
        <v>0</v>
      </c>
      <c r="Q2218">
        <v>1</v>
      </c>
      <c r="R2218">
        <v>0</v>
      </c>
      <c r="S2218">
        <v>0</v>
      </c>
      <c r="T2218">
        <v>1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1</v>
      </c>
      <c r="AF2218">
        <v>0</v>
      </c>
      <c r="AG2218" s="3">
        <v>13.8514</v>
      </c>
      <c r="AH2218" s="4">
        <v>1</v>
      </c>
      <c r="AI2218" s="4">
        <v>1</v>
      </c>
    </row>
    <row r="2219" spans="1:35" hidden="1" x14ac:dyDescent="0.25">
      <c r="A2219">
        <v>1451</v>
      </c>
      <c r="B2219">
        <v>2104167</v>
      </c>
      <c r="D2219" t="s">
        <v>3139</v>
      </c>
      <c r="E2219" s="6"/>
      <c r="F2219" s="7">
        <f>+IF(TablaClasificarPrestaciones_20231206_1933[[#This Row],[ClasificacionGrupo]] &lt;&gt; "", 1, 0)</f>
        <v>0</v>
      </c>
      <c r="G2219" s="6"/>
      <c r="H2219" s="7">
        <f>+IF(TablaClasificarPrestaciones_20231206_1933[[#This Row],[ClasificacionSubgrupo]]&lt;&gt;"",1,0)</f>
        <v>0</v>
      </c>
      <c r="I2219" s="6"/>
      <c r="J2219" s="7">
        <f>+IF(TablaClasificarPrestaciones_20231206_1933[[#This Row],[ClasificacionApertura]]&lt;&gt;"",1,0)</f>
        <v>0</v>
      </c>
      <c r="K22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19" s="7"/>
      <c r="M2219" t="s">
        <v>3140</v>
      </c>
      <c r="N2219" t="s">
        <v>3138</v>
      </c>
      <c r="O2219" s="1">
        <v>45167</v>
      </c>
      <c r="P2219">
        <v>1</v>
      </c>
      <c r="Q2219">
        <v>1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1</v>
      </c>
      <c r="AF2219">
        <v>0</v>
      </c>
      <c r="AG2219" s="3">
        <v>24.634699999999999</v>
      </c>
      <c r="AH2219" s="4">
        <v>9</v>
      </c>
      <c r="AI2219" s="4">
        <v>9</v>
      </c>
    </row>
    <row r="2220" spans="1:35" hidden="1" x14ac:dyDescent="0.25">
      <c r="A2220">
        <v>420</v>
      </c>
      <c r="B2220">
        <v>2104168</v>
      </c>
      <c r="D2220" t="s">
        <v>3142</v>
      </c>
      <c r="E2220" s="6"/>
      <c r="F2220" s="7">
        <f>+IF(TablaClasificarPrestaciones_20231206_1933[[#This Row],[ClasificacionGrupo]] &lt;&gt; "", 1, 0)</f>
        <v>0</v>
      </c>
      <c r="G2220" s="6"/>
      <c r="H2220" s="7">
        <f>+IF(TablaClasificarPrestaciones_20231206_1933[[#This Row],[ClasificacionSubgrupo]]&lt;&gt;"",1,0)</f>
        <v>0</v>
      </c>
      <c r="I2220" s="6"/>
      <c r="J2220" s="7">
        <f>+IF(TablaClasificarPrestaciones_20231206_1933[[#This Row],[ClasificacionApertura]]&lt;&gt;"",1,0)</f>
        <v>0</v>
      </c>
      <c r="K22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0" s="7"/>
      <c r="M2220" t="s">
        <v>3143</v>
      </c>
      <c r="N2220" t="s">
        <v>3141</v>
      </c>
      <c r="O2220" s="1">
        <v>44988</v>
      </c>
      <c r="P2220">
        <v>1</v>
      </c>
      <c r="Q2220">
        <v>1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1</v>
      </c>
      <c r="AF2220">
        <v>0</v>
      </c>
      <c r="AG2220" s="3">
        <v>45.223500000000001</v>
      </c>
      <c r="AH2220" s="4">
        <v>7</v>
      </c>
      <c r="AI2220" s="4">
        <v>7</v>
      </c>
    </row>
    <row r="2221" spans="1:35" hidden="1" x14ac:dyDescent="0.25">
      <c r="A2221">
        <v>871</v>
      </c>
      <c r="B2221">
        <v>2104175</v>
      </c>
      <c r="D2221" t="s">
        <v>3145</v>
      </c>
      <c r="E2221" s="6"/>
      <c r="F2221" s="7">
        <f>+IF(TablaClasificarPrestaciones_20231206_1933[[#This Row],[ClasificacionGrupo]] &lt;&gt; "", 1, 0)</f>
        <v>0</v>
      </c>
      <c r="G2221" s="6"/>
      <c r="H2221" s="7">
        <f>+IF(TablaClasificarPrestaciones_20231206_1933[[#This Row],[ClasificacionSubgrupo]]&lt;&gt;"",1,0)</f>
        <v>0</v>
      </c>
      <c r="I2221" s="6"/>
      <c r="J2221" s="7">
        <f>+IF(TablaClasificarPrestaciones_20231206_1933[[#This Row],[ClasificacionApertura]]&lt;&gt;"",1,0)</f>
        <v>0</v>
      </c>
      <c r="K22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1" s="7"/>
      <c r="M2221" t="s">
        <v>3146</v>
      </c>
      <c r="N2221" t="s">
        <v>3144</v>
      </c>
      <c r="O2221" s="1">
        <v>45092</v>
      </c>
      <c r="P2221">
        <v>1</v>
      </c>
      <c r="Q2221">
        <v>1</v>
      </c>
      <c r="R2221">
        <v>0</v>
      </c>
      <c r="S2221">
        <v>0</v>
      </c>
      <c r="T2221">
        <v>1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1</v>
      </c>
      <c r="AF2221">
        <v>0</v>
      </c>
      <c r="AG2221" s="3">
        <v>63.781700000000001</v>
      </c>
      <c r="AH2221" s="4">
        <v>8</v>
      </c>
      <c r="AI2221" s="4">
        <v>8</v>
      </c>
    </row>
    <row r="2222" spans="1:35" hidden="1" x14ac:dyDescent="0.25">
      <c r="A2222">
        <v>196</v>
      </c>
      <c r="B2222">
        <v>2104176</v>
      </c>
      <c r="D2222" t="s">
        <v>3148</v>
      </c>
      <c r="E2222" s="6"/>
      <c r="F2222" s="7">
        <f>+IF(TablaClasificarPrestaciones_20231206_1933[[#This Row],[ClasificacionGrupo]] &lt;&gt; "", 1, 0)</f>
        <v>0</v>
      </c>
      <c r="G2222" s="6"/>
      <c r="H2222" s="7">
        <f>+IF(TablaClasificarPrestaciones_20231206_1933[[#This Row],[ClasificacionSubgrupo]]&lt;&gt;"",1,0)</f>
        <v>0</v>
      </c>
      <c r="I2222" s="6"/>
      <c r="J2222" s="7">
        <f>+IF(TablaClasificarPrestaciones_20231206_1933[[#This Row],[ClasificacionApertura]]&lt;&gt;"",1,0)</f>
        <v>0</v>
      </c>
      <c r="K22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2" s="7"/>
      <c r="M2222" t="s">
        <v>3149</v>
      </c>
      <c r="N2222" t="s">
        <v>3147</v>
      </c>
      <c r="O2222" s="1">
        <v>44890</v>
      </c>
      <c r="P2222">
        <v>0</v>
      </c>
      <c r="Q2222">
        <v>1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1</v>
      </c>
      <c r="AF2222">
        <v>0</v>
      </c>
      <c r="AG2222" s="3">
        <v>5.0136000000000003</v>
      </c>
      <c r="AH2222" s="4">
        <v>2</v>
      </c>
      <c r="AI2222" s="4">
        <v>2</v>
      </c>
    </row>
    <row r="2223" spans="1:35" hidden="1" x14ac:dyDescent="0.25">
      <c r="A2223">
        <v>387</v>
      </c>
      <c r="B2223">
        <v>2104178</v>
      </c>
      <c r="D2223" t="s">
        <v>3151</v>
      </c>
      <c r="E2223" s="6"/>
      <c r="F2223" s="7">
        <f>+IF(TablaClasificarPrestaciones_20231206_1933[[#This Row],[ClasificacionGrupo]] &lt;&gt; "", 1, 0)</f>
        <v>0</v>
      </c>
      <c r="G2223" s="6"/>
      <c r="H2223" s="7">
        <f>+IF(TablaClasificarPrestaciones_20231206_1933[[#This Row],[ClasificacionSubgrupo]]&lt;&gt;"",1,0)</f>
        <v>0</v>
      </c>
      <c r="I2223" s="6"/>
      <c r="J2223" s="7">
        <f>+IF(TablaClasificarPrestaciones_20231206_1933[[#This Row],[ClasificacionApertura]]&lt;&gt;"",1,0)</f>
        <v>0</v>
      </c>
      <c r="K22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3" s="7"/>
      <c r="M2223" t="s">
        <v>3152</v>
      </c>
      <c r="N2223" t="s">
        <v>3150</v>
      </c>
      <c r="O2223" s="1">
        <v>44977</v>
      </c>
      <c r="P2223">
        <v>1</v>
      </c>
      <c r="Q2223">
        <v>1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1</v>
      </c>
      <c r="AF2223">
        <v>0</v>
      </c>
      <c r="AG2223" s="3">
        <v>5.8099999999999999E-2</v>
      </c>
      <c r="AH2223" s="4">
        <v>1</v>
      </c>
      <c r="AI2223" s="4">
        <v>1</v>
      </c>
    </row>
    <row r="2224" spans="1:35" hidden="1" x14ac:dyDescent="0.25">
      <c r="A2224">
        <v>1171</v>
      </c>
      <c r="B2224">
        <v>2104179</v>
      </c>
      <c r="D2224" t="s">
        <v>3154</v>
      </c>
      <c r="E2224" s="6"/>
      <c r="F2224" s="7">
        <f>+IF(TablaClasificarPrestaciones_20231206_1933[[#This Row],[ClasificacionGrupo]] &lt;&gt; "", 1, 0)</f>
        <v>0</v>
      </c>
      <c r="G2224" s="6"/>
      <c r="H2224" s="7">
        <f>+IF(TablaClasificarPrestaciones_20231206_1933[[#This Row],[ClasificacionSubgrupo]]&lt;&gt;"",1,0)</f>
        <v>0</v>
      </c>
      <c r="I2224" s="6"/>
      <c r="J2224" s="7">
        <f>+IF(TablaClasificarPrestaciones_20231206_1933[[#This Row],[ClasificacionApertura]]&lt;&gt;"",1,0)</f>
        <v>0</v>
      </c>
      <c r="K22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4" s="7"/>
      <c r="M2224" t="s">
        <v>3155</v>
      </c>
      <c r="N2224" t="s">
        <v>3153</v>
      </c>
      <c r="O2224" s="1">
        <v>45132</v>
      </c>
      <c r="P2224">
        <v>1</v>
      </c>
      <c r="Q2224">
        <v>1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1</v>
      </c>
      <c r="AF2224">
        <v>0</v>
      </c>
      <c r="AG2224" s="3">
        <v>346.0521</v>
      </c>
      <c r="AH2224" s="4">
        <v>45</v>
      </c>
      <c r="AI2224" s="4">
        <v>45</v>
      </c>
    </row>
    <row r="2225" spans="1:35" hidden="1" x14ac:dyDescent="0.25">
      <c r="A2225">
        <v>1528</v>
      </c>
      <c r="B2225">
        <v>2104181</v>
      </c>
      <c r="D2225" t="s">
        <v>3157</v>
      </c>
      <c r="E2225" s="6"/>
      <c r="F2225" s="7">
        <f>+IF(TablaClasificarPrestaciones_20231206_1933[[#This Row],[ClasificacionGrupo]] &lt;&gt; "", 1, 0)</f>
        <v>0</v>
      </c>
      <c r="G2225" s="6"/>
      <c r="H2225" s="7">
        <f>+IF(TablaClasificarPrestaciones_20231206_1933[[#This Row],[ClasificacionSubgrupo]]&lt;&gt;"",1,0)</f>
        <v>0</v>
      </c>
      <c r="I2225" s="6"/>
      <c r="J2225" s="7">
        <f>+IF(TablaClasificarPrestaciones_20231206_1933[[#This Row],[ClasificacionApertura]]&lt;&gt;"",1,0)</f>
        <v>0</v>
      </c>
      <c r="K22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5" s="7"/>
      <c r="M2225" t="s">
        <v>3158</v>
      </c>
      <c r="N2225" t="s">
        <v>3156</v>
      </c>
      <c r="O2225" s="1">
        <v>45174</v>
      </c>
      <c r="P2225">
        <v>1</v>
      </c>
      <c r="Q2225">
        <v>1</v>
      </c>
      <c r="R2225">
        <v>0</v>
      </c>
      <c r="S2225">
        <v>0</v>
      </c>
      <c r="T2225">
        <v>1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1</v>
      </c>
      <c r="AF2225">
        <v>0</v>
      </c>
      <c r="AG2225" s="3">
        <v>336.12790000000001</v>
      </c>
      <c r="AH2225" s="4">
        <v>48</v>
      </c>
      <c r="AI2225" s="4">
        <v>50</v>
      </c>
    </row>
    <row r="2226" spans="1:35" hidden="1" x14ac:dyDescent="0.25">
      <c r="A2226">
        <v>497</v>
      </c>
      <c r="B2226">
        <v>2104182</v>
      </c>
      <c r="D2226" t="s">
        <v>3160</v>
      </c>
      <c r="E2226" s="6"/>
      <c r="F2226" s="7">
        <f>+IF(TablaClasificarPrestaciones_20231206_1933[[#This Row],[ClasificacionGrupo]] &lt;&gt; "", 1, 0)</f>
        <v>0</v>
      </c>
      <c r="G2226" s="6"/>
      <c r="H2226" s="7">
        <f>+IF(TablaClasificarPrestaciones_20231206_1933[[#This Row],[ClasificacionSubgrupo]]&lt;&gt;"",1,0)</f>
        <v>0</v>
      </c>
      <c r="I2226" s="6"/>
      <c r="J2226" s="7">
        <f>+IF(TablaClasificarPrestaciones_20231206_1933[[#This Row],[ClasificacionApertura]]&lt;&gt;"",1,0)</f>
        <v>0</v>
      </c>
      <c r="K22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6" s="7"/>
      <c r="M2226" t="s">
        <v>3161</v>
      </c>
      <c r="N2226" t="s">
        <v>3159</v>
      </c>
      <c r="O2226" s="1">
        <v>45013</v>
      </c>
      <c r="P2226">
        <v>1</v>
      </c>
      <c r="Q2226">
        <v>1</v>
      </c>
      <c r="R2226">
        <v>0</v>
      </c>
      <c r="S2226">
        <v>0</v>
      </c>
      <c r="T2226">
        <v>1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1</v>
      </c>
      <c r="AF2226">
        <v>0</v>
      </c>
      <c r="AG2226" s="3">
        <v>22.749400000000001</v>
      </c>
      <c r="AH2226" s="4">
        <v>3</v>
      </c>
      <c r="AI2226" s="4">
        <v>4</v>
      </c>
    </row>
    <row r="2227" spans="1:35" hidden="1" x14ac:dyDescent="0.25">
      <c r="A2227">
        <v>315</v>
      </c>
      <c r="B2227">
        <v>2104183</v>
      </c>
      <c r="D2227" t="s">
        <v>3163</v>
      </c>
      <c r="E2227" s="6"/>
      <c r="F2227" s="7">
        <f>+IF(TablaClasificarPrestaciones_20231206_1933[[#This Row],[ClasificacionGrupo]] &lt;&gt; "", 1, 0)</f>
        <v>0</v>
      </c>
      <c r="G2227" s="6"/>
      <c r="H2227" s="7">
        <f>+IF(TablaClasificarPrestaciones_20231206_1933[[#This Row],[ClasificacionSubgrupo]]&lt;&gt;"",1,0)</f>
        <v>0</v>
      </c>
      <c r="I2227" s="6"/>
      <c r="J2227" s="7">
        <f>+IF(TablaClasificarPrestaciones_20231206_1933[[#This Row],[ClasificacionApertura]]&lt;&gt;"",1,0)</f>
        <v>0</v>
      </c>
      <c r="K22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7" s="7"/>
      <c r="M2227" t="s">
        <v>3164</v>
      </c>
      <c r="N2227" t="s">
        <v>3162</v>
      </c>
      <c r="O2227" s="1">
        <v>44946</v>
      </c>
      <c r="P2227">
        <v>1</v>
      </c>
      <c r="Q2227">
        <v>1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1</v>
      </c>
      <c r="AF2227">
        <v>0</v>
      </c>
      <c r="AG2227" s="3">
        <v>6.6715999999999998</v>
      </c>
      <c r="AH2227" s="4">
        <v>1</v>
      </c>
      <c r="AI2227" s="4">
        <v>1</v>
      </c>
    </row>
    <row r="2228" spans="1:35" hidden="1" x14ac:dyDescent="0.25">
      <c r="A2228">
        <v>576</v>
      </c>
      <c r="B2228">
        <v>2104184</v>
      </c>
      <c r="D2228" t="s">
        <v>3166</v>
      </c>
      <c r="E2228" s="6"/>
      <c r="F2228" s="7">
        <f>+IF(TablaClasificarPrestaciones_20231206_1933[[#This Row],[ClasificacionGrupo]] &lt;&gt; "", 1, 0)</f>
        <v>0</v>
      </c>
      <c r="G2228" s="6"/>
      <c r="H2228" s="7">
        <f>+IF(TablaClasificarPrestaciones_20231206_1933[[#This Row],[ClasificacionSubgrupo]]&lt;&gt;"",1,0)</f>
        <v>0</v>
      </c>
      <c r="I2228" s="6"/>
      <c r="J2228" s="7">
        <f>+IF(TablaClasificarPrestaciones_20231206_1933[[#This Row],[ClasificacionApertura]]&lt;&gt;"",1,0)</f>
        <v>0</v>
      </c>
      <c r="K22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8" s="7"/>
      <c r="M2228" t="s">
        <v>3167</v>
      </c>
      <c r="N2228" t="s">
        <v>3165</v>
      </c>
      <c r="O2228" s="1">
        <v>45040</v>
      </c>
      <c r="P2228">
        <v>1</v>
      </c>
      <c r="Q2228">
        <v>1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1</v>
      </c>
      <c r="AF2228">
        <v>0</v>
      </c>
      <c r="AG2228" s="3">
        <v>37.8523</v>
      </c>
      <c r="AH2228" s="4">
        <v>3</v>
      </c>
      <c r="AI2228" s="4">
        <v>3</v>
      </c>
    </row>
    <row r="2229" spans="1:35" hidden="1" x14ac:dyDescent="0.25">
      <c r="A2229">
        <v>1000</v>
      </c>
      <c r="B2229">
        <v>2104185</v>
      </c>
      <c r="D2229" t="s">
        <v>3169</v>
      </c>
      <c r="E2229" s="6"/>
      <c r="F2229" s="7">
        <f>+IF(TablaClasificarPrestaciones_20231206_1933[[#This Row],[ClasificacionGrupo]] &lt;&gt; "", 1, 0)</f>
        <v>0</v>
      </c>
      <c r="G2229" s="6"/>
      <c r="H2229" s="7">
        <f>+IF(TablaClasificarPrestaciones_20231206_1933[[#This Row],[ClasificacionSubgrupo]]&lt;&gt;"",1,0)</f>
        <v>0</v>
      </c>
      <c r="I2229" s="6"/>
      <c r="J2229" s="7">
        <f>+IF(TablaClasificarPrestaciones_20231206_1933[[#This Row],[ClasificacionApertura]]&lt;&gt;"",1,0)</f>
        <v>0</v>
      </c>
      <c r="K22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29" s="7"/>
      <c r="M2229" t="s">
        <v>3170</v>
      </c>
      <c r="N2229" t="s">
        <v>3168</v>
      </c>
      <c r="O2229" s="1">
        <v>45111</v>
      </c>
      <c r="P2229">
        <v>1</v>
      </c>
      <c r="Q2229">
        <v>1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1</v>
      </c>
      <c r="AF2229">
        <v>0</v>
      </c>
      <c r="AG2229" s="3">
        <v>21.727499999999999</v>
      </c>
      <c r="AH2229" s="4">
        <v>2</v>
      </c>
      <c r="AI2229" s="4">
        <v>2</v>
      </c>
    </row>
    <row r="2230" spans="1:35" hidden="1" x14ac:dyDescent="0.25">
      <c r="A2230">
        <v>543</v>
      </c>
      <c r="B2230">
        <v>2104186</v>
      </c>
      <c r="D2230" t="s">
        <v>3172</v>
      </c>
      <c r="E2230" s="6"/>
      <c r="F2230" s="7">
        <f>+IF(TablaClasificarPrestaciones_20231206_1933[[#This Row],[ClasificacionGrupo]] &lt;&gt; "", 1, 0)</f>
        <v>0</v>
      </c>
      <c r="G2230" s="6"/>
      <c r="H2230" s="7">
        <f>+IF(TablaClasificarPrestaciones_20231206_1933[[#This Row],[ClasificacionSubgrupo]]&lt;&gt;"",1,0)</f>
        <v>0</v>
      </c>
      <c r="I2230" s="6"/>
      <c r="J2230" s="7">
        <f>+IF(TablaClasificarPrestaciones_20231206_1933[[#This Row],[ClasificacionApertura]]&lt;&gt;"",1,0)</f>
        <v>0</v>
      </c>
      <c r="K22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0" s="7"/>
      <c r="M2230" t="s">
        <v>3173</v>
      </c>
      <c r="N2230" t="s">
        <v>3171</v>
      </c>
      <c r="O2230" s="1">
        <v>45030</v>
      </c>
      <c r="P2230">
        <v>1</v>
      </c>
      <c r="Q2230">
        <v>1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1</v>
      </c>
      <c r="AF2230">
        <v>0</v>
      </c>
      <c r="AG2230" s="3">
        <v>3.9159000000000002</v>
      </c>
      <c r="AH2230" s="4">
        <v>1</v>
      </c>
      <c r="AI2230" s="4">
        <v>2</v>
      </c>
    </row>
    <row r="2231" spans="1:35" hidden="1" x14ac:dyDescent="0.25">
      <c r="A2231">
        <v>973</v>
      </c>
      <c r="B2231">
        <v>2104190</v>
      </c>
      <c r="D2231" t="s">
        <v>3175</v>
      </c>
      <c r="E2231" s="6"/>
      <c r="F2231" s="7">
        <f>+IF(TablaClasificarPrestaciones_20231206_1933[[#This Row],[ClasificacionGrupo]] &lt;&gt; "", 1, 0)</f>
        <v>0</v>
      </c>
      <c r="G2231" s="6"/>
      <c r="H2231" s="7">
        <f>+IF(TablaClasificarPrestaciones_20231206_1933[[#This Row],[ClasificacionSubgrupo]]&lt;&gt;"",1,0)</f>
        <v>0</v>
      </c>
      <c r="I2231" s="6"/>
      <c r="J2231" s="7">
        <f>+IF(TablaClasificarPrestaciones_20231206_1933[[#This Row],[ClasificacionApertura]]&lt;&gt;"",1,0)</f>
        <v>0</v>
      </c>
      <c r="K22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1" s="7"/>
      <c r="M2231" t="s">
        <v>3176</v>
      </c>
      <c r="N2231" t="s">
        <v>3174</v>
      </c>
      <c r="O2231" s="1">
        <v>45107</v>
      </c>
      <c r="P2231">
        <v>1</v>
      </c>
      <c r="Q2231">
        <v>1</v>
      </c>
      <c r="R2231">
        <v>0</v>
      </c>
      <c r="S2231">
        <v>0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1</v>
      </c>
      <c r="AF2231">
        <v>0</v>
      </c>
      <c r="AG2231" s="3">
        <v>163.5402</v>
      </c>
      <c r="AH2231" s="4">
        <v>24</v>
      </c>
      <c r="AI2231" s="4">
        <v>26</v>
      </c>
    </row>
    <row r="2232" spans="1:35" hidden="1" x14ac:dyDescent="0.25">
      <c r="A2232">
        <v>1211</v>
      </c>
      <c r="B2232">
        <v>2104191</v>
      </c>
      <c r="D2232" t="s">
        <v>3178</v>
      </c>
      <c r="E2232" s="6"/>
      <c r="F2232" s="7">
        <f>+IF(TablaClasificarPrestaciones_20231206_1933[[#This Row],[ClasificacionGrupo]] &lt;&gt; "", 1, 0)</f>
        <v>0</v>
      </c>
      <c r="G2232" s="6"/>
      <c r="H2232" s="7">
        <f>+IF(TablaClasificarPrestaciones_20231206_1933[[#This Row],[ClasificacionSubgrupo]]&lt;&gt;"",1,0)</f>
        <v>0</v>
      </c>
      <c r="I2232" s="6"/>
      <c r="J2232" s="7">
        <f>+IF(TablaClasificarPrestaciones_20231206_1933[[#This Row],[ClasificacionApertura]]&lt;&gt;"",1,0)</f>
        <v>0</v>
      </c>
      <c r="K22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2" s="7"/>
      <c r="M2232" t="s">
        <v>3179</v>
      </c>
      <c r="N2232" t="s">
        <v>3177</v>
      </c>
      <c r="O2232" s="1">
        <v>45138</v>
      </c>
      <c r="P2232">
        <v>1</v>
      </c>
      <c r="Q2232">
        <v>1</v>
      </c>
      <c r="R2232">
        <v>0</v>
      </c>
      <c r="S2232">
        <v>0</v>
      </c>
      <c r="T2232">
        <v>1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1</v>
      </c>
      <c r="AF2232">
        <v>0</v>
      </c>
      <c r="AG2232" s="3">
        <v>32.079500000000003</v>
      </c>
      <c r="AH2232" s="4">
        <v>10</v>
      </c>
      <c r="AI2232" s="4">
        <v>10</v>
      </c>
    </row>
    <row r="2233" spans="1:35" hidden="1" x14ac:dyDescent="0.25">
      <c r="A2233">
        <v>1092</v>
      </c>
      <c r="B2233">
        <v>2104194</v>
      </c>
      <c r="D2233" t="s">
        <v>3181</v>
      </c>
      <c r="E2233" s="6"/>
      <c r="F2233" s="7">
        <f>+IF(TablaClasificarPrestaciones_20231206_1933[[#This Row],[ClasificacionGrupo]] &lt;&gt; "", 1, 0)</f>
        <v>0</v>
      </c>
      <c r="G2233" s="6"/>
      <c r="H2233" s="7">
        <f>+IF(TablaClasificarPrestaciones_20231206_1933[[#This Row],[ClasificacionSubgrupo]]&lt;&gt;"",1,0)</f>
        <v>0</v>
      </c>
      <c r="I2233" s="6"/>
      <c r="J2233" s="7">
        <f>+IF(TablaClasificarPrestaciones_20231206_1933[[#This Row],[ClasificacionApertura]]&lt;&gt;"",1,0)</f>
        <v>0</v>
      </c>
      <c r="K22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3" s="7"/>
      <c r="M2233" t="s">
        <v>3182</v>
      </c>
      <c r="N2233" t="s">
        <v>3180</v>
      </c>
      <c r="O2233" s="1">
        <v>45124</v>
      </c>
      <c r="P2233">
        <v>1</v>
      </c>
      <c r="Q2233">
        <v>1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1</v>
      </c>
      <c r="AF2233">
        <v>0</v>
      </c>
      <c r="AG2233" s="3">
        <v>13.1135</v>
      </c>
      <c r="AH2233" s="4">
        <v>4</v>
      </c>
      <c r="AI2233" s="4">
        <v>5</v>
      </c>
    </row>
    <row r="2234" spans="1:35" hidden="1" x14ac:dyDescent="0.25">
      <c r="A2234">
        <v>1006</v>
      </c>
      <c r="B2234">
        <v>2104195</v>
      </c>
      <c r="D2234" t="s">
        <v>3184</v>
      </c>
      <c r="E2234" s="6"/>
      <c r="F2234" s="7">
        <f>+IF(TablaClasificarPrestaciones_20231206_1933[[#This Row],[ClasificacionGrupo]] &lt;&gt; "", 1, 0)</f>
        <v>0</v>
      </c>
      <c r="G2234" s="6"/>
      <c r="H2234" s="7">
        <f>+IF(TablaClasificarPrestaciones_20231206_1933[[#This Row],[ClasificacionSubgrupo]]&lt;&gt;"",1,0)</f>
        <v>0</v>
      </c>
      <c r="I2234" s="6"/>
      <c r="J2234" s="7">
        <f>+IF(TablaClasificarPrestaciones_20231206_1933[[#This Row],[ClasificacionApertura]]&lt;&gt;"",1,0)</f>
        <v>0</v>
      </c>
      <c r="K22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4" s="7"/>
      <c r="M2234" t="s">
        <v>3185</v>
      </c>
      <c r="N2234" t="s">
        <v>3183</v>
      </c>
      <c r="O2234" s="1">
        <v>45112</v>
      </c>
      <c r="P2234">
        <v>1</v>
      </c>
      <c r="Q2234">
        <v>1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1</v>
      </c>
      <c r="AF2234">
        <v>0</v>
      </c>
      <c r="AG2234" s="3">
        <v>0</v>
      </c>
      <c r="AH2234" s="4">
        <v>1</v>
      </c>
      <c r="AI2234" s="4">
        <v>1</v>
      </c>
    </row>
    <row r="2235" spans="1:35" hidden="1" x14ac:dyDescent="0.25">
      <c r="A2235">
        <v>1185</v>
      </c>
      <c r="B2235">
        <v>2104196</v>
      </c>
      <c r="D2235" t="s">
        <v>3187</v>
      </c>
      <c r="E2235" s="6"/>
      <c r="F2235" s="7">
        <f>+IF(TablaClasificarPrestaciones_20231206_1933[[#This Row],[ClasificacionGrupo]] &lt;&gt; "", 1, 0)</f>
        <v>0</v>
      </c>
      <c r="G2235" s="6"/>
      <c r="H2235" s="7">
        <f>+IF(TablaClasificarPrestaciones_20231206_1933[[#This Row],[ClasificacionSubgrupo]]&lt;&gt;"",1,0)</f>
        <v>0</v>
      </c>
      <c r="I2235" s="6"/>
      <c r="J2235" s="7">
        <f>+IF(TablaClasificarPrestaciones_20231206_1933[[#This Row],[ClasificacionApertura]]&lt;&gt;"",1,0)</f>
        <v>0</v>
      </c>
      <c r="K22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5" s="7"/>
      <c r="M2235" t="s">
        <v>3188</v>
      </c>
      <c r="N2235" t="s">
        <v>3186</v>
      </c>
      <c r="O2235" s="1">
        <v>45134</v>
      </c>
      <c r="P2235">
        <v>1</v>
      </c>
      <c r="Q2235">
        <v>1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1</v>
      </c>
      <c r="AF2235">
        <v>0</v>
      </c>
      <c r="AG2235" s="3">
        <v>9.4063999999999997</v>
      </c>
      <c r="AH2235" s="4">
        <v>1</v>
      </c>
      <c r="AI2235" s="4">
        <v>1</v>
      </c>
    </row>
    <row r="2236" spans="1:35" hidden="1" x14ac:dyDescent="0.25">
      <c r="A2236">
        <v>20</v>
      </c>
      <c r="B2236">
        <v>2104198</v>
      </c>
      <c r="D2236" t="s">
        <v>3190</v>
      </c>
      <c r="E2236" s="6"/>
      <c r="F2236" s="7">
        <f>+IF(TablaClasificarPrestaciones_20231206_1933[[#This Row],[ClasificacionGrupo]] &lt;&gt; "", 1, 0)</f>
        <v>0</v>
      </c>
      <c r="G2236" s="6"/>
      <c r="H2236" s="7">
        <f>+IF(TablaClasificarPrestaciones_20231206_1933[[#This Row],[ClasificacionSubgrupo]]&lt;&gt;"",1,0)</f>
        <v>0</v>
      </c>
      <c r="I2236" s="6"/>
      <c r="J2236" s="7">
        <f>+IF(TablaClasificarPrestaciones_20231206_1933[[#This Row],[ClasificacionApertura]]&lt;&gt;"",1,0)</f>
        <v>0</v>
      </c>
      <c r="K22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6" s="7"/>
      <c r="M2236" t="s">
        <v>3191</v>
      </c>
      <c r="N2236" t="s">
        <v>3189</v>
      </c>
      <c r="O2236" s="1">
        <v>44751</v>
      </c>
      <c r="P2236">
        <v>0</v>
      </c>
      <c r="Q2236">
        <v>1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1</v>
      </c>
      <c r="AF2236">
        <v>0</v>
      </c>
      <c r="AG2236" s="3">
        <v>14.3942</v>
      </c>
      <c r="AH2236" s="4">
        <v>1</v>
      </c>
      <c r="AI2236" s="4">
        <v>1</v>
      </c>
    </row>
    <row r="2237" spans="1:35" hidden="1" x14ac:dyDescent="0.25">
      <c r="A2237">
        <v>1007</v>
      </c>
      <c r="B2237">
        <v>2104200</v>
      </c>
      <c r="D2237" t="s">
        <v>3193</v>
      </c>
      <c r="E2237" s="6"/>
      <c r="F2237" s="7">
        <f>+IF(TablaClasificarPrestaciones_20231206_1933[[#This Row],[ClasificacionGrupo]] &lt;&gt; "", 1, 0)</f>
        <v>0</v>
      </c>
      <c r="G2237" s="6"/>
      <c r="H2237" s="7">
        <f>+IF(TablaClasificarPrestaciones_20231206_1933[[#This Row],[ClasificacionSubgrupo]]&lt;&gt;"",1,0)</f>
        <v>0</v>
      </c>
      <c r="I2237" s="6"/>
      <c r="J2237" s="7">
        <f>+IF(TablaClasificarPrestaciones_20231206_1933[[#This Row],[ClasificacionApertura]]&lt;&gt;"",1,0)</f>
        <v>0</v>
      </c>
      <c r="K22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7" s="7"/>
      <c r="M2237" t="s">
        <v>3194</v>
      </c>
      <c r="N2237" t="s">
        <v>3192</v>
      </c>
      <c r="O2237" s="1">
        <v>45112</v>
      </c>
      <c r="P2237">
        <v>1</v>
      </c>
      <c r="Q2237">
        <v>1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1</v>
      </c>
      <c r="AF2237">
        <v>0</v>
      </c>
      <c r="AG2237" s="3">
        <v>46.209800000000001</v>
      </c>
      <c r="AH2237" s="4">
        <v>3</v>
      </c>
      <c r="AI2237" s="4">
        <v>3</v>
      </c>
    </row>
    <row r="2238" spans="1:35" hidden="1" x14ac:dyDescent="0.25">
      <c r="A2238">
        <v>988</v>
      </c>
      <c r="B2238">
        <v>2104202</v>
      </c>
      <c r="D2238" t="s">
        <v>3196</v>
      </c>
      <c r="E2238" s="6"/>
      <c r="F2238" s="7">
        <f>+IF(TablaClasificarPrestaciones_20231206_1933[[#This Row],[ClasificacionGrupo]] &lt;&gt; "", 1, 0)</f>
        <v>0</v>
      </c>
      <c r="G2238" s="6"/>
      <c r="H2238" s="7">
        <f>+IF(TablaClasificarPrestaciones_20231206_1933[[#This Row],[ClasificacionSubgrupo]]&lt;&gt;"",1,0)</f>
        <v>0</v>
      </c>
      <c r="I2238" s="6"/>
      <c r="J2238" s="7">
        <f>+IF(TablaClasificarPrestaciones_20231206_1933[[#This Row],[ClasificacionApertura]]&lt;&gt;"",1,0)</f>
        <v>0</v>
      </c>
      <c r="K22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8" s="7"/>
      <c r="M2238" t="s">
        <v>3197</v>
      </c>
      <c r="N2238" t="s">
        <v>3195</v>
      </c>
      <c r="O2238" s="1">
        <v>45110</v>
      </c>
      <c r="P2238">
        <v>1</v>
      </c>
      <c r="Q2238">
        <v>1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1</v>
      </c>
      <c r="AF2238">
        <v>0</v>
      </c>
      <c r="AG2238" s="3">
        <v>12.303699999999999</v>
      </c>
      <c r="AH2238" s="4">
        <v>2</v>
      </c>
      <c r="AI2238" s="4">
        <v>2</v>
      </c>
    </row>
    <row r="2239" spans="1:35" hidden="1" x14ac:dyDescent="0.25">
      <c r="A2239">
        <v>2562</v>
      </c>
      <c r="B2239">
        <v>2105004</v>
      </c>
      <c r="D2239" t="s">
        <v>3199</v>
      </c>
      <c r="E2239" s="6"/>
      <c r="F2239" s="7">
        <f>+IF(TablaClasificarPrestaciones_20231206_1933[[#This Row],[ClasificacionGrupo]] &lt;&gt; "", 1, 0)</f>
        <v>0</v>
      </c>
      <c r="G2239" s="6"/>
      <c r="H2239" s="7">
        <f>+IF(TablaClasificarPrestaciones_20231206_1933[[#This Row],[ClasificacionSubgrupo]]&lt;&gt;"",1,0)</f>
        <v>0</v>
      </c>
      <c r="I2239" s="6"/>
      <c r="J2239" s="7">
        <f>+IF(TablaClasificarPrestaciones_20231206_1933[[#This Row],[ClasificacionApertura]]&lt;&gt;"",1,0)</f>
        <v>0</v>
      </c>
      <c r="K22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39" s="7"/>
      <c r="M2239" t="s">
        <v>3200</v>
      </c>
      <c r="N2239" t="s">
        <v>3198</v>
      </c>
      <c r="O2239" s="1">
        <v>45224</v>
      </c>
      <c r="P2239">
        <v>1</v>
      </c>
      <c r="Q2239">
        <v>1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1</v>
      </c>
      <c r="AG2239" s="3">
        <v>65.130799999999994</v>
      </c>
      <c r="AH2239" s="4">
        <v>98</v>
      </c>
      <c r="AI2239" s="4">
        <v>114</v>
      </c>
    </row>
    <row r="2240" spans="1:35" hidden="1" x14ac:dyDescent="0.25">
      <c r="A2240">
        <v>577</v>
      </c>
      <c r="B2240">
        <v>2105005</v>
      </c>
      <c r="D2240" t="s">
        <v>3202</v>
      </c>
      <c r="E2240" s="6"/>
      <c r="F2240" s="7">
        <f>+IF(TablaClasificarPrestaciones_20231206_1933[[#This Row],[ClasificacionGrupo]] &lt;&gt; "", 1, 0)</f>
        <v>0</v>
      </c>
      <c r="G2240" s="6"/>
      <c r="H2240" s="7">
        <f>+IF(TablaClasificarPrestaciones_20231206_1933[[#This Row],[ClasificacionSubgrupo]]&lt;&gt;"",1,0)</f>
        <v>0</v>
      </c>
      <c r="I2240" s="6"/>
      <c r="J2240" s="7">
        <f>+IF(TablaClasificarPrestaciones_20231206_1933[[#This Row],[ClasificacionApertura]]&lt;&gt;"",1,0)</f>
        <v>0</v>
      </c>
      <c r="K22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0" s="7"/>
      <c r="M2240" t="s">
        <v>3202</v>
      </c>
      <c r="N2240" t="s">
        <v>3201</v>
      </c>
      <c r="O2240" s="1">
        <v>45040</v>
      </c>
      <c r="P2240">
        <v>1</v>
      </c>
      <c r="Q2240">
        <v>1</v>
      </c>
      <c r="R2240">
        <v>0</v>
      </c>
      <c r="S2240">
        <v>1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1</v>
      </c>
      <c r="AG2240" s="3">
        <v>0.2427</v>
      </c>
      <c r="AH2240" s="4">
        <v>1</v>
      </c>
      <c r="AI2240" s="4">
        <v>1</v>
      </c>
    </row>
    <row r="2241" spans="1:35" hidden="1" x14ac:dyDescent="0.25">
      <c r="A2241">
        <v>2504</v>
      </c>
      <c r="B2241">
        <v>2105006</v>
      </c>
      <c r="D2241" t="s">
        <v>3204</v>
      </c>
      <c r="E2241" s="6"/>
      <c r="F2241" s="7">
        <f>+IF(TablaClasificarPrestaciones_20231206_1933[[#This Row],[ClasificacionGrupo]] &lt;&gt; "", 1, 0)</f>
        <v>0</v>
      </c>
      <c r="G2241" s="6"/>
      <c r="H2241" s="7">
        <f>+IF(TablaClasificarPrestaciones_20231206_1933[[#This Row],[ClasificacionSubgrupo]]&lt;&gt;"",1,0)</f>
        <v>0</v>
      </c>
      <c r="I2241" s="6"/>
      <c r="J2241" s="7">
        <f>+IF(TablaClasificarPrestaciones_20231206_1933[[#This Row],[ClasificacionApertura]]&lt;&gt;"",1,0)</f>
        <v>0</v>
      </c>
      <c r="K22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1" s="7"/>
      <c r="M2241" t="s">
        <v>3205</v>
      </c>
      <c r="N2241" t="s">
        <v>3203</v>
      </c>
      <c r="O2241" s="1">
        <v>45223</v>
      </c>
      <c r="P2241">
        <v>1</v>
      </c>
      <c r="Q2241">
        <v>1</v>
      </c>
      <c r="R2241">
        <v>0</v>
      </c>
      <c r="S2241">
        <v>1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1</v>
      </c>
      <c r="AG2241" s="3">
        <v>63.987499999999997</v>
      </c>
      <c r="AH2241" s="4">
        <v>97</v>
      </c>
      <c r="AI2241" s="4">
        <v>104</v>
      </c>
    </row>
    <row r="2242" spans="1:35" hidden="1" x14ac:dyDescent="0.25">
      <c r="A2242">
        <v>2505</v>
      </c>
      <c r="B2242">
        <v>2105007</v>
      </c>
      <c r="D2242" t="s">
        <v>3207</v>
      </c>
      <c r="E2242" s="6"/>
      <c r="F2242" s="7">
        <f>+IF(TablaClasificarPrestaciones_20231206_1933[[#This Row],[ClasificacionGrupo]] &lt;&gt; "", 1, 0)</f>
        <v>0</v>
      </c>
      <c r="G2242" s="6"/>
      <c r="H2242" s="7">
        <f>+IF(TablaClasificarPrestaciones_20231206_1933[[#This Row],[ClasificacionSubgrupo]]&lt;&gt;"",1,0)</f>
        <v>0</v>
      </c>
      <c r="I2242" s="6"/>
      <c r="J2242" s="7">
        <f>+IF(TablaClasificarPrestaciones_20231206_1933[[#This Row],[ClasificacionApertura]]&lt;&gt;"",1,0)</f>
        <v>0</v>
      </c>
      <c r="K22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2" s="7"/>
      <c r="M2242" t="s">
        <v>3208</v>
      </c>
      <c r="N2242" t="s">
        <v>3206</v>
      </c>
      <c r="O2242" s="1">
        <v>45223</v>
      </c>
      <c r="P2242">
        <v>1</v>
      </c>
      <c r="Q2242">
        <v>1</v>
      </c>
      <c r="R2242">
        <v>0</v>
      </c>
      <c r="S2242">
        <v>1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1</v>
      </c>
      <c r="AG2242" s="3">
        <v>45.733400000000003</v>
      </c>
      <c r="AH2242" s="4">
        <v>59</v>
      </c>
      <c r="AI2242" s="4">
        <v>70</v>
      </c>
    </row>
    <row r="2243" spans="1:35" hidden="1" x14ac:dyDescent="0.25">
      <c r="A2243">
        <v>488</v>
      </c>
      <c r="B2243">
        <v>2105008</v>
      </c>
      <c r="D2243" t="s">
        <v>3210</v>
      </c>
      <c r="E2243" s="6"/>
      <c r="F2243" s="7">
        <f>+IF(TablaClasificarPrestaciones_20231206_1933[[#This Row],[ClasificacionGrupo]] &lt;&gt; "", 1, 0)</f>
        <v>0</v>
      </c>
      <c r="G2243" s="6"/>
      <c r="H2243" s="7">
        <f>+IF(TablaClasificarPrestaciones_20231206_1933[[#This Row],[ClasificacionSubgrupo]]&lt;&gt;"",1,0)</f>
        <v>0</v>
      </c>
      <c r="I2243" s="6"/>
      <c r="J2243" s="7">
        <f>+IF(TablaClasificarPrestaciones_20231206_1933[[#This Row],[ClasificacionApertura]]&lt;&gt;"",1,0)</f>
        <v>0</v>
      </c>
      <c r="K22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3" s="7"/>
      <c r="M2243" t="s">
        <v>3211</v>
      </c>
      <c r="N2243" t="s">
        <v>3209</v>
      </c>
      <c r="O2243" s="1">
        <v>45010</v>
      </c>
      <c r="P2243">
        <v>1</v>
      </c>
      <c r="Q2243">
        <v>1</v>
      </c>
      <c r="R2243">
        <v>0</v>
      </c>
      <c r="S2243">
        <v>1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1</v>
      </c>
      <c r="AG2243" s="3">
        <v>0.55159999999999998</v>
      </c>
      <c r="AH2243" s="4">
        <v>2</v>
      </c>
      <c r="AI2243" s="4">
        <v>2</v>
      </c>
    </row>
    <row r="2244" spans="1:35" hidden="1" x14ac:dyDescent="0.25">
      <c r="A2244">
        <v>2227</v>
      </c>
      <c r="B2244">
        <v>2105010</v>
      </c>
      <c r="D2244" t="s">
        <v>3213</v>
      </c>
      <c r="E2244" s="6"/>
      <c r="F2244" s="7">
        <f>+IF(TablaClasificarPrestaciones_20231206_1933[[#This Row],[ClasificacionGrupo]] &lt;&gt; "", 1, 0)</f>
        <v>0</v>
      </c>
      <c r="G2244" s="6"/>
      <c r="H2244" s="7">
        <f>+IF(TablaClasificarPrestaciones_20231206_1933[[#This Row],[ClasificacionSubgrupo]]&lt;&gt;"",1,0)</f>
        <v>0</v>
      </c>
      <c r="I2244" s="6"/>
      <c r="J2244" s="7">
        <f>+IF(TablaClasificarPrestaciones_20231206_1933[[#This Row],[ClasificacionApertura]]&lt;&gt;"",1,0)</f>
        <v>0</v>
      </c>
      <c r="K22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4" s="7"/>
      <c r="M2244" t="s">
        <v>3214</v>
      </c>
      <c r="N2244" t="s">
        <v>3212</v>
      </c>
      <c r="O2244" s="1">
        <v>45216</v>
      </c>
      <c r="P2244">
        <v>1</v>
      </c>
      <c r="Q2244">
        <v>1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1</v>
      </c>
      <c r="AG2244" s="3">
        <v>0.67479999999999996</v>
      </c>
      <c r="AH2244" s="4">
        <v>2</v>
      </c>
      <c r="AI2244" s="4">
        <v>2</v>
      </c>
    </row>
    <row r="2245" spans="1:35" hidden="1" x14ac:dyDescent="0.25">
      <c r="A2245">
        <v>1253</v>
      </c>
      <c r="B2245">
        <v>2105011</v>
      </c>
      <c r="D2245" t="s">
        <v>3216</v>
      </c>
      <c r="E2245" s="6"/>
      <c r="F2245" s="7">
        <f>+IF(TablaClasificarPrestaciones_20231206_1933[[#This Row],[ClasificacionGrupo]] &lt;&gt; "", 1, 0)</f>
        <v>0</v>
      </c>
      <c r="G2245" s="6"/>
      <c r="H2245" s="7">
        <f>+IF(TablaClasificarPrestaciones_20231206_1933[[#This Row],[ClasificacionSubgrupo]]&lt;&gt;"",1,0)</f>
        <v>0</v>
      </c>
      <c r="I2245" s="6"/>
      <c r="J2245" s="7">
        <f>+IF(TablaClasificarPrestaciones_20231206_1933[[#This Row],[ClasificacionApertura]]&lt;&gt;"",1,0)</f>
        <v>0</v>
      </c>
      <c r="K22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5" s="7"/>
      <c r="M2245" t="s">
        <v>3217</v>
      </c>
      <c r="N2245" t="s">
        <v>3215</v>
      </c>
      <c r="O2245" s="1">
        <v>45143</v>
      </c>
      <c r="P2245">
        <v>1</v>
      </c>
      <c r="Q2245">
        <v>1</v>
      </c>
      <c r="R2245">
        <v>0</v>
      </c>
      <c r="S2245">
        <v>1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1</v>
      </c>
      <c r="AG2245" s="3">
        <v>13.7858</v>
      </c>
      <c r="AH2245" s="4">
        <v>2</v>
      </c>
      <c r="AI2245" s="4">
        <v>2</v>
      </c>
    </row>
    <row r="2246" spans="1:35" hidden="1" x14ac:dyDescent="0.25">
      <c r="A2246">
        <v>1438</v>
      </c>
      <c r="B2246">
        <v>2105800</v>
      </c>
      <c r="D2246" t="s">
        <v>3219</v>
      </c>
      <c r="E2246" s="6"/>
      <c r="F2246" s="7">
        <f>+IF(TablaClasificarPrestaciones_20231206_1933[[#This Row],[ClasificacionGrupo]] &lt;&gt; "", 1, 0)</f>
        <v>0</v>
      </c>
      <c r="G2246" s="6"/>
      <c r="H2246" s="7">
        <f>+IF(TablaClasificarPrestaciones_20231206_1933[[#This Row],[ClasificacionSubgrupo]]&lt;&gt;"",1,0)</f>
        <v>0</v>
      </c>
      <c r="I2246" s="6"/>
      <c r="J2246" s="7">
        <f>+IF(TablaClasificarPrestaciones_20231206_1933[[#This Row],[ClasificacionApertura]]&lt;&gt;"",1,0)</f>
        <v>0</v>
      </c>
      <c r="K22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6" s="7"/>
      <c r="M2246" t="s">
        <v>3220</v>
      </c>
      <c r="N2246" t="s">
        <v>3218</v>
      </c>
      <c r="O2246" s="1">
        <v>45166</v>
      </c>
      <c r="P2246">
        <v>1</v>
      </c>
      <c r="Q2246">
        <v>1</v>
      </c>
      <c r="R2246">
        <v>0</v>
      </c>
      <c r="S2246">
        <v>1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1</v>
      </c>
      <c r="AF2246">
        <v>0</v>
      </c>
      <c r="AG2246" s="3">
        <v>8.1938999999999993</v>
      </c>
      <c r="AH2246" s="4">
        <v>15</v>
      </c>
      <c r="AI2246" s="4">
        <v>15</v>
      </c>
    </row>
    <row r="2247" spans="1:35" hidden="1" x14ac:dyDescent="0.25">
      <c r="A2247">
        <v>1631</v>
      </c>
      <c r="B2247">
        <v>2105801</v>
      </c>
      <c r="D2247" t="s">
        <v>3222</v>
      </c>
      <c r="E2247" s="6"/>
      <c r="F2247" s="7">
        <f>+IF(TablaClasificarPrestaciones_20231206_1933[[#This Row],[ClasificacionGrupo]] &lt;&gt; "", 1, 0)</f>
        <v>0</v>
      </c>
      <c r="G2247" s="6"/>
      <c r="H2247" s="7">
        <f>+IF(TablaClasificarPrestaciones_20231206_1933[[#This Row],[ClasificacionSubgrupo]]&lt;&gt;"",1,0)</f>
        <v>0</v>
      </c>
      <c r="I2247" s="6"/>
      <c r="J2247" s="7">
        <f>+IF(TablaClasificarPrestaciones_20231206_1933[[#This Row],[ClasificacionApertura]]&lt;&gt;"",1,0)</f>
        <v>0</v>
      </c>
      <c r="K22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7" s="7"/>
      <c r="M2247" t="s">
        <v>3223</v>
      </c>
      <c r="N2247" t="s">
        <v>3221</v>
      </c>
      <c r="O2247" s="1">
        <v>45182</v>
      </c>
      <c r="P2247">
        <v>1</v>
      </c>
      <c r="Q2247">
        <v>1</v>
      </c>
      <c r="R2247">
        <v>0</v>
      </c>
      <c r="S2247">
        <v>1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1</v>
      </c>
      <c r="AF2247">
        <v>0</v>
      </c>
      <c r="AG2247" s="3">
        <v>0.184</v>
      </c>
      <c r="AH2247" s="4">
        <v>1</v>
      </c>
      <c r="AI2247" s="4">
        <v>1</v>
      </c>
    </row>
    <row r="2248" spans="1:35" hidden="1" x14ac:dyDescent="0.25">
      <c r="A2248">
        <v>676</v>
      </c>
      <c r="B2248">
        <v>2105802</v>
      </c>
      <c r="D2248" t="s">
        <v>3225</v>
      </c>
      <c r="E2248" s="6"/>
      <c r="F2248" s="7">
        <f>+IF(TablaClasificarPrestaciones_20231206_1933[[#This Row],[ClasificacionGrupo]] &lt;&gt; "", 1, 0)</f>
        <v>0</v>
      </c>
      <c r="G2248" s="6"/>
      <c r="H2248" s="7">
        <f>+IF(TablaClasificarPrestaciones_20231206_1933[[#This Row],[ClasificacionSubgrupo]]&lt;&gt;"",1,0)</f>
        <v>0</v>
      </c>
      <c r="I2248" s="6"/>
      <c r="J2248" s="7">
        <f>+IF(TablaClasificarPrestaciones_20231206_1933[[#This Row],[ClasificacionApertura]]&lt;&gt;"",1,0)</f>
        <v>0</v>
      </c>
      <c r="K22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8" s="7"/>
      <c r="M2248" t="s">
        <v>3226</v>
      </c>
      <c r="N2248" t="s">
        <v>3224</v>
      </c>
      <c r="O2248" s="1">
        <v>45061</v>
      </c>
      <c r="P2248">
        <v>1</v>
      </c>
      <c r="Q2248">
        <v>1</v>
      </c>
      <c r="R2248">
        <v>0</v>
      </c>
      <c r="S2248">
        <v>1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1</v>
      </c>
      <c r="AG2248" s="3">
        <v>1.1329</v>
      </c>
      <c r="AH2248" s="4">
        <v>4</v>
      </c>
      <c r="AI2248" s="4">
        <v>4</v>
      </c>
    </row>
    <row r="2249" spans="1:35" hidden="1" x14ac:dyDescent="0.25">
      <c r="A2249">
        <v>1376</v>
      </c>
      <c r="B2249">
        <v>2105803</v>
      </c>
      <c r="D2249" t="s">
        <v>3228</v>
      </c>
      <c r="E2249" s="6"/>
      <c r="F2249" s="7">
        <f>+IF(TablaClasificarPrestaciones_20231206_1933[[#This Row],[ClasificacionGrupo]] &lt;&gt; "", 1, 0)</f>
        <v>0</v>
      </c>
      <c r="G2249" s="6"/>
      <c r="H2249" s="7">
        <f>+IF(TablaClasificarPrestaciones_20231206_1933[[#This Row],[ClasificacionSubgrupo]]&lt;&gt;"",1,0)</f>
        <v>0</v>
      </c>
      <c r="I2249" s="6"/>
      <c r="J2249" s="7">
        <f>+IF(TablaClasificarPrestaciones_20231206_1933[[#This Row],[ClasificacionApertura]]&lt;&gt;"",1,0)</f>
        <v>0</v>
      </c>
      <c r="K22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49" s="7"/>
      <c r="M2249" t="s">
        <v>3229</v>
      </c>
      <c r="N2249" t="s">
        <v>3227</v>
      </c>
      <c r="O2249" s="1">
        <v>45159</v>
      </c>
      <c r="P2249">
        <v>1</v>
      </c>
      <c r="Q2249">
        <v>1</v>
      </c>
      <c r="R2249">
        <v>0</v>
      </c>
      <c r="S2249">
        <v>1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1</v>
      </c>
      <c r="AF2249">
        <v>0</v>
      </c>
      <c r="AG2249" s="3">
        <v>6.5799999999999997E-2</v>
      </c>
      <c r="AH2249" s="4">
        <v>1</v>
      </c>
      <c r="AI2249" s="4">
        <v>1</v>
      </c>
    </row>
    <row r="2250" spans="1:35" hidden="1" x14ac:dyDescent="0.25">
      <c r="A2250">
        <v>1757</v>
      </c>
      <c r="B2250">
        <v>2105805</v>
      </c>
      <c r="D2250" t="s">
        <v>3231</v>
      </c>
      <c r="E2250" s="6"/>
      <c r="F2250" s="7">
        <f>+IF(TablaClasificarPrestaciones_20231206_1933[[#This Row],[ClasificacionGrupo]] &lt;&gt; "", 1, 0)</f>
        <v>0</v>
      </c>
      <c r="G2250" s="6"/>
      <c r="H2250" s="7">
        <f>+IF(TablaClasificarPrestaciones_20231206_1933[[#This Row],[ClasificacionSubgrupo]]&lt;&gt;"",1,0)</f>
        <v>0</v>
      </c>
      <c r="I2250" s="6"/>
      <c r="J2250" s="7">
        <f>+IF(TablaClasificarPrestaciones_20231206_1933[[#This Row],[ClasificacionApertura]]&lt;&gt;"",1,0)</f>
        <v>0</v>
      </c>
      <c r="K22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0" s="7"/>
      <c r="M2250" t="s">
        <v>3232</v>
      </c>
      <c r="N2250" t="s">
        <v>3230</v>
      </c>
      <c r="O2250" s="1">
        <v>45193</v>
      </c>
      <c r="P2250">
        <v>1</v>
      </c>
      <c r="Q2250">
        <v>1</v>
      </c>
      <c r="R2250">
        <v>0</v>
      </c>
      <c r="S2250">
        <v>1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1</v>
      </c>
      <c r="AF2250">
        <v>0</v>
      </c>
      <c r="AG2250" s="3">
        <v>7.1515000000000004</v>
      </c>
      <c r="AH2250" s="4">
        <v>15</v>
      </c>
      <c r="AI2250" s="4">
        <v>15</v>
      </c>
    </row>
    <row r="2251" spans="1:35" hidden="1" x14ac:dyDescent="0.25">
      <c r="A2251">
        <v>1276</v>
      </c>
      <c r="B2251">
        <v>2105807</v>
      </c>
      <c r="D2251" t="s">
        <v>3234</v>
      </c>
      <c r="E2251" s="6"/>
      <c r="F2251" s="7">
        <f>+IF(TablaClasificarPrestaciones_20231206_1933[[#This Row],[ClasificacionGrupo]] &lt;&gt; "", 1, 0)</f>
        <v>0</v>
      </c>
      <c r="G2251" s="6"/>
      <c r="H2251" s="7">
        <f>+IF(TablaClasificarPrestaciones_20231206_1933[[#This Row],[ClasificacionSubgrupo]]&lt;&gt;"",1,0)</f>
        <v>0</v>
      </c>
      <c r="I2251" s="6"/>
      <c r="J2251" s="7">
        <f>+IF(TablaClasificarPrestaciones_20231206_1933[[#This Row],[ClasificacionApertura]]&lt;&gt;"",1,0)</f>
        <v>0</v>
      </c>
      <c r="K22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1" s="7"/>
      <c r="M2251" t="s">
        <v>3235</v>
      </c>
      <c r="N2251" t="s">
        <v>3233</v>
      </c>
      <c r="O2251" s="1">
        <v>45147</v>
      </c>
      <c r="P2251">
        <v>1</v>
      </c>
      <c r="Q2251">
        <v>1</v>
      </c>
      <c r="R2251">
        <v>0</v>
      </c>
      <c r="S2251">
        <v>1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1</v>
      </c>
      <c r="AG2251" s="3">
        <v>4.9999000000000002</v>
      </c>
      <c r="AH2251" s="4">
        <v>9</v>
      </c>
      <c r="AI2251" s="4">
        <v>10</v>
      </c>
    </row>
    <row r="2252" spans="1:35" hidden="1" x14ac:dyDescent="0.25">
      <c r="A2252">
        <v>1717</v>
      </c>
      <c r="B2252">
        <v>2105808</v>
      </c>
      <c r="D2252" t="s">
        <v>3237</v>
      </c>
      <c r="E2252" s="6"/>
      <c r="F2252" s="7">
        <f>+IF(TablaClasificarPrestaciones_20231206_1933[[#This Row],[ClasificacionGrupo]] &lt;&gt; "", 1, 0)</f>
        <v>0</v>
      </c>
      <c r="G2252" s="6"/>
      <c r="H2252" s="7">
        <f>+IF(TablaClasificarPrestaciones_20231206_1933[[#This Row],[ClasificacionSubgrupo]]&lt;&gt;"",1,0)</f>
        <v>0</v>
      </c>
      <c r="I2252" s="6"/>
      <c r="J2252" s="7">
        <f>+IF(TablaClasificarPrestaciones_20231206_1933[[#This Row],[ClasificacionApertura]]&lt;&gt;"",1,0)</f>
        <v>0</v>
      </c>
      <c r="K22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2" s="7"/>
      <c r="M2252" t="s">
        <v>3238</v>
      </c>
      <c r="N2252" t="s">
        <v>3236</v>
      </c>
      <c r="O2252" s="1">
        <v>45190</v>
      </c>
      <c r="P2252">
        <v>1</v>
      </c>
      <c r="Q2252">
        <v>1</v>
      </c>
      <c r="R2252">
        <v>0</v>
      </c>
      <c r="S2252">
        <v>1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1</v>
      </c>
      <c r="AG2252" s="3">
        <v>2.2581000000000002</v>
      </c>
      <c r="AH2252" s="4">
        <v>4</v>
      </c>
      <c r="AI2252" s="4">
        <v>5</v>
      </c>
    </row>
    <row r="2253" spans="1:35" hidden="1" x14ac:dyDescent="0.25">
      <c r="A2253">
        <v>704</v>
      </c>
      <c r="B2253">
        <v>2106001</v>
      </c>
      <c r="D2253" t="s">
        <v>3240</v>
      </c>
      <c r="E2253" s="6"/>
      <c r="F2253" s="7">
        <f>+IF(TablaClasificarPrestaciones_20231206_1933[[#This Row],[ClasificacionGrupo]] &lt;&gt; "", 1, 0)</f>
        <v>0</v>
      </c>
      <c r="G2253" s="6"/>
      <c r="H2253" s="7">
        <f>+IF(TablaClasificarPrestaciones_20231206_1933[[#This Row],[ClasificacionSubgrupo]]&lt;&gt;"",1,0)</f>
        <v>0</v>
      </c>
      <c r="I2253" s="6"/>
      <c r="J2253" s="7">
        <f>+IF(TablaClasificarPrestaciones_20231206_1933[[#This Row],[ClasificacionApertura]]&lt;&gt;"",1,0)</f>
        <v>0</v>
      </c>
      <c r="K22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3" s="7"/>
      <c r="M2253" t="s">
        <v>3241</v>
      </c>
      <c r="N2253" t="s">
        <v>3239</v>
      </c>
      <c r="O2253" s="1">
        <v>45066</v>
      </c>
      <c r="P2253">
        <v>1</v>
      </c>
      <c r="Q2253">
        <v>1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1</v>
      </c>
      <c r="AF2253">
        <v>0</v>
      </c>
      <c r="AG2253" s="3">
        <v>76.732500000000002</v>
      </c>
      <c r="AH2253" s="4">
        <v>10</v>
      </c>
      <c r="AI2253" s="4">
        <v>10</v>
      </c>
    </row>
    <row r="2254" spans="1:35" hidden="1" x14ac:dyDescent="0.25">
      <c r="A2254">
        <v>621</v>
      </c>
      <c r="B2254">
        <v>2106002</v>
      </c>
      <c r="D2254" t="s">
        <v>3243</v>
      </c>
      <c r="E2254" s="6"/>
      <c r="F2254" s="7">
        <f>+IF(TablaClasificarPrestaciones_20231206_1933[[#This Row],[ClasificacionGrupo]] &lt;&gt; "", 1, 0)</f>
        <v>0</v>
      </c>
      <c r="G2254" s="6"/>
      <c r="H2254" s="7">
        <f>+IF(TablaClasificarPrestaciones_20231206_1933[[#This Row],[ClasificacionSubgrupo]]&lt;&gt;"",1,0)</f>
        <v>0</v>
      </c>
      <c r="I2254" s="6"/>
      <c r="J2254" s="7">
        <f>+IF(TablaClasificarPrestaciones_20231206_1933[[#This Row],[ClasificacionApertura]]&lt;&gt;"",1,0)</f>
        <v>0</v>
      </c>
      <c r="K22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4" s="7"/>
      <c r="M2254" t="s">
        <v>3244</v>
      </c>
      <c r="N2254" t="s">
        <v>3242</v>
      </c>
      <c r="O2254" s="1">
        <v>45050</v>
      </c>
      <c r="P2254">
        <v>1</v>
      </c>
      <c r="Q2254">
        <v>1</v>
      </c>
      <c r="R2254">
        <v>0</v>
      </c>
      <c r="S2254">
        <v>0</v>
      </c>
      <c r="T2254">
        <v>1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1</v>
      </c>
      <c r="AF2254">
        <v>0</v>
      </c>
      <c r="AG2254" s="3">
        <v>65.451400000000007</v>
      </c>
      <c r="AH2254" s="4">
        <v>6</v>
      </c>
      <c r="AI2254" s="4">
        <v>6</v>
      </c>
    </row>
    <row r="2255" spans="1:35" hidden="1" x14ac:dyDescent="0.25">
      <c r="A2255">
        <v>1281</v>
      </c>
      <c r="B2255">
        <v>2106003</v>
      </c>
      <c r="D2255" t="s">
        <v>3246</v>
      </c>
      <c r="E2255" s="6"/>
      <c r="F2255" s="7">
        <f>+IF(TablaClasificarPrestaciones_20231206_1933[[#This Row],[ClasificacionGrupo]] &lt;&gt; "", 1, 0)</f>
        <v>0</v>
      </c>
      <c r="G2255" s="6"/>
      <c r="H2255" s="7">
        <f>+IF(TablaClasificarPrestaciones_20231206_1933[[#This Row],[ClasificacionSubgrupo]]&lt;&gt;"",1,0)</f>
        <v>0</v>
      </c>
      <c r="I2255" s="6"/>
      <c r="J2255" s="7">
        <f>+IF(TablaClasificarPrestaciones_20231206_1933[[#This Row],[ClasificacionApertura]]&lt;&gt;"",1,0)</f>
        <v>0</v>
      </c>
      <c r="K22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5" s="7"/>
      <c r="M2255" t="s">
        <v>3247</v>
      </c>
      <c r="N2255" t="s">
        <v>3245</v>
      </c>
      <c r="O2255" s="1">
        <v>45148</v>
      </c>
      <c r="P2255">
        <v>1</v>
      </c>
      <c r="Q2255">
        <v>1</v>
      </c>
      <c r="R2255">
        <v>0</v>
      </c>
      <c r="S2255">
        <v>0</v>
      </c>
      <c r="T2255">
        <v>1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1</v>
      </c>
      <c r="AF2255">
        <v>0</v>
      </c>
      <c r="AG2255" s="3">
        <v>128.4384</v>
      </c>
      <c r="AH2255" s="4">
        <v>14</v>
      </c>
      <c r="AI2255" s="4">
        <v>15</v>
      </c>
    </row>
    <row r="2256" spans="1:35" hidden="1" x14ac:dyDescent="0.25">
      <c r="A2256">
        <v>1821</v>
      </c>
      <c r="B2256">
        <v>2107001</v>
      </c>
      <c r="D2256" t="s">
        <v>3249</v>
      </c>
      <c r="E2256" s="6"/>
      <c r="F2256" s="7">
        <f>+IF(TablaClasificarPrestaciones_20231206_1933[[#This Row],[ClasificacionGrupo]] &lt;&gt; "", 1, 0)</f>
        <v>0</v>
      </c>
      <c r="G2256" s="6"/>
      <c r="H2256" s="7">
        <f>+IF(TablaClasificarPrestaciones_20231206_1933[[#This Row],[ClasificacionSubgrupo]]&lt;&gt;"",1,0)</f>
        <v>0</v>
      </c>
      <c r="I2256" s="6"/>
      <c r="J2256" s="7">
        <f>+IF(TablaClasificarPrestaciones_20231206_1933[[#This Row],[ClasificacionApertura]]&lt;&gt;"",1,0)</f>
        <v>0</v>
      </c>
      <c r="K22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6" s="7"/>
      <c r="M2256" t="s">
        <v>3250</v>
      </c>
      <c r="N2256" t="s">
        <v>3248</v>
      </c>
      <c r="O2256" s="1">
        <v>45197</v>
      </c>
      <c r="P2256">
        <v>1</v>
      </c>
      <c r="Q2256">
        <v>1</v>
      </c>
      <c r="R2256">
        <v>0</v>
      </c>
      <c r="S2256">
        <v>1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1</v>
      </c>
      <c r="AF2256">
        <v>0</v>
      </c>
      <c r="AG2256" s="3">
        <v>35.061100000000003</v>
      </c>
      <c r="AH2256" s="4">
        <v>13</v>
      </c>
      <c r="AI2256" s="4">
        <v>14</v>
      </c>
    </row>
    <row r="2257" spans="1:35" hidden="1" x14ac:dyDescent="0.25">
      <c r="A2257">
        <v>366</v>
      </c>
      <c r="B2257">
        <v>2107002</v>
      </c>
      <c r="D2257" t="s">
        <v>3252</v>
      </c>
      <c r="E2257" s="6"/>
      <c r="F2257" s="7">
        <f>+IF(TablaClasificarPrestaciones_20231206_1933[[#This Row],[ClasificacionGrupo]] &lt;&gt; "", 1, 0)</f>
        <v>0</v>
      </c>
      <c r="G2257" s="6"/>
      <c r="H2257" s="7">
        <f>+IF(TablaClasificarPrestaciones_20231206_1933[[#This Row],[ClasificacionSubgrupo]]&lt;&gt;"",1,0)</f>
        <v>0</v>
      </c>
      <c r="I2257" s="6"/>
      <c r="J2257" s="7">
        <f>+IF(TablaClasificarPrestaciones_20231206_1933[[#This Row],[ClasificacionApertura]]&lt;&gt;"",1,0)</f>
        <v>0</v>
      </c>
      <c r="K22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7" s="7"/>
      <c r="M2257" t="s">
        <v>3253</v>
      </c>
      <c r="N2257" t="s">
        <v>3251</v>
      </c>
      <c r="O2257" s="1">
        <v>44969</v>
      </c>
      <c r="P2257">
        <v>1</v>
      </c>
      <c r="Q2257">
        <v>1</v>
      </c>
      <c r="R2257">
        <v>0</v>
      </c>
      <c r="S2257">
        <v>0</v>
      </c>
      <c r="T2257">
        <v>1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1</v>
      </c>
      <c r="AF2257">
        <v>0</v>
      </c>
      <c r="AG2257" s="3">
        <v>7.3117999999999999</v>
      </c>
      <c r="AH2257" s="4">
        <v>3</v>
      </c>
      <c r="AI2257" s="4">
        <v>4</v>
      </c>
    </row>
    <row r="2258" spans="1:35" hidden="1" x14ac:dyDescent="0.25">
      <c r="A2258">
        <v>1212</v>
      </c>
      <c r="B2258">
        <v>2107003</v>
      </c>
      <c r="D2258" t="s">
        <v>3255</v>
      </c>
      <c r="E2258" s="6"/>
      <c r="F2258" s="7">
        <f>+IF(TablaClasificarPrestaciones_20231206_1933[[#This Row],[ClasificacionGrupo]] &lt;&gt; "", 1, 0)</f>
        <v>0</v>
      </c>
      <c r="G2258" s="6"/>
      <c r="H2258" s="7">
        <f>+IF(TablaClasificarPrestaciones_20231206_1933[[#This Row],[ClasificacionSubgrupo]]&lt;&gt;"",1,0)</f>
        <v>0</v>
      </c>
      <c r="I2258" s="6"/>
      <c r="J2258" s="7">
        <f>+IF(TablaClasificarPrestaciones_20231206_1933[[#This Row],[ClasificacionApertura]]&lt;&gt;"",1,0)</f>
        <v>0</v>
      </c>
      <c r="K22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8" s="7"/>
      <c r="M2258" t="s">
        <v>3256</v>
      </c>
      <c r="N2258" t="s">
        <v>3254</v>
      </c>
      <c r="O2258" s="1">
        <v>45138</v>
      </c>
      <c r="P2258">
        <v>1</v>
      </c>
      <c r="Q2258">
        <v>1</v>
      </c>
      <c r="R2258">
        <v>0</v>
      </c>
      <c r="S2258">
        <v>1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1</v>
      </c>
      <c r="AF2258">
        <v>0</v>
      </c>
      <c r="AG2258" s="3">
        <v>9.7093000000000007</v>
      </c>
      <c r="AH2258" s="4">
        <v>10</v>
      </c>
      <c r="AI2258" s="4">
        <v>10</v>
      </c>
    </row>
    <row r="2259" spans="1:35" hidden="1" x14ac:dyDescent="0.25">
      <c r="A2259">
        <v>2273</v>
      </c>
      <c r="B2259">
        <v>2107005</v>
      </c>
      <c r="D2259" t="s">
        <v>3258</v>
      </c>
      <c r="E2259" s="6"/>
      <c r="F2259" s="7">
        <f>+IF(TablaClasificarPrestaciones_20231206_1933[[#This Row],[ClasificacionGrupo]] &lt;&gt; "", 1, 0)</f>
        <v>0</v>
      </c>
      <c r="G2259" s="6"/>
      <c r="H2259" s="7">
        <f>+IF(TablaClasificarPrestaciones_20231206_1933[[#This Row],[ClasificacionSubgrupo]]&lt;&gt;"",1,0)</f>
        <v>0</v>
      </c>
      <c r="I2259" s="6"/>
      <c r="J2259" s="7">
        <f>+IF(TablaClasificarPrestaciones_20231206_1933[[#This Row],[ClasificacionApertura]]&lt;&gt;"",1,0)</f>
        <v>0</v>
      </c>
      <c r="K22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59" s="7"/>
      <c r="M2259" t="s">
        <v>3259</v>
      </c>
      <c r="N2259" t="s">
        <v>3257</v>
      </c>
      <c r="O2259" s="1">
        <v>45217</v>
      </c>
      <c r="P2259">
        <v>1</v>
      </c>
      <c r="Q2259">
        <v>1</v>
      </c>
      <c r="R2259">
        <v>0</v>
      </c>
      <c r="S2259">
        <v>1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1</v>
      </c>
      <c r="AF2259">
        <v>0</v>
      </c>
      <c r="AG2259" s="3">
        <v>78.903300000000002</v>
      </c>
      <c r="AH2259" s="4">
        <v>19</v>
      </c>
      <c r="AI2259" s="4">
        <v>21</v>
      </c>
    </row>
    <row r="2260" spans="1:35" hidden="1" x14ac:dyDescent="0.25">
      <c r="A2260">
        <v>2164</v>
      </c>
      <c r="B2260">
        <v>2107006</v>
      </c>
      <c r="D2260" t="s">
        <v>3261</v>
      </c>
      <c r="E2260" s="6"/>
      <c r="F2260" s="7">
        <f>+IF(TablaClasificarPrestaciones_20231206_1933[[#This Row],[ClasificacionGrupo]] &lt;&gt; "", 1, 0)</f>
        <v>0</v>
      </c>
      <c r="G2260" s="6"/>
      <c r="H2260" s="7">
        <f>+IF(TablaClasificarPrestaciones_20231206_1933[[#This Row],[ClasificacionSubgrupo]]&lt;&gt;"",1,0)</f>
        <v>0</v>
      </c>
      <c r="I2260" s="6"/>
      <c r="J2260" s="7">
        <f>+IF(TablaClasificarPrestaciones_20231206_1933[[#This Row],[ClasificacionApertura]]&lt;&gt;"",1,0)</f>
        <v>0</v>
      </c>
      <c r="K22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0" s="7"/>
      <c r="M2260" t="s">
        <v>3262</v>
      </c>
      <c r="N2260" t="s">
        <v>3260</v>
      </c>
      <c r="O2260" s="1">
        <v>45213</v>
      </c>
      <c r="P2260">
        <v>1</v>
      </c>
      <c r="Q2260">
        <v>1</v>
      </c>
      <c r="R2260">
        <v>0</v>
      </c>
      <c r="S2260">
        <v>1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1</v>
      </c>
      <c r="AF2260">
        <v>0</v>
      </c>
      <c r="AG2260" s="3">
        <v>19.1694</v>
      </c>
      <c r="AH2260" s="4">
        <v>13</v>
      </c>
      <c r="AI2260" s="4">
        <v>13</v>
      </c>
    </row>
    <row r="2261" spans="1:35" hidden="1" x14ac:dyDescent="0.25">
      <c r="A2261">
        <v>442</v>
      </c>
      <c r="B2261">
        <v>2107010</v>
      </c>
      <c r="D2261" t="s">
        <v>3264</v>
      </c>
      <c r="E2261" s="6"/>
      <c r="F2261" s="7">
        <f>+IF(TablaClasificarPrestaciones_20231206_1933[[#This Row],[ClasificacionGrupo]] &lt;&gt; "", 1, 0)</f>
        <v>0</v>
      </c>
      <c r="G2261" s="6"/>
      <c r="H2261" s="7">
        <f>+IF(TablaClasificarPrestaciones_20231206_1933[[#This Row],[ClasificacionSubgrupo]]&lt;&gt;"",1,0)</f>
        <v>0</v>
      </c>
      <c r="I2261" s="6"/>
      <c r="J2261" s="7">
        <f>+IF(TablaClasificarPrestaciones_20231206_1933[[#This Row],[ClasificacionApertura]]&lt;&gt;"",1,0)</f>
        <v>0</v>
      </c>
      <c r="K22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1" s="7"/>
      <c r="M2261" t="s">
        <v>3265</v>
      </c>
      <c r="N2261" t="s">
        <v>3263</v>
      </c>
      <c r="O2261" s="1">
        <v>44996</v>
      </c>
      <c r="P2261">
        <v>1</v>
      </c>
      <c r="Q2261">
        <v>1</v>
      </c>
      <c r="R2261">
        <v>0</v>
      </c>
      <c r="S2261">
        <v>0</v>
      </c>
      <c r="T2261">
        <v>1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1</v>
      </c>
      <c r="AF2261">
        <v>0</v>
      </c>
      <c r="AG2261" s="3">
        <v>0.95850000000000002</v>
      </c>
      <c r="AH2261" s="4">
        <v>1</v>
      </c>
      <c r="AI2261" s="4">
        <v>2</v>
      </c>
    </row>
    <row r="2262" spans="1:35" hidden="1" x14ac:dyDescent="0.25">
      <c r="A2262">
        <v>2861</v>
      </c>
      <c r="B2262">
        <v>2201001</v>
      </c>
      <c r="D2262" t="s">
        <v>3267</v>
      </c>
      <c r="E2262" s="6"/>
      <c r="F2262" s="7">
        <f>+IF(TablaClasificarPrestaciones_20231206_1933[[#This Row],[ClasificacionGrupo]] &lt;&gt; "", 1, 0)</f>
        <v>0</v>
      </c>
      <c r="G2262" s="6"/>
      <c r="H2262" s="7">
        <f>+IF(TablaClasificarPrestaciones_20231206_1933[[#This Row],[ClasificacionSubgrupo]]&lt;&gt;"",1,0)</f>
        <v>0</v>
      </c>
      <c r="I2262" s="6"/>
      <c r="J2262" s="7">
        <f>+IF(TablaClasificarPrestaciones_20231206_1933[[#This Row],[ClasificacionApertura]]&lt;&gt;"",1,0)</f>
        <v>0</v>
      </c>
      <c r="K22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2" s="7"/>
      <c r="M2262" t="s">
        <v>3268</v>
      </c>
      <c r="N2262" t="s">
        <v>3266</v>
      </c>
      <c r="O2262" s="1">
        <v>45229</v>
      </c>
      <c r="P2262">
        <v>1</v>
      </c>
      <c r="Q2262">
        <v>1</v>
      </c>
      <c r="R2262">
        <v>0</v>
      </c>
      <c r="S2262">
        <v>0</v>
      </c>
      <c r="T2262">
        <v>1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1</v>
      </c>
      <c r="AF2262">
        <v>0</v>
      </c>
      <c r="AG2262" s="3">
        <v>166.94720000000001</v>
      </c>
      <c r="AH2262" s="4">
        <v>184</v>
      </c>
      <c r="AI2262" s="4">
        <v>194</v>
      </c>
    </row>
    <row r="2263" spans="1:35" hidden="1" x14ac:dyDescent="0.25">
      <c r="A2263">
        <v>1062</v>
      </c>
      <c r="B2263">
        <v>2201002</v>
      </c>
      <c r="D2263" t="s">
        <v>3270</v>
      </c>
      <c r="E2263" s="6"/>
      <c r="F2263" s="7">
        <f>+IF(TablaClasificarPrestaciones_20231206_1933[[#This Row],[ClasificacionGrupo]] &lt;&gt; "", 1, 0)</f>
        <v>0</v>
      </c>
      <c r="G2263" s="6"/>
      <c r="H2263" s="7">
        <f>+IF(TablaClasificarPrestaciones_20231206_1933[[#This Row],[ClasificacionSubgrupo]]&lt;&gt;"",1,0)</f>
        <v>0</v>
      </c>
      <c r="I2263" s="6"/>
      <c r="J2263" s="7">
        <f>+IF(TablaClasificarPrestaciones_20231206_1933[[#This Row],[ClasificacionApertura]]&lt;&gt;"",1,0)</f>
        <v>0</v>
      </c>
      <c r="K22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3" s="7"/>
      <c r="M2263" t="s">
        <v>3271</v>
      </c>
      <c r="N2263" t="s">
        <v>3269</v>
      </c>
      <c r="O2263" s="1">
        <v>45118</v>
      </c>
      <c r="P2263">
        <v>1</v>
      </c>
      <c r="Q2263">
        <v>1</v>
      </c>
      <c r="R2263">
        <v>0</v>
      </c>
      <c r="S2263">
        <v>0</v>
      </c>
      <c r="T2263">
        <v>1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1</v>
      </c>
      <c r="AF2263">
        <v>0</v>
      </c>
      <c r="AG2263" s="3">
        <v>2.9742999999999999</v>
      </c>
      <c r="AH2263" s="4">
        <v>1</v>
      </c>
      <c r="AI2263" s="4">
        <v>1</v>
      </c>
    </row>
    <row r="2264" spans="1:35" hidden="1" x14ac:dyDescent="0.25">
      <c r="A2264">
        <v>1472</v>
      </c>
      <c r="B2264">
        <v>2301001</v>
      </c>
      <c r="D2264" t="s">
        <v>3273</v>
      </c>
      <c r="E2264" s="6"/>
      <c r="F2264" s="7">
        <f>+IF(TablaClasificarPrestaciones_20231206_1933[[#This Row],[ClasificacionGrupo]] &lt;&gt; "", 1, 0)</f>
        <v>0</v>
      </c>
      <c r="G2264" s="6"/>
      <c r="H2264" s="7">
        <f>+IF(TablaClasificarPrestaciones_20231206_1933[[#This Row],[ClasificacionSubgrupo]]&lt;&gt;"",1,0)</f>
        <v>0</v>
      </c>
      <c r="I2264" s="6"/>
      <c r="J2264" s="7">
        <f>+IF(TablaClasificarPrestaciones_20231206_1933[[#This Row],[ClasificacionApertura]]&lt;&gt;"",1,0)</f>
        <v>0</v>
      </c>
      <c r="K22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4" s="7"/>
      <c r="M2264" t="s">
        <v>3274</v>
      </c>
      <c r="N2264" t="s">
        <v>3272</v>
      </c>
      <c r="O2264" s="1">
        <v>45168</v>
      </c>
      <c r="P2264">
        <v>1</v>
      </c>
      <c r="Q2264">
        <v>1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1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 s="3">
        <v>5.2468000000000004</v>
      </c>
      <c r="AH2264" s="4">
        <v>3</v>
      </c>
      <c r="AI2264" s="4">
        <v>3</v>
      </c>
    </row>
    <row r="2265" spans="1:35" hidden="1" x14ac:dyDescent="0.25">
      <c r="A2265">
        <v>2228</v>
      </c>
      <c r="B2265">
        <v>2301002</v>
      </c>
      <c r="D2265" t="s">
        <v>3276</v>
      </c>
      <c r="E2265" s="6"/>
      <c r="F2265" s="7">
        <f>+IF(TablaClasificarPrestaciones_20231206_1933[[#This Row],[ClasificacionGrupo]] &lt;&gt; "", 1, 0)</f>
        <v>0</v>
      </c>
      <c r="G2265" s="6"/>
      <c r="H2265" s="7">
        <f>+IF(TablaClasificarPrestaciones_20231206_1933[[#This Row],[ClasificacionSubgrupo]]&lt;&gt;"",1,0)</f>
        <v>0</v>
      </c>
      <c r="I2265" s="6"/>
      <c r="J2265" s="7">
        <f>+IF(TablaClasificarPrestaciones_20231206_1933[[#This Row],[ClasificacionApertura]]&lt;&gt;"",1,0)</f>
        <v>0</v>
      </c>
      <c r="K22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5" s="7"/>
      <c r="M2265" t="s">
        <v>3277</v>
      </c>
      <c r="N2265" t="s">
        <v>3275</v>
      </c>
      <c r="O2265" s="1">
        <v>45216</v>
      </c>
      <c r="P2265">
        <v>1</v>
      </c>
      <c r="Q2265">
        <v>1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1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 s="3">
        <v>148.57380000000001</v>
      </c>
      <c r="AH2265" s="4">
        <v>51</v>
      </c>
      <c r="AI2265" s="4">
        <v>55</v>
      </c>
    </row>
    <row r="2266" spans="1:35" hidden="1" x14ac:dyDescent="0.25">
      <c r="A2266">
        <v>1172</v>
      </c>
      <c r="B2266">
        <v>2301003</v>
      </c>
      <c r="D2266" t="s">
        <v>3279</v>
      </c>
      <c r="E2266" s="6"/>
      <c r="F2266" s="7">
        <f>+IF(TablaClasificarPrestaciones_20231206_1933[[#This Row],[ClasificacionGrupo]] &lt;&gt; "", 1, 0)</f>
        <v>0</v>
      </c>
      <c r="G2266" s="6"/>
      <c r="H2266" s="7">
        <f>+IF(TablaClasificarPrestaciones_20231206_1933[[#This Row],[ClasificacionSubgrupo]]&lt;&gt;"",1,0)</f>
        <v>0</v>
      </c>
      <c r="I2266" s="6"/>
      <c r="J2266" s="7">
        <f>+IF(TablaClasificarPrestaciones_20231206_1933[[#This Row],[ClasificacionApertura]]&lt;&gt;"",1,0)</f>
        <v>0</v>
      </c>
      <c r="K22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6" s="7"/>
      <c r="M2266" t="s">
        <v>3280</v>
      </c>
      <c r="N2266" t="s">
        <v>3278</v>
      </c>
      <c r="O2266" s="1">
        <v>45132</v>
      </c>
      <c r="P2266">
        <v>1</v>
      </c>
      <c r="Q2266">
        <v>1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1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 s="3">
        <v>198.9709</v>
      </c>
      <c r="AH2266" s="4">
        <v>29</v>
      </c>
      <c r="AI2266" s="4">
        <v>30</v>
      </c>
    </row>
    <row r="2267" spans="1:35" hidden="1" x14ac:dyDescent="0.25">
      <c r="A2267">
        <v>1236</v>
      </c>
      <c r="B2267">
        <v>2301005</v>
      </c>
      <c r="D2267" t="s">
        <v>3282</v>
      </c>
      <c r="E2267" s="6"/>
      <c r="F2267" s="7">
        <f>+IF(TablaClasificarPrestaciones_20231206_1933[[#This Row],[ClasificacionGrupo]] &lt;&gt; "", 1, 0)</f>
        <v>0</v>
      </c>
      <c r="G2267" s="6"/>
      <c r="H2267" s="7">
        <f>+IF(TablaClasificarPrestaciones_20231206_1933[[#This Row],[ClasificacionSubgrupo]]&lt;&gt;"",1,0)</f>
        <v>0</v>
      </c>
      <c r="I2267" s="6"/>
      <c r="J2267" s="7">
        <f>+IF(TablaClasificarPrestaciones_20231206_1933[[#This Row],[ClasificacionApertura]]&lt;&gt;"",1,0)</f>
        <v>0</v>
      </c>
      <c r="K22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7" s="7"/>
      <c r="M2267" t="s">
        <v>3283</v>
      </c>
      <c r="N2267" t="s">
        <v>3281</v>
      </c>
      <c r="O2267" s="1">
        <v>45140</v>
      </c>
      <c r="P2267">
        <v>1</v>
      </c>
      <c r="Q2267">
        <v>1</v>
      </c>
      <c r="R2267">
        <v>0</v>
      </c>
      <c r="S2267">
        <v>0</v>
      </c>
      <c r="T2267">
        <v>1</v>
      </c>
      <c r="U2267">
        <v>0</v>
      </c>
      <c r="V2267">
        <v>0</v>
      </c>
      <c r="W2267">
        <v>1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1</v>
      </c>
      <c r="AF2267">
        <v>0</v>
      </c>
      <c r="AG2267" s="3">
        <v>35.398800000000001</v>
      </c>
      <c r="AH2267" s="4">
        <v>9</v>
      </c>
      <c r="AI2267" s="4">
        <v>9</v>
      </c>
    </row>
    <row r="2268" spans="1:35" hidden="1" x14ac:dyDescent="0.25">
      <c r="A2268">
        <v>1195</v>
      </c>
      <c r="B2268">
        <v>2301006</v>
      </c>
      <c r="D2268" t="s">
        <v>3285</v>
      </c>
      <c r="E2268" s="6"/>
      <c r="F2268" s="7">
        <f>+IF(TablaClasificarPrestaciones_20231206_1933[[#This Row],[ClasificacionGrupo]] &lt;&gt; "", 1, 0)</f>
        <v>0</v>
      </c>
      <c r="G2268" s="6"/>
      <c r="H2268" s="7">
        <f>+IF(TablaClasificarPrestaciones_20231206_1933[[#This Row],[ClasificacionSubgrupo]]&lt;&gt;"",1,0)</f>
        <v>0</v>
      </c>
      <c r="I2268" s="6"/>
      <c r="J2268" s="7">
        <f>+IF(TablaClasificarPrestaciones_20231206_1933[[#This Row],[ClasificacionApertura]]&lt;&gt;"",1,0)</f>
        <v>0</v>
      </c>
      <c r="K22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8" s="7"/>
      <c r="M2268" t="s">
        <v>3286</v>
      </c>
      <c r="N2268" t="s">
        <v>3284</v>
      </c>
      <c r="O2268" s="1">
        <v>45135</v>
      </c>
      <c r="P2268">
        <v>1</v>
      </c>
      <c r="Q2268">
        <v>1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 s="3">
        <v>50.533000000000001</v>
      </c>
      <c r="AH2268" s="4">
        <v>5</v>
      </c>
      <c r="AI2268" s="4">
        <v>6</v>
      </c>
    </row>
    <row r="2269" spans="1:35" hidden="1" x14ac:dyDescent="0.25">
      <c r="A2269">
        <v>288</v>
      </c>
      <c r="B2269">
        <v>2301007</v>
      </c>
      <c r="D2269" t="s">
        <v>3288</v>
      </c>
      <c r="E2269" s="6"/>
      <c r="F2269" s="7">
        <f>+IF(TablaClasificarPrestaciones_20231206_1933[[#This Row],[ClasificacionGrupo]] &lt;&gt; "", 1, 0)</f>
        <v>0</v>
      </c>
      <c r="G2269" s="6"/>
      <c r="H2269" s="7">
        <f>+IF(TablaClasificarPrestaciones_20231206_1933[[#This Row],[ClasificacionSubgrupo]]&lt;&gt;"",1,0)</f>
        <v>0</v>
      </c>
      <c r="I2269" s="6"/>
      <c r="J2269" s="7">
        <f>+IF(TablaClasificarPrestaciones_20231206_1933[[#This Row],[ClasificacionApertura]]&lt;&gt;"",1,0)</f>
        <v>0</v>
      </c>
      <c r="K22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69" s="7"/>
      <c r="M2269" t="s">
        <v>3289</v>
      </c>
      <c r="N2269" t="s">
        <v>3287</v>
      </c>
      <c r="O2269" s="1">
        <v>44932</v>
      </c>
      <c r="P2269">
        <v>1</v>
      </c>
      <c r="Q2269">
        <v>1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1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 s="3">
        <v>86.346400000000003</v>
      </c>
      <c r="AH2269" s="4">
        <v>4</v>
      </c>
      <c r="AI2269" s="4">
        <v>4</v>
      </c>
    </row>
    <row r="2270" spans="1:35" hidden="1" x14ac:dyDescent="0.25">
      <c r="A2270">
        <v>1237</v>
      </c>
      <c r="B2270">
        <v>2301010</v>
      </c>
      <c r="D2270" t="s">
        <v>3291</v>
      </c>
      <c r="E2270" s="6"/>
      <c r="F2270" s="7">
        <f>+IF(TablaClasificarPrestaciones_20231206_1933[[#This Row],[ClasificacionGrupo]] &lt;&gt; "", 1, 0)</f>
        <v>0</v>
      </c>
      <c r="G2270" s="6"/>
      <c r="H2270" s="7">
        <f>+IF(TablaClasificarPrestaciones_20231206_1933[[#This Row],[ClasificacionSubgrupo]]&lt;&gt;"",1,0)</f>
        <v>0</v>
      </c>
      <c r="I2270" s="6"/>
      <c r="J2270" s="7">
        <f>+IF(TablaClasificarPrestaciones_20231206_1933[[#This Row],[ClasificacionApertura]]&lt;&gt;"",1,0)</f>
        <v>0</v>
      </c>
      <c r="K22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0" s="7"/>
      <c r="M2270" t="s">
        <v>3292</v>
      </c>
      <c r="N2270" t="s">
        <v>3290</v>
      </c>
      <c r="O2270" s="1">
        <v>45140</v>
      </c>
      <c r="P2270">
        <v>1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 s="3">
        <v>124.5326</v>
      </c>
      <c r="AH2270" s="4">
        <v>26</v>
      </c>
      <c r="AI2270" s="4">
        <v>26</v>
      </c>
    </row>
    <row r="2271" spans="1:35" hidden="1" x14ac:dyDescent="0.25">
      <c r="A2271">
        <v>1982</v>
      </c>
      <c r="B2271">
        <v>2301011</v>
      </c>
      <c r="D2271" t="s">
        <v>3294</v>
      </c>
      <c r="E2271" s="6"/>
      <c r="F2271" s="7">
        <f>+IF(TablaClasificarPrestaciones_20231206_1933[[#This Row],[ClasificacionGrupo]] &lt;&gt; "", 1, 0)</f>
        <v>0</v>
      </c>
      <c r="G2271" s="6"/>
      <c r="H2271" s="7">
        <f>+IF(TablaClasificarPrestaciones_20231206_1933[[#This Row],[ClasificacionSubgrupo]]&lt;&gt;"",1,0)</f>
        <v>0</v>
      </c>
      <c r="I2271" s="6"/>
      <c r="J2271" s="7">
        <f>+IF(TablaClasificarPrestaciones_20231206_1933[[#This Row],[ClasificacionApertura]]&lt;&gt;"",1,0)</f>
        <v>0</v>
      </c>
      <c r="K22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1" s="7"/>
      <c r="M2271" t="s">
        <v>3295</v>
      </c>
      <c r="N2271" t="s">
        <v>3293</v>
      </c>
      <c r="O2271" s="1">
        <v>45205</v>
      </c>
      <c r="P2271">
        <v>1</v>
      </c>
      <c r="Q2271">
        <v>1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1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 s="3">
        <v>41.172400000000003</v>
      </c>
      <c r="AH2271" s="4">
        <v>73</v>
      </c>
      <c r="AI2271" s="4">
        <v>76</v>
      </c>
    </row>
    <row r="2272" spans="1:35" hidden="1" x14ac:dyDescent="0.25">
      <c r="A2272">
        <v>1045</v>
      </c>
      <c r="B2272">
        <v>2301012</v>
      </c>
      <c r="D2272" t="s">
        <v>3297</v>
      </c>
      <c r="E2272" s="6"/>
      <c r="F2272" s="7">
        <f>+IF(TablaClasificarPrestaciones_20231206_1933[[#This Row],[ClasificacionGrupo]] &lt;&gt; "", 1, 0)</f>
        <v>0</v>
      </c>
      <c r="G2272" s="6"/>
      <c r="H2272" s="7">
        <f>+IF(TablaClasificarPrestaciones_20231206_1933[[#This Row],[ClasificacionSubgrupo]]&lt;&gt;"",1,0)</f>
        <v>0</v>
      </c>
      <c r="I2272" s="6"/>
      <c r="J2272" s="7">
        <f>+IF(TablaClasificarPrestaciones_20231206_1933[[#This Row],[ClasificacionApertura]]&lt;&gt;"",1,0)</f>
        <v>0</v>
      </c>
      <c r="K22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2" s="7"/>
      <c r="M2272" t="s">
        <v>3297</v>
      </c>
      <c r="N2272" t="s">
        <v>3296</v>
      </c>
      <c r="O2272" s="1">
        <v>45117</v>
      </c>
      <c r="P2272">
        <v>1</v>
      </c>
      <c r="Q2272">
        <v>1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 s="3">
        <v>324.33499999999998</v>
      </c>
      <c r="AH2272" s="4">
        <v>24</v>
      </c>
      <c r="AI2272" s="4">
        <v>24</v>
      </c>
    </row>
    <row r="2273" spans="1:35" hidden="1" x14ac:dyDescent="0.25">
      <c r="A2273">
        <v>2312</v>
      </c>
      <c r="B2273">
        <v>2301013</v>
      </c>
      <c r="D2273" t="s">
        <v>3299</v>
      </c>
      <c r="E2273" s="6"/>
      <c r="F2273" s="7">
        <f>+IF(TablaClasificarPrestaciones_20231206_1933[[#This Row],[ClasificacionGrupo]] &lt;&gt; "", 1, 0)</f>
        <v>0</v>
      </c>
      <c r="G2273" s="6"/>
      <c r="H2273" s="7">
        <f>+IF(TablaClasificarPrestaciones_20231206_1933[[#This Row],[ClasificacionSubgrupo]]&lt;&gt;"",1,0)</f>
        <v>0</v>
      </c>
      <c r="I2273" s="6"/>
      <c r="J2273" s="7">
        <f>+IF(TablaClasificarPrestaciones_20231206_1933[[#This Row],[ClasificacionApertura]]&lt;&gt;"",1,0)</f>
        <v>0</v>
      </c>
      <c r="K22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3" s="7"/>
      <c r="M2273" t="s">
        <v>3300</v>
      </c>
      <c r="N2273" t="s">
        <v>3298</v>
      </c>
      <c r="O2273" s="1">
        <v>45218</v>
      </c>
      <c r="P2273">
        <v>1</v>
      </c>
      <c r="Q2273">
        <v>1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1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 s="3">
        <v>863.77909999999997</v>
      </c>
      <c r="AH2273" s="4">
        <v>478</v>
      </c>
      <c r="AI2273" s="4">
        <v>493</v>
      </c>
    </row>
    <row r="2274" spans="1:35" hidden="1" x14ac:dyDescent="0.25">
      <c r="A2274">
        <v>649</v>
      </c>
      <c r="B2274">
        <v>2301014</v>
      </c>
      <c r="D2274" t="s">
        <v>3302</v>
      </c>
      <c r="E2274" s="6"/>
      <c r="F2274" s="7">
        <f>+IF(TablaClasificarPrestaciones_20231206_1933[[#This Row],[ClasificacionGrupo]] &lt;&gt; "", 1, 0)</f>
        <v>0</v>
      </c>
      <c r="G2274" s="6"/>
      <c r="H2274" s="7">
        <f>+IF(TablaClasificarPrestaciones_20231206_1933[[#This Row],[ClasificacionSubgrupo]]&lt;&gt;"",1,0)</f>
        <v>0</v>
      </c>
      <c r="I2274" s="6"/>
      <c r="J2274" s="7">
        <f>+IF(TablaClasificarPrestaciones_20231206_1933[[#This Row],[ClasificacionApertura]]&lt;&gt;"",1,0)</f>
        <v>0</v>
      </c>
      <c r="K22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4" s="7"/>
      <c r="M2274" t="s">
        <v>3303</v>
      </c>
      <c r="N2274" t="s">
        <v>3301</v>
      </c>
      <c r="O2274" s="1">
        <v>45055</v>
      </c>
      <c r="P2274">
        <v>1</v>
      </c>
      <c r="Q2274">
        <v>1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1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 s="3">
        <v>133.88</v>
      </c>
      <c r="AH2274" s="4">
        <v>15</v>
      </c>
      <c r="AI2274" s="4">
        <v>18</v>
      </c>
    </row>
    <row r="2275" spans="1:35" hidden="1" x14ac:dyDescent="0.25">
      <c r="A2275">
        <v>599</v>
      </c>
      <c r="B2275">
        <v>2301015</v>
      </c>
      <c r="D2275" t="s">
        <v>3305</v>
      </c>
      <c r="E2275" s="6"/>
      <c r="F2275" s="7">
        <f>+IF(TablaClasificarPrestaciones_20231206_1933[[#This Row],[ClasificacionGrupo]] &lt;&gt; "", 1, 0)</f>
        <v>0</v>
      </c>
      <c r="G2275" s="6"/>
      <c r="H2275" s="7">
        <f>+IF(TablaClasificarPrestaciones_20231206_1933[[#This Row],[ClasificacionSubgrupo]]&lt;&gt;"",1,0)</f>
        <v>0</v>
      </c>
      <c r="I2275" s="6"/>
      <c r="J2275" s="7">
        <f>+IF(TablaClasificarPrestaciones_20231206_1933[[#This Row],[ClasificacionApertura]]&lt;&gt;"",1,0)</f>
        <v>0</v>
      </c>
      <c r="K22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5" s="7"/>
      <c r="M2275" t="s">
        <v>3306</v>
      </c>
      <c r="N2275" t="s">
        <v>3304</v>
      </c>
      <c r="O2275" s="1">
        <v>45043</v>
      </c>
      <c r="P2275">
        <v>1</v>
      </c>
      <c r="Q2275">
        <v>1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1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 s="3">
        <v>9.3352000000000004</v>
      </c>
      <c r="AH2275" s="4">
        <v>3</v>
      </c>
      <c r="AI2275" s="4">
        <v>4</v>
      </c>
    </row>
    <row r="2276" spans="1:35" hidden="1" x14ac:dyDescent="0.25">
      <c r="A2276">
        <v>1543</v>
      </c>
      <c r="B2276">
        <v>2301016</v>
      </c>
      <c r="D2276" t="s">
        <v>3308</v>
      </c>
      <c r="E2276" s="6"/>
      <c r="F2276" s="7">
        <f>+IF(TablaClasificarPrestaciones_20231206_1933[[#This Row],[ClasificacionGrupo]] &lt;&gt; "", 1, 0)</f>
        <v>0</v>
      </c>
      <c r="G2276" s="6"/>
      <c r="H2276" s="7">
        <f>+IF(TablaClasificarPrestaciones_20231206_1933[[#This Row],[ClasificacionSubgrupo]]&lt;&gt;"",1,0)</f>
        <v>0</v>
      </c>
      <c r="I2276" s="6"/>
      <c r="J2276" s="7">
        <f>+IF(TablaClasificarPrestaciones_20231206_1933[[#This Row],[ClasificacionApertura]]&lt;&gt;"",1,0)</f>
        <v>0</v>
      </c>
      <c r="K22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6" s="7"/>
      <c r="M2276" t="s">
        <v>3309</v>
      </c>
      <c r="N2276" t="s">
        <v>3307</v>
      </c>
      <c r="O2276" s="1">
        <v>45175</v>
      </c>
      <c r="P2276">
        <v>1</v>
      </c>
      <c r="Q2276">
        <v>1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1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 s="3">
        <v>1691.7878000000001</v>
      </c>
      <c r="AH2276" s="4">
        <v>102</v>
      </c>
      <c r="AI2276" s="4">
        <v>105</v>
      </c>
    </row>
    <row r="2277" spans="1:35" hidden="1" x14ac:dyDescent="0.25">
      <c r="A2277">
        <v>266</v>
      </c>
      <c r="B2277">
        <v>2301017</v>
      </c>
      <c r="D2277" t="s">
        <v>3311</v>
      </c>
      <c r="E2277" s="6"/>
      <c r="F2277" s="7">
        <f>+IF(TablaClasificarPrestaciones_20231206_1933[[#This Row],[ClasificacionGrupo]] &lt;&gt; "", 1, 0)</f>
        <v>0</v>
      </c>
      <c r="G2277" s="6"/>
      <c r="H2277" s="7">
        <f>+IF(TablaClasificarPrestaciones_20231206_1933[[#This Row],[ClasificacionSubgrupo]]&lt;&gt;"",1,0)</f>
        <v>0</v>
      </c>
      <c r="I2277" s="6"/>
      <c r="J2277" s="7">
        <f>+IF(TablaClasificarPrestaciones_20231206_1933[[#This Row],[ClasificacionApertura]]&lt;&gt;"",1,0)</f>
        <v>0</v>
      </c>
      <c r="K22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7" s="7"/>
      <c r="M2277" t="s">
        <v>3312</v>
      </c>
      <c r="N2277" t="s">
        <v>3310</v>
      </c>
      <c r="O2277" s="1">
        <v>44923</v>
      </c>
      <c r="P2277">
        <v>1</v>
      </c>
      <c r="Q2277">
        <v>1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1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 s="3">
        <v>67.149000000000001</v>
      </c>
      <c r="AH2277" s="4">
        <v>6</v>
      </c>
      <c r="AI2277" s="4">
        <v>6</v>
      </c>
    </row>
    <row r="2278" spans="1:35" hidden="1" x14ac:dyDescent="0.25">
      <c r="A2278">
        <v>18</v>
      </c>
      <c r="B2278">
        <v>2301018</v>
      </c>
      <c r="D2278" t="s">
        <v>3314</v>
      </c>
      <c r="E2278" s="6"/>
      <c r="F2278" s="7">
        <f>+IF(TablaClasificarPrestaciones_20231206_1933[[#This Row],[ClasificacionGrupo]] &lt;&gt; "", 1, 0)</f>
        <v>0</v>
      </c>
      <c r="G2278" s="6"/>
      <c r="H2278" s="7">
        <f>+IF(TablaClasificarPrestaciones_20231206_1933[[#This Row],[ClasificacionSubgrupo]]&lt;&gt;"",1,0)</f>
        <v>0</v>
      </c>
      <c r="I2278" s="6"/>
      <c r="J2278" s="7">
        <f>+IF(TablaClasificarPrestaciones_20231206_1933[[#This Row],[ClasificacionApertura]]&lt;&gt;"",1,0)</f>
        <v>0</v>
      </c>
      <c r="K22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8" s="7"/>
      <c r="M2278" t="s">
        <v>3315</v>
      </c>
      <c r="N2278" t="s">
        <v>3313</v>
      </c>
      <c r="O2278" s="1">
        <v>44749</v>
      </c>
      <c r="P2278">
        <v>0</v>
      </c>
      <c r="Q2278">
        <v>1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1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 s="3">
        <v>3.0013000000000001</v>
      </c>
      <c r="AH2278" s="4">
        <v>1</v>
      </c>
      <c r="AI2278" s="4">
        <v>1</v>
      </c>
    </row>
    <row r="2279" spans="1:35" hidden="1" x14ac:dyDescent="0.25">
      <c r="A2279">
        <v>2399</v>
      </c>
      <c r="B2279">
        <v>2301020</v>
      </c>
      <c r="D2279" t="s">
        <v>3317</v>
      </c>
      <c r="E2279" s="6"/>
      <c r="F2279" s="7">
        <f>+IF(TablaClasificarPrestaciones_20231206_1933[[#This Row],[ClasificacionGrupo]] &lt;&gt; "", 1, 0)</f>
        <v>0</v>
      </c>
      <c r="G2279" s="6"/>
      <c r="H2279" s="7">
        <f>+IF(TablaClasificarPrestaciones_20231206_1933[[#This Row],[ClasificacionSubgrupo]]&lt;&gt;"",1,0)</f>
        <v>0</v>
      </c>
      <c r="I2279" s="6"/>
      <c r="J2279" s="7">
        <f>+IF(TablaClasificarPrestaciones_20231206_1933[[#This Row],[ClasificacionApertura]]&lt;&gt;"",1,0)</f>
        <v>0</v>
      </c>
      <c r="K22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79" s="7"/>
      <c r="M2279" t="s">
        <v>3318</v>
      </c>
      <c r="N2279" t="s">
        <v>3316</v>
      </c>
      <c r="O2279" s="1">
        <v>45220</v>
      </c>
      <c r="P2279">
        <v>1</v>
      </c>
      <c r="Q2279">
        <v>1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1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 s="3">
        <v>56.734200000000001</v>
      </c>
      <c r="AH2279" s="4">
        <v>33</v>
      </c>
      <c r="AI2279" s="4">
        <v>33</v>
      </c>
    </row>
    <row r="2280" spans="1:35" hidden="1" x14ac:dyDescent="0.25">
      <c r="A2280">
        <v>677</v>
      </c>
      <c r="B2280">
        <v>2301021</v>
      </c>
      <c r="D2280" t="s">
        <v>3320</v>
      </c>
      <c r="E2280" s="6"/>
      <c r="F2280" s="7">
        <f>+IF(TablaClasificarPrestaciones_20231206_1933[[#This Row],[ClasificacionGrupo]] &lt;&gt; "", 1, 0)</f>
        <v>0</v>
      </c>
      <c r="G2280" s="6"/>
      <c r="H2280" s="7">
        <f>+IF(TablaClasificarPrestaciones_20231206_1933[[#This Row],[ClasificacionSubgrupo]]&lt;&gt;"",1,0)</f>
        <v>0</v>
      </c>
      <c r="I2280" s="6"/>
      <c r="J2280" s="7">
        <f>+IF(TablaClasificarPrestaciones_20231206_1933[[#This Row],[ClasificacionApertura]]&lt;&gt;"",1,0)</f>
        <v>0</v>
      </c>
      <c r="K22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0" s="7"/>
      <c r="M2280" t="s">
        <v>3321</v>
      </c>
      <c r="N2280" t="s">
        <v>3319</v>
      </c>
      <c r="O2280" s="1">
        <v>45061</v>
      </c>
      <c r="P2280">
        <v>1</v>
      </c>
      <c r="Q2280">
        <v>1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1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 s="3">
        <v>0.49980000000000002</v>
      </c>
      <c r="AH2280" s="4">
        <v>1</v>
      </c>
      <c r="AI2280" s="4">
        <v>1</v>
      </c>
    </row>
    <row r="2281" spans="1:35" hidden="1" x14ac:dyDescent="0.25">
      <c r="A2281">
        <v>1983</v>
      </c>
      <c r="B2281">
        <v>2301022</v>
      </c>
      <c r="D2281" t="s">
        <v>3323</v>
      </c>
      <c r="E2281" s="6"/>
      <c r="F2281" s="7">
        <f>+IF(TablaClasificarPrestaciones_20231206_1933[[#This Row],[ClasificacionGrupo]] &lt;&gt; "", 1, 0)</f>
        <v>0</v>
      </c>
      <c r="G2281" s="6"/>
      <c r="H2281" s="7">
        <f>+IF(TablaClasificarPrestaciones_20231206_1933[[#This Row],[ClasificacionSubgrupo]]&lt;&gt;"",1,0)</f>
        <v>0</v>
      </c>
      <c r="I2281" s="6"/>
      <c r="J2281" s="7">
        <f>+IF(TablaClasificarPrestaciones_20231206_1933[[#This Row],[ClasificacionApertura]]&lt;&gt;"",1,0)</f>
        <v>0</v>
      </c>
      <c r="K22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1" s="7"/>
      <c r="M2281" t="s">
        <v>3324</v>
      </c>
      <c r="N2281" t="s">
        <v>3322</v>
      </c>
      <c r="O2281" s="1">
        <v>45205</v>
      </c>
      <c r="P2281">
        <v>1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1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 s="3">
        <v>30.462700000000002</v>
      </c>
      <c r="AH2281" s="4">
        <v>124</v>
      </c>
      <c r="AI2281" s="4">
        <v>125</v>
      </c>
    </row>
    <row r="2282" spans="1:35" hidden="1" x14ac:dyDescent="0.25">
      <c r="A2282">
        <v>2033</v>
      </c>
      <c r="B2282">
        <v>2301024</v>
      </c>
      <c r="D2282" t="s">
        <v>3326</v>
      </c>
      <c r="E2282" s="6"/>
      <c r="F2282" s="7">
        <f>+IF(TablaClasificarPrestaciones_20231206_1933[[#This Row],[ClasificacionGrupo]] &lt;&gt; "", 1, 0)</f>
        <v>0</v>
      </c>
      <c r="G2282" s="6"/>
      <c r="H2282" s="7">
        <f>+IF(TablaClasificarPrestaciones_20231206_1933[[#This Row],[ClasificacionSubgrupo]]&lt;&gt;"",1,0)</f>
        <v>0</v>
      </c>
      <c r="I2282" s="6"/>
      <c r="J2282" s="7">
        <f>+IF(TablaClasificarPrestaciones_20231206_1933[[#This Row],[ClasificacionApertura]]&lt;&gt;"",1,0)</f>
        <v>0</v>
      </c>
      <c r="K22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2" s="7"/>
      <c r="M2282" t="s">
        <v>3326</v>
      </c>
      <c r="N2282" t="s">
        <v>3325</v>
      </c>
      <c r="O2282" s="1">
        <v>45209</v>
      </c>
      <c r="P2282">
        <v>1</v>
      </c>
      <c r="Q2282">
        <v>1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1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 s="3">
        <v>80.728300000000004</v>
      </c>
      <c r="AH2282" s="4">
        <v>78</v>
      </c>
      <c r="AI2282" s="4">
        <v>79</v>
      </c>
    </row>
    <row r="2283" spans="1:35" hidden="1" x14ac:dyDescent="0.25">
      <c r="A2283">
        <v>933</v>
      </c>
      <c r="B2283">
        <v>2301025</v>
      </c>
      <c r="D2283" t="s">
        <v>3328</v>
      </c>
      <c r="E2283" s="6"/>
      <c r="F2283" s="7">
        <f>+IF(TablaClasificarPrestaciones_20231206_1933[[#This Row],[ClasificacionGrupo]] &lt;&gt; "", 1, 0)</f>
        <v>0</v>
      </c>
      <c r="G2283" s="6"/>
      <c r="H2283" s="7">
        <f>+IF(TablaClasificarPrestaciones_20231206_1933[[#This Row],[ClasificacionSubgrupo]]&lt;&gt;"",1,0)</f>
        <v>0</v>
      </c>
      <c r="I2283" s="6"/>
      <c r="J2283" s="7">
        <f>+IF(TablaClasificarPrestaciones_20231206_1933[[#This Row],[ClasificacionApertura]]&lt;&gt;"",1,0)</f>
        <v>0</v>
      </c>
      <c r="K22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3" s="7"/>
      <c r="M2283" t="s">
        <v>3329</v>
      </c>
      <c r="N2283" t="s">
        <v>3327</v>
      </c>
      <c r="O2283" s="1">
        <v>45102</v>
      </c>
      <c r="P2283">
        <v>1</v>
      </c>
      <c r="Q2283">
        <v>1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1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 s="3">
        <v>1.7413000000000001</v>
      </c>
      <c r="AH2283" s="4">
        <v>3</v>
      </c>
      <c r="AI2283" s="4">
        <v>3</v>
      </c>
    </row>
    <row r="2284" spans="1:35" hidden="1" x14ac:dyDescent="0.25">
      <c r="A2284">
        <v>2015</v>
      </c>
      <c r="B2284">
        <v>2301028</v>
      </c>
      <c r="D2284" t="s">
        <v>3331</v>
      </c>
      <c r="E2284" s="6"/>
      <c r="F2284" s="7">
        <f>+IF(TablaClasificarPrestaciones_20231206_1933[[#This Row],[ClasificacionGrupo]] &lt;&gt; "", 1, 0)</f>
        <v>0</v>
      </c>
      <c r="G2284" s="6"/>
      <c r="H2284" s="7">
        <f>+IF(TablaClasificarPrestaciones_20231206_1933[[#This Row],[ClasificacionSubgrupo]]&lt;&gt;"",1,0)</f>
        <v>0</v>
      </c>
      <c r="I2284" s="6"/>
      <c r="J2284" s="7">
        <f>+IF(TablaClasificarPrestaciones_20231206_1933[[#This Row],[ClasificacionApertura]]&lt;&gt;"",1,0)</f>
        <v>0</v>
      </c>
      <c r="K22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4" s="7"/>
      <c r="M2284" t="s">
        <v>3332</v>
      </c>
      <c r="N2284" t="s">
        <v>3330</v>
      </c>
      <c r="O2284" s="1">
        <v>45207</v>
      </c>
      <c r="P2284">
        <v>1</v>
      </c>
      <c r="Q2284">
        <v>1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1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 s="3">
        <v>350.21</v>
      </c>
      <c r="AH2284" s="4">
        <v>80</v>
      </c>
      <c r="AI2284" s="4">
        <v>83</v>
      </c>
    </row>
    <row r="2285" spans="1:35" hidden="1" x14ac:dyDescent="0.25">
      <c r="A2285">
        <v>2101</v>
      </c>
      <c r="B2285">
        <v>2301029</v>
      </c>
      <c r="D2285" t="s">
        <v>3334</v>
      </c>
      <c r="E2285" s="6"/>
      <c r="F2285" s="7">
        <f>+IF(TablaClasificarPrestaciones_20231206_1933[[#This Row],[ClasificacionGrupo]] &lt;&gt; "", 1, 0)</f>
        <v>0</v>
      </c>
      <c r="G2285" s="6"/>
      <c r="H2285" s="7">
        <f>+IF(TablaClasificarPrestaciones_20231206_1933[[#This Row],[ClasificacionSubgrupo]]&lt;&gt;"",1,0)</f>
        <v>0</v>
      </c>
      <c r="I2285" s="6"/>
      <c r="J2285" s="7">
        <f>+IF(TablaClasificarPrestaciones_20231206_1933[[#This Row],[ClasificacionApertura]]&lt;&gt;"",1,0)</f>
        <v>0</v>
      </c>
      <c r="K22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5" s="7"/>
      <c r="M2285" t="s">
        <v>3335</v>
      </c>
      <c r="N2285" t="s">
        <v>3333</v>
      </c>
      <c r="O2285" s="1">
        <v>45211</v>
      </c>
      <c r="P2285">
        <v>1</v>
      </c>
      <c r="Q2285">
        <v>1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1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 s="3">
        <v>11.576700000000001</v>
      </c>
      <c r="AH2285" s="4">
        <v>28</v>
      </c>
      <c r="AI2285" s="4">
        <v>29</v>
      </c>
    </row>
    <row r="2286" spans="1:35" hidden="1" x14ac:dyDescent="0.25">
      <c r="A2286">
        <v>3390</v>
      </c>
      <c r="B2286">
        <v>2301030</v>
      </c>
      <c r="D2286" t="s">
        <v>3337</v>
      </c>
      <c r="E2286" s="6"/>
      <c r="F2286" s="7">
        <f>+IF(TablaClasificarPrestaciones_20231206_1933[[#This Row],[ClasificacionGrupo]] &lt;&gt; "", 1, 0)</f>
        <v>0</v>
      </c>
      <c r="G2286" s="6"/>
      <c r="H2286" s="7">
        <f>+IF(TablaClasificarPrestaciones_20231206_1933[[#This Row],[ClasificacionSubgrupo]]&lt;&gt;"",1,0)</f>
        <v>0</v>
      </c>
      <c r="I2286" s="6"/>
      <c r="J2286" s="7">
        <f>+IF(TablaClasificarPrestaciones_20231206_1933[[#This Row],[ClasificacionApertura]]&lt;&gt;"",1,0)</f>
        <v>0</v>
      </c>
      <c r="K22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6" s="7"/>
      <c r="M2286" t="s">
        <v>3338</v>
      </c>
      <c r="N2286" t="s">
        <v>3336</v>
      </c>
      <c r="O2286" s="1">
        <v>45230</v>
      </c>
      <c r="P2286">
        <v>1</v>
      </c>
      <c r="Q2286">
        <v>1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1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 s="3">
        <v>19.939</v>
      </c>
      <c r="AH2286" s="4">
        <v>16</v>
      </c>
      <c r="AI2286" s="4">
        <v>16</v>
      </c>
    </row>
    <row r="2287" spans="1:35" hidden="1" x14ac:dyDescent="0.25">
      <c r="A2287">
        <v>2102</v>
      </c>
      <c r="B2287">
        <v>2301032</v>
      </c>
      <c r="D2287" t="s">
        <v>3340</v>
      </c>
      <c r="E2287" s="6"/>
      <c r="F2287" s="7">
        <f>+IF(TablaClasificarPrestaciones_20231206_1933[[#This Row],[ClasificacionGrupo]] &lt;&gt; "", 1, 0)</f>
        <v>0</v>
      </c>
      <c r="G2287" s="6"/>
      <c r="H2287" s="7">
        <f>+IF(TablaClasificarPrestaciones_20231206_1933[[#This Row],[ClasificacionSubgrupo]]&lt;&gt;"",1,0)</f>
        <v>0</v>
      </c>
      <c r="I2287" s="6"/>
      <c r="J2287" s="7">
        <f>+IF(TablaClasificarPrestaciones_20231206_1933[[#This Row],[ClasificacionApertura]]&lt;&gt;"",1,0)</f>
        <v>0</v>
      </c>
      <c r="K22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7" s="7"/>
      <c r="M2287" t="s">
        <v>3341</v>
      </c>
      <c r="N2287" t="s">
        <v>3339</v>
      </c>
      <c r="O2287" s="1">
        <v>45211</v>
      </c>
      <c r="P2287">
        <v>1</v>
      </c>
      <c r="Q2287">
        <v>1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 s="3">
        <v>283.72039999999998</v>
      </c>
      <c r="AH2287" s="4">
        <v>48</v>
      </c>
      <c r="AI2287" s="4">
        <v>49</v>
      </c>
    </row>
    <row r="2288" spans="1:35" hidden="1" x14ac:dyDescent="0.25">
      <c r="A2288">
        <v>964</v>
      </c>
      <c r="B2288">
        <v>2301033</v>
      </c>
      <c r="D2288" t="s">
        <v>3343</v>
      </c>
      <c r="E2288" s="6"/>
      <c r="F2288" s="7">
        <f>+IF(TablaClasificarPrestaciones_20231206_1933[[#This Row],[ClasificacionGrupo]] &lt;&gt; "", 1, 0)</f>
        <v>0</v>
      </c>
      <c r="G2288" s="6"/>
      <c r="H2288" s="7">
        <f>+IF(TablaClasificarPrestaciones_20231206_1933[[#This Row],[ClasificacionSubgrupo]]&lt;&gt;"",1,0)</f>
        <v>0</v>
      </c>
      <c r="I2288" s="6"/>
      <c r="J2288" s="7">
        <f>+IF(TablaClasificarPrestaciones_20231206_1933[[#This Row],[ClasificacionApertura]]&lt;&gt;"",1,0)</f>
        <v>0</v>
      </c>
      <c r="K22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8" s="7"/>
      <c r="M2288" t="s">
        <v>3344</v>
      </c>
      <c r="N2288" t="s">
        <v>3342</v>
      </c>
      <c r="O2288" s="1">
        <v>45106</v>
      </c>
      <c r="P2288">
        <v>1</v>
      </c>
      <c r="Q2288">
        <v>1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1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 s="3">
        <v>8.2835000000000001</v>
      </c>
      <c r="AH2288" s="4">
        <v>5</v>
      </c>
      <c r="AI2288" s="4">
        <v>5</v>
      </c>
    </row>
    <row r="2289" spans="1:35" hidden="1" x14ac:dyDescent="0.25">
      <c r="A2289">
        <v>1258</v>
      </c>
      <c r="B2289">
        <v>2301034</v>
      </c>
      <c r="D2289" t="s">
        <v>3346</v>
      </c>
      <c r="E2289" s="6"/>
      <c r="F2289" s="7">
        <f>+IF(TablaClasificarPrestaciones_20231206_1933[[#This Row],[ClasificacionGrupo]] &lt;&gt; "", 1, 0)</f>
        <v>0</v>
      </c>
      <c r="G2289" s="6"/>
      <c r="H2289" s="7">
        <f>+IF(TablaClasificarPrestaciones_20231206_1933[[#This Row],[ClasificacionSubgrupo]]&lt;&gt;"",1,0)</f>
        <v>0</v>
      </c>
      <c r="I2289" s="6"/>
      <c r="J2289" s="7">
        <f>+IF(TablaClasificarPrestaciones_20231206_1933[[#This Row],[ClasificacionApertura]]&lt;&gt;"",1,0)</f>
        <v>0</v>
      </c>
      <c r="K22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89" s="7"/>
      <c r="M2289" t="s">
        <v>3347</v>
      </c>
      <c r="N2289" t="s">
        <v>3345</v>
      </c>
      <c r="O2289" s="1">
        <v>45145</v>
      </c>
      <c r="P2289">
        <v>1</v>
      </c>
      <c r="Q2289">
        <v>1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1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 s="3">
        <v>3.0028000000000001</v>
      </c>
      <c r="AH2289" s="4">
        <v>11</v>
      </c>
      <c r="AI2289" s="4">
        <v>12</v>
      </c>
    </row>
    <row r="2290" spans="1:35" hidden="1" x14ac:dyDescent="0.25">
      <c r="A2290">
        <v>1753</v>
      </c>
      <c r="B2290">
        <v>2301035</v>
      </c>
      <c r="D2290" t="s">
        <v>3349</v>
      </c>
      <c r="E2290" s="6"/>
      <c r="F2290" s="7">
        <f>+IF(TablaClasificarPrestaciones_20231206_1933[[#This Row],[ClasificacionGrupo]] &lt;&gt; "", 1, 0)</f>
        <v>0</v>
      </c>
      <c r="G2290" s="6"/>
      <c r="H2290" s="7">
        <f>+IF(TablaClasificarPrestaciones_20231206_1933[[#This Row],[ClasificacionSubgrupo]]&lt;&gt;"",1,0)</f>
        <v>0</v>
      </c>
      <c r="I2290" s="6"/>
      <c r="J2290" s="7">
        <f>+IF(TablaClasificarPrestaciones_20231206_1933[[#This Row],[ClasificacionApertura]]&lt;&gt;"",1,0)</f>
        <v>0</v>
      </c>
      <c r="K22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0" s="7"/>
      <c r="M2290" t="s">
        <v>3350</v>
      </c>
      <c r="N2290" t="s">
        <v>3348</v>
      </c>
      <c r="O2290" s="1">
        <v>45192</v>
      </c>
      <c r="P2290">
        <v>1</v>
      </c>
      <c r="Q2290">
        <v>1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1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 s="3">
        <v>11.303000000000001</v>
      </c>
      <c r="AH2290" s="4">
        <v>32</v>
      </c>
      <c r="AI2290" s="4">
        <v>32</v>
      </c>
    </row>
    <row r="2291" spans="1:35" hidden="1" x14ac:dyDescent="0.25">
      <c r="A2291">
        <v>2400</v>
      </c>
      <c r="B2291">
        <v>2301036</v>
      </c>
      <c r="D2291" t="s">
        <v>3352</v>
      </c>
      <c r="E2291" s="6"/>
      <c r="F2291" s="7">
        <f>+IF(TablaClasificarPrestaciones_20231206_1933[[#This Row],[ClasificacionGrupo]] &lt;&gt; "", 1, 0)</f>
        <v>0</v>
      </c>
      <c r="G2291" s="6"/>
      <c r="H2291" s="7">
        <f>+IF(TablaClasificarPrestaciones_20231206_1933[[#This Row],[ClasificacionSubgrupo]]&lt;&gt;"",1,0)</f>
        <v>0</v>
      </c>
      <c r="I2291" s="6"/>
      <c r="J2291" s="7">
        <f>+IF(TablaClasificarPrestaciones_20231206_1933[[#This Row],[ClasificacionApertura]]&lt;&gt;"",1,0)</f>
        <v>0</v>
      </c>
      <c r="K22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1" s="7"/>
      <c r="M2291" t="s">
        <v>3353</v>
      </c>
      <c r="N2291" t="s">
        <v>3351</v>
      </c>
      <c r="O2291" s="1">
        <v>45220</v>
      </c>
      <c r="P2291">
        <v>1</v>
      </c>
      <c r="Q2291">
        <v>1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1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 s="3">
        <v>53.811999999999998</v>
      </c>
      <c r="AH2291" s="4">
        <v>99</v>
      </c>
      <c r="AI2291" s="4">
        <v>100</v>
      </c>
    </row>
    <row r="2292" spans="1:35" hidden="1" x14ac:dyDescent="0.25">
      <c r="A2292">
        <v>1560</v>
      </c>
      <c r="B2292">
        <v>2301037</v>
      </c>
      <c r="D2292" t="s">
        <v>3355</v>
      </c>
      <c r="E2292" s="6"/>
      <c r="F2292" s="7">
        <f>+IF(TablaClasificarPrestaciones_20231206_1933[[#This Row],[ClasificacionGrupo]] &lt;&gt; "", 1, 0)</f>
        <v>0</v>
      </c>
      <c r="G2292" s="6"/>
      <c r="H2292" s="7">
        <f>+IF(TablaClasificarPrestaciones_20231206_1933[[#This Row],[ClasificacionSubgrupo]]&lt;&gt;"",1,0)</f>
        <v>0</v>
      </c>
      <c r="I2292" s="6"/>
      <c r="J2292" s="7">
        <f>+IF(TablaClasificarPrestaciones_20231206_1933[[#This Row],[ClasificacionApertura]]&lt;&gt;"",1,0)</f>
        <v>0</v>
      </c>
      <c r="K22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2" s="7"/>
      <c r="M2292" t="s">
        <v>3356</v>
      </c>
      <c r="N2292" t="s">
        <v>3354</v>
      </c>
      <c r="O2292" s="1">
        <v>45176</v>
      </c>
      <c r="P2292">
        <v>1</v>
      </c>
      <c r="Q2292">
        <v>1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1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 s="3">
        <v>1.0241</v>
      </c>
      <c r="AH2292" s="4">
        <v>2</v>
      </c>
      <c r="AI2292" s="4">
        <v>2</v>
      </c>
    </row>
    <row r="2293" spans="1:35" hidden="1" x14ac:dyDescent="0.25">
      <c r="A2293">
        <v>2651</v>
      </c>
      <c r="B2293">
        <v>2301038</v>
      </c>
      <c r="D2293" t="s">
        <v>3358</v>
      </c>
      <c r="E2293" s="6"/>
      <c r="F2293" s="7">
        <f>+IF(TablaClasificarPrestaciones_20231206_1933[[#This Row],[ClasificacionGrupo]] &lt;&gt; "", 1, 0)</f>
        <v>0</v>
      </c>
      <c r="G2293" s="6"/>
      <c r="H2293" s="7">
        <f>+IF(TablaClasificarPrestaciones_20231206_1933[[#This Row],[ClasificacionSubgrupo]]&lt;&gt;"",1,0)</f>
        <v>0</v>
      </c>
      <c r="I2293" s="6"/>
      <c r="J2293" s="7">
        <f>+IF(TablaClasificarPrestaciones_20231206_1933[[#This Row],[ClasificacionApertura]]&lt;&gt;"",1,0)</f>
        <v>0</v>
      </c>
      <c r="K22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3" s="7"/>
      <c r="M2293" t="s">
        <v>3359</v>
      </c>
      <c r="N2293" t="s">
        <v>3357</v>
      </c>
      <c r="O2293" s="1">
        <v>45225</v>
      </c>
      <c r="P2293">
        <v>1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1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 s="3">
        <v>46.1051</v>
      </c>
      <c r="AH2293" s="4">
        <v>35</v>
      </c>
      <c r="AI2293" s="4">
        <v>35</v>
      </c>
    </row>
    <row r="2294" spans="1:35" hidden="1" x14ac:dyDescent="0.25">
      <c r="A2294">
        <v>1078</v>
      </c>
      <c r="B2294">
        <v>2301039</v>
      </c>
      <c r="D2294" t="s">
        <v>3361</v>
      </c>
      <c r="E2294" s="6"/>
      <c r="F2294" s="7">
        <f>+IF(TablaClasificarPrestaciones_20231206_1933[[#This Row],[ClasificacionGrupo]] &lt;&gt; "", 1, 0)</f>
        <v>0</v>
      </c>
      <c r="G2294" s="6"/>
      <c r="H2294" s="7">
        <f>+IF(TablaClasificarPrestaciones_20231206_1933[[#This Row],[ClasificacionSubgrupo]]&lt;&gt;"",1,0)</f>
        <v>0</v>
      </c>
      <c r="I2294" s="6"/>
      <c r="J2294" s="7">
        <f>+IF(TablaClasificarPrestaciones_20231206_1933[[#This Row],[ClasificacionApertura]]&lt;&gt;"",1,0)</f>
        <v>0</v>
      </c>
      <c r="K22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4" s="7"/>
      <c r="M2294" t="s">
        <v>3362</v>
      </c>
      <c r="N2294" t="s">
        <v>3360</v>
      </c>
      <c r="O2294" s="1">
        <v>45121</v>
      </c>
      <c r="P2294">
        <v>1</v>
      </c>
      <c r="Q2294">
        <v>1</v>
      </c>
      <c r="R2294">
        <v>0</v>
      </c>
      <c r="S2294">
        <v>0</v>
      </c>
      <c r="T2294">
        <v>1</v>
      </c>
      <c r="U2294">
        <v>0</v>
      </c>
      <c r="V2294">
        <v>0</v>
      </c>
      <c r="W2294">
        <v>1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1</v>
      </c>
      <c r="AF2294">
        <v>0</v>
      </c>
      <c r="AG2294" s="3">
        <v>423.80070000000001</v>
      </c>
      <c r="AH2294" s="4">
        <v>19</v>
      </c>
      <c r="AI2294" s="4">
        <v>20</v>
      </c>
    </row>
    <row r="2295" spans="1:35" hidden="1" x14ac:dyDescent="0.25">
      <c r="A2295">
        <v>1956</v>
      </c>
      <c r="B2295">
        <v>2301041</v>
      </c>
      <c r="D2295" t="s">
        <v>3364</v>
      </c>
      <c r="E2295" s="6"/>
      <c r="F2295" s="7">
        <f>+IF(TablaClasificarPrestaciones_20231206_1933[[#This Row],[ClasificacionGrupo]] &lt;&gt; "", 1, 0)</f>
        <v>0</v>
      </c>
      <c r="G2295" s="6"/>
      <c r="H2295" s="7">
        <f>+IF(TablaClasificarPrestaciones_20231206_1933[[#This Row],[ClasificacionSubgrupo]]&lt;&gt;"",1,0)</f>
        <v>0</v>
      </c>
      <c r="I2295" s="6"/>
      <c r="J2295" s="7">
        <f>+IF(TablaClasificarPrestaciones_20231206_1933[[#This Row],[ClasificacionApertura]]&lt;&gt;"",1,0)</f>
        <v>0</v>
      </c>
      <c r="K22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5" s="7"/>
      <c r="M2295" t="s">
        <v>3365</v>
      </c>
      <c r="N2295" t="s">
        <v>3363</v>
      </c>
      <c r="O2295" s="1">
        <v>45204</v>
      </c>
      <c r="P2295">
        <v>1</v>
      </c>
      <c r="Q2295">
        <v>1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1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 s="3">
        <v>18.157</v>
      </c>
      <c r="AH2295" s="4">
        <v>7</v>
      </c>
      <c r="AI2295" s="4">
        <v>7</v>
      </c>
    </row>
    <row r="2296" spans="1:35" hidden="1" x14ac:dyDescent="0.25">
      <c r="A2296">
        <v>2862</v>
      </c>
      <c r="B2296">
        <v>2301042</v>
      </c>
      <c r="D2296" t="s">
        <v>3367</v>
      </c>
      <c r="E2296" s="6"/>
      <c r="F2296" s="7">
        <f>+IF(TablaClasificarPrestaciones_20231206_1933[[#This Row],[ClasificacionGrupo]] &lt;&gt; "", 1, 0)</f>
        <v>0</v>
      </c>
      <c r="G2296" s="6"/>
      <c r="H2296" s="7">
        <f>+IF(TablaClasificarPrestaciones_20231206_1933[[#This Row],[ClasificacionSubgrupo]]&lt;&gt;"",1,0)</f>
        <v>0</v>
      </c>
      <c r="I2296" s="6"/>
      <c r="J2296" s="7">
        <f>+IF(TablaClasificarPrestaciones_20231206_1933[[#This Row],[ClasificacionApertura]]&lt;&gt;"",1,0)</f>
        <v>0</v>
      </c>
      <c r="K22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6" s="7"/>
      <c r="M2296" t="s">
        <v>3368</v>
      </c>
      <c r="N2296" t="s">
        <v>3366</v>
      </c>
      <c r="O2296" s="1">
        <v>45229</v>
      </c>
      <c r="P2296">
        <v>1</v>
      </c>
      <c r="Q2296">
        <v>1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 s="3">
        <v>28.543299999999999</v>
      </c>
      <c r="AH2296" s="4">
        <v>36</v>
      </c>
      <c r="AI2296" s="4">
        <v>36</v>
      </c>
    </row>
    <row r="2297" spans="1:35" hidden="1" x14ac:dyDescent="0.25">
      <c r="A2297">
        <v>2744</v>
      </c>
      <c r="B2297">
        <v>2301043</v>
      </c>
      <c r="D2297" t="s">
        <v>3370</v>
      </c>
      <c r="E2297" s="6"/>
      <c r="F2297" s="7">
        <f>+IF(TablaClasificarPrestaciones_20231206_1933[[#This Row],[ClasificacionGrupo]] &lt;&gt; "", 1, 0)</f>
        <v>0</v>
      </c>
      <c r="G2297" s="6"/>
      <c r="H2297" s="7">
        <f>+IF(TablaClasificarPrestaciones_20231206_1933[[#This Row],[ClasificacionSubgrupo]]&lt;&gt;"",1,0)</f>
        <v>0</v>
      </c>
      <c r="I2297" s="6"/>
      <c r="J2297" s="7">
        <f>+IF(TablaClasificarPrestaciones_20231206_1933[[#This Row],[ClasificacionApertura]]&lt;&gt;"",1,0)</f>
        <v>0</v>
      </c>
      <c r="K22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7" s="7"/>
      <c r="M2297" t="s">
        <v>3371</v>
      </c>
      <c r="N2297" t="s">
        <v>3369</v>
      </c>
      <c r="O2297" s="1">
        <v>45227</v>
      </c>
      <c r="P2297">
        <v>1</v>
      </c>
      <c r="Q2297">
        <v>1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 s="3">
        <v>78.928299999999993</v>
      </c>
      <c r="AH2297" s="4">
        <v>226</v>
      </c>
      <c r="AI2297" s="4">
        <v>234</v>
      </c>
    </row>
    <row r="2298" spans="1:35" hidden="1" x14ac:dyDescent="0.25">
      <c r="A2298">
        <v>2229</v>
      </c>
      <c r="B2298">
        <v>2301044</v>
      </c>
      <c r="D2298" t="s">
        <v>3373</v>
      </c>
      <c r="E2298" s="6"/>
      <c r="F2298" s="7">
        <f>+IF(TablaClasificarPrestaciones_20231206_1933[[#This Row],[ClasificacionGrupo]] &lt;&gt; "", 1, 0)</f>
        <v>0</v>
      </c>
      <c r="G2298" s="6"/>
      <c r="H2298" s="7">
        <f>+IF(TablaClasificarPrestaciones_20231206_1933[[#This Row],[ClasificacionSubgrupo]]&lt;&gt;"",1,0)</f>
        <v>0</v>
      </c>
      <c r="I2298" s="6"/>
      <c r="J2298" s="7">
        <f>+IF(TablaClasificarPrestaciones_20231206_1933[[#This Row],[ClasificacionApertura]]&lt;&gt;"",1,0)</f>
        <v>0</v>
      </c>
      <c r="K22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8" s="7"/>
      <c r="M2298" t="s">
        <v>3374</v>
      </c>
      <c r="N2298" t="s">
        <v>3372</v>
      </c>
      <c r="O2298" s="1">
        <v>45216</v>
      </c>
      <c r="P2298">
        <v>1</v>
      </c>
      <c r="Q2298">
        <v>1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1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 s="3">
        <v>147.90119999999999</v>
      </c>
      <c r="AH2298" s="4">
        <v>98</v>
      </c>
      <c r="AI2298" s="4">
        <v>98</v>
      </c>
    </row>
    <row r="2299" spans="1:35" hidden="1" x14ac:dyDescent="0.25">
      <c r="A2299">
        <v>2563</v>
      </c>
      <c r="B2299">
        <v>2301045</v>
      </c>
      <c r="D2299" t="s">
        <v>3376</v>
      </c>
      <c r="E2299" s="6"/>
      <c r="F2299" s="7">
        <f>+IF(TablaClasificarPrestaciones_20231206_1933[[#This Row],[ClasificacionGrupo]] &lt;&gt; "", 1, 0)</f>
        <v>0</v>
      </c>
      <c r="G2299" s="6"/>
      <c r="H2299" s="7">
        <f>+IF(TablaClasificarPrestaciones_20231206_1933[[#This Row],[ClasificacionSubgrupo]]&lt;&gt;"",1,0)</f>
        <v>0</v>
      </c>
      <c r="I2299" s="6"/>
      <c r="J2299" s="7">
        <f>+IF(TablaClasificarPrestaciones_20231206_1933[[#This Row],[ClasificacionApertura]]&lt;&gt;"",1,0)</f>
        <v>0</v>
      </c>
      <c r="K22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299" s="7"/>
      <c r="M2299" t="s">
        <v>3377</v>
      </c>
      <c r="N2299" t="s">
        <v>3375</v>
      </c>
      <c r="O2299" s="1">
        <v>45224</v>
      </c>
      <c r="P2299">
        <v>1</v>
      </c>
      <c r="Q2299">
        <v>1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1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 s="3">
        <v>211.3759</v>
      </c>
      <c r="AH2299" s="4">
        <v>319</v>
      </c>
      <c r="AI2299" s="4">
        <v>334</v>
      </c>
    </row>
    <row r="2300" spans="1:35" hidden="1" x14ac:dyDescent="0.25">
      <c r="A2300">
        <v>1213</v>
      </c>
      <c r="B2300">
        <v>2301046</v>
      </c>
      <c r="D2300" t="s">
        <v>3379</v>
      </c>
      <c r="E2300" s="6"/>
      <c r="F2300" s="7">
        <f>+IF(TablaClasificarPrestaciones_20231206_1933[[#This Row],[ClasificacionGrupo]] &lt;&gt; "", 1, 0)</f>
        <v>0</v>
      </c>
      <c r="G2300" s="6"/>
      <c r="H2300" s="7">
        <f>+IF(TablaClasificarPrestaciones_20231206_1933[[#This Row],[ClasificacionSubgrupo]]&lt;&gt;"",1,0)</f>
        <v>0</v>
      </c>
      <c r="I2300" s="6"/>
      <c r="J2300" s="7">
        <f>+IF(TablaClasificarPrestaciones_20231206_1933[[#This Row],[ClasificacionApertura]]&lt;&gt;"",1,0)</f>
        <v>0</v>
      </c>
      <c r="K23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0" s="7"/>
      <c r="M2300" t="s">
        <v>3380</v>
      </c>
      <c r="N2300" t="s">
        <v>3378</v>
      </c>
      <c r="O2300" s="1">
        <v>45138</v>
      </c>
      <c r="P2300">
        <v>1</v>
      </c>
      <c r="Q2300">
        <v>1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1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 s="3">
        <v>4.0566000000000004</v>
      </c>
      <c r="AH2300" s="4">
        <v>1</v>
      </c>
      <c r="AI2300" s="4">
        <v>1</v>
      </c>
    </row>
    <row r="2301" spans="1:35" hidden="1" x14ac:dyDescent="0.25">
      <c r="A2301">
        <v>97</v>
      </c>
      <c r="B2301">
        <v>2301047</v>
      </c>
      <c r="D2301" t="s">
        <v>3382</v>
      </c>
      <c r="E2301" s="6"/>
      <c r="F2301" s="7">
        <f>+IF(TablaClasificarPrestaciones_20231206_1933[[#This Row],[ClasificacionGrupo]] &lt;&gt; "", 1, 0)</f>
        <v>0</v>
      </c>
      <c r="G2301" s="6"/>
      <c r="H2301" s="7">
        <f>+IF(TablaClasificarPrestaciones_20231206_1933[[#This Row],[ClasificacionSubgrupo]]&lt;&gt;"",1,0)</f>
        <v>0</v>
      </c>
      <c r="I2301" s="6"/>
      <c r="J2301" s="7">
        <f>+IF(TablaClasificarPrestaciones_20231206_1933[[#This Row],[ClasificacionApertura]]&lt;&gt;"",1,0)</f>
        <v>0</v>
      </c>
      <c r="K23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1" s="7"/>
      <c r="M2301" t="s">
        <v>3383</v>
      </c>
      <c r="N2301" t="s">
        <v>3381</v>
      </c>
      <c r="O2301" s="1">
        <v>44846</v>
      </c>
      <c r="P2301">
        <v>0</v>
      </c>
      <c r="Q2301">
        <v>1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1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 s="3">
        <v>20.010000000000002</v>
      </c>
      <c r="AH2301" s="4">
        <v>1</v>
      </c>
      <c r="AI2301" s="4">
        <v>1</v>
      </c>
    </row>
    <row r="2302" spans="1:35" hidden="1" x14ac:dyDescent="0.25">
      <c r="A2302">
        <v>1575</v>
      </c>
      <c r="B2302">
        <v>2301050</v>
      </c>
      <c r="D2302" t="s">
        <v>3385</v>
      </c>
      <c r="E2302" s="6"/>
      <c r="F2302" s="7">
        <f>+IF(TablaClasificarPrestaciones_20231206_1933[[#This Row],[ClasificacionGrupo]] &lt;&gt; "", 1, 0)</f>
        <v>0</v>
      </c>
      <c r="G2302" s="6"/>
      <c r="H2302" s="7">
        <f>+IF(TablaClasificarPrestaciones_20231206_1933[[#This Row],[ClasificacionSubgrupo]]&lt;&gt;"",1,0)</f>
        <v>0</v>
      </c>
      <c r="I2302" s="6"/>
      <c r="J2302" s="7">
        <f>+IF(TablaClasificarPrestaciones_20231206_1933[[#This Row],[ClasificacionApertura]]&lt;&gt;"",1,0)</f>
        <v>0</v>
      </c>
      <c r="K23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2" s="7"/>
      <c r="M2302" t="s">
        <v>3386</v>
      </c>
      <c r="N2302" t="s">
        <v>3384</v>
      </c>
      <c r="O2302" s="1">
        <v>45177</v>
      </c>
      <c r="P2302">
        <v>1</v>
      </c>
      <c r="Q2302">
        <v>1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1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 s="3">
        <v>3027.9908999999998</v>
      </c>
      <c r="AH2302" s="4">
        <v>286</v>
      </c>
      <c r="AI2302" s="4">
        <v>289</v>
      </c>
    </row>
    <row r="2303" spans="1:35" hidden="1" x14ac:dyDescent="0.25">
      <c r="A2303">
        <v>60</v>
      </c>
      <c r="B2303">
        <v>2301051</v>
      </c>
      <c r="D2303" t="s">
        <v>3388</v>
      </c>
      <c r="E2303" s="6"/>
      <c r="F2303" s="7">
        <f>+IF(TablaClasificarPrestaciones_20231206_1933[[#This Row],[ClasificacionGrupo]] &lt;&gt; "", 1, 0)</f>
        <v>0</v>
      </c>
      <c r="G2303" s="6"/>
      <c r="H2303" s="7">
        <f>+IF(TablaClasificarPrestaciones_20231206_1933[[#This Row],[ClasificacionSubgrupo]]&lt;&gt;"",1,0)</f>
        <v>0</v>
      </c>
      <c r="I2303" s="6"/>
      <c r="J2303" s="7">
        <f>+IF(TablaClasificarPrestaciones_20231206_1933[[#This Row],[ClasificacionApertura]]&lt;&gt;"",1,0)</f>
        <v>0</v>
      </c>
      <c r="K23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3" s="7"/>
      <c r="M2303" t="s">
        <v>3389</v>
      </c>
      <c r="N2303" t="s">
        <v>3387</v>
      </c>
      <c r="O2303" s="1">
        <v>44824</v>
      </c>
      <c r="P2303">
        <v>0</v>
      </c>
      <c r="Q2303">
        <v>1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1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 s="3">
        <v>0.57110000000000005</v>
      </c>
      <c r="AH2303" s="4">
        <v>1</v>
      </c>
      <c r="AI2303" s="4">
        <v>1</v>
      </c>
    </row>
    <row r="2304" spans="1:35" hidden="1" x14ac:dyDescent="0.25">
      <c r="A2304">
        <v>1822</v>
      </c>
      <c r="B2304">
        <v>2301052</v>
      </c>
      <c r="D2304" t="s">
        <v>3391</v>
      </c>
      <c r="E2304" s="6"/>
      <c r="F2304" s="7">
        <f>+IF(TablaClasificarPrestaciones_20231206_1933[[#This Row],[ClasificacionGrupo]] &lt;&gt; "", 1, 0)</f>
        <v>0</v>
      </c>
      <c r="G2304" s="6"/>
      <c r="H2304" s="7">
        <f>+IF(TablaClasificarPrestaciones_20231206_1933[[#This Row],[ClasificacionSubgrupo]]&lt;&gt;"",1,0)</f>
        <v>0</v>
      </c>
      <c r="I2304" s="6"/>
      <c r="J2304" s="7">
        <f>+IF(TablaClasificarPrestaciones_20231206_1933[[#This Row],[ClasificacionApertura]]&lt;&gt;"",1,0)</f>
        <v>0</v>
      </c>
      <c r="K23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4" s="7"/>
      <c r="M2304" t="s">
        <v>3392</v>
      </c>
      <c r="N2304" t="s">
        <v>3390</v>
      </c>
      <c r="O2304" s="1">
        <v>45197</v>
      </c>
      <c r="P2304">
        <v>1</v>
      </c>
      <c r="Q2304">
        <v>1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1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 s="3">
        <v>48.260800000000003</v>
      </c>
      <c r="AH2304" s="4">
        <v>3</v>
      </c>
      <c r="AI2304" s="4">
        <v>3</v>
      </c>
    </row>
    <row r="2305" spans="1:35" hidden="1" x14ac:dyDescent="0.25">
      <c r="A2305">
        <v>1803</v>
      </c>
      <c r="B2305">
        <v>2301053</v>
      </c>
      <c r="D2305" t="s">
        <v>3394</v>
      </c>
      <c r="E2305" s="6"/>
      <c r="F2305" s="7">
        <f>+IF(TablaClasificarPrestaciones_20231206_1933[[#This Row],[ClasificacionGrupo]] &lt;&gt; "", 1, 0)</f>
        <v>0</v>
      </c>
      <c r="G2305" s="6"/>
      <c r="H2305" s="7">
        <f>+IF(TablaClasificarPrestaciones_20231206_1933[[#This Row],[ClasificacionSubgrupo]]&lt;&gt;"",1,0)</f>
        <v>0</v>
      </c>
      <c r="I2305" s="6"/>
      <c r="J2305" s="7">
        <f>+IF(TablaClasificarPrestaciones_20231206_1933[[#This Row],[ClasificacionApertura]]&lt;&gt;"",1,0)</f>
        <v>0</v>
      </c>
      <c r="K23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5" s="7"/>
      <c r="M2305" t="s">
        <v>3395</v>
      </c>
      <c r="N2305" t="s">
        <v>3393</v>
      </c>
      <c r="O2305" s="1">
        <v>45196</v>
      </c>
      <c r="P2305">
        <v>1</v>
      </c>
      <c r="Q2305">
        <v>1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 s="3">
        <v>33.4923</v>
      </c>
      <c r="AH2305" s="4">
        <v>8</v>
      </c>
      <c r="AI2305" s="4">
        <v>8</v>
      </c>
    </row>
    <row r="2306" spans="1:35" hidden="1" x14ac:dyDescent="0.25">
      <c r="A2306">
        <v>1294</v>
      </c>
      <c r="B2306">
        <v>2301054</v>
      </c>
      <c r="D2306" t="s">
        <v>3397</v>
      </c>
      <c r="E2306" s="6"/>
      <c r="F2306" s="7">
        <f>+IF(TablaClasificarPrestaciones_20231206_1933[[#This Row],[ClasificacionGrupo]] &lt;&gt; "", 1, 0)</f>
        <v>0</v>
      </c>
      <c r="G2306" s="6"/>
      <c r="H2306" s="7">
        <f>+IF(TablaClasificarPrestaciones_20231206_1933[[#This Row],[ClasificacionSubgrupo]]&lt;&gt;"",1,0)</f>
        <v>0</v>
      </c>
      <c r="I2306" s="6"/>
      <c r="J2306" s="7">
        <f>+IF(TablaClasificarPrestaciones_20231206_1933[[#This Row],[ClasificacionApertura]]&lt;&gt;"",1,0)</f>
        <v>0</v>
      </c>
      <c r="K23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6" s="7"/>
      <c r="M2306" t="s">
        <v>3398</v>
      </c>
      <c r="N2306" t="s">
        <v>3396</v>
      </c>
      <c r="O2306" s="1">
        <v>45149</v>
      </c>
      <c r="P2306">
        <v>1</v>
      </c>
      <c r="Q2306">
        <v>1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 s="3">
        <v>138.0967</v>
      </c>
      <c r="AH2306" s="4">
        <v>12</v>
      </c>
      <c r="AI2306" s="4">
        <v>12</v>
      </c>
    </row>
    <row r="2307" spans="1:35" hidden="1" x14ac:dyDescent="0.25">
      <c r="A2307">
        <v>1512</v>
      </c>
      <c r="B2307">
        <v>2301055</v>
      </c>
      <c r="D2307" t="s">
        <v>3400</v>
      </c>
      <c r="E2307" s="6"/>
      <c r="F2307" s="7">
        <f>+IF(TablaClasificarPrestaciones_20231206_1933[[#This Row],[ClasificacionGrupo]] &lt;&gt; "", 1, 0)</f>
        <v>0</v>
      </c>
      <c r="G2307" s="6"/>
      <c r="H2307" s="7">
        <f>+IF(TablaClasificarPrestaciones_20231206_1933[[#This Row],[ClasificacionSubgrupo]]&lt;&gt;"",1,0)</f>
        <v>0</v>
      </c>
      <c r="I2307" s="6"/>
      <c r="J2307" s="7">
        <f>+IF(TablaClasificarPrestaciones_20231206_1933[[#This Row],[ClasificacionApertura]]&lt;&gt;"",1,0)</f>
        <v>0</v>
      </c>
      <c r="K23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7" s="7"/>
      <c r="M2307" t="s">
        <v>3401</v>
      </c>
      <c r="N2307" t="s">
        <v>3399</v>
      </c>
      <c r="O2307" s="1">
        <v>45173</v>
      </c>
      <c r="P2307">
        <v>1</v>
      </c>
      <c r="Q2307">
        <v>1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 s="3">
        <v>1361.123</v>
      </c>
      <c r="AH2307" s="4">
        <v>83</v>
      </c>
      <c r="AI2307" s="4">
        <v>88</v>
      </c>
    </row>
    <row r="2308" spans="1:35" hidden="1" x14ac:dyDescent="0.25">
      <c r="A2308">
        <v>89</v>
      </c>
      <c r="B2308">
        <v>2301056</v>
      </c>
      <c r="D2308" t="s">
        <v>3403</v>
      </c>
      <c r="E2308" s="6"/>
      <c r="F2308" s="7">
        <f>+IF(TablaClasificarPrestaciones_20231206_1933[[#This Row],[ClasificacionGrupo]] &lt;&gt; "", 1, 0)</f>
        <v>0</v>
      </c>
      <c r="G2308" s="6"/>
      <c r="H2308" s="7">
        <f>+IF(TablaClasificarPrestaciones_20231206_1933[[#This Row],[ClasificacionSubgrupo]]&lt;&gt;"",1,0)</f>
        <v>0</v>
      </c>
      <c r="I2308" s="6"/>
      <c r="J2308" s="7">
        <f>+IF(TablaClasificarPrestaciones_20231206_1933[[#This Row],[ClasificacionApertura]]&lt;&gt;"",1,0)</f>
        <v>0</v>
      </c>
      <c r="K23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8" s="7"/>
      <c r="M2308" t="s">
        <v>3404</v>
      </c>
      <c r="N2308" t="s">
        <v>3402</v>
      </c>
      <c r="O2308" s="1">
        <v>44841</v>
      </c>
      <c r="P2308">
        <v>0</v>
      </c>
      <c r="Q2308">
        <v>1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1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 s="3">
        <v>75.643600000000006</v>
      </c>
      <c r="AH2308" s="4">
        <v>2</v>
      </c>
      <c r="AI2308" s="4">
        <v>2</v>
      </c>
    </row>
    <row r="2309" spans="1:35" hidden="1" x14ac:dyDescent="0.25">
      <c r="A2309">
        <v>905</v>
      </c>
      <c r="B2309">
        <v>2301057</v>
      </c>
      <c r="D2309" t="s">
        <v>3406</v>
      </c>
      <c r="E2309" s="6"/>
      <c r="F2309" s="7">
        <f>+IF(TablaClasificarPrestaciones_20231206_1933[[#This Row],[ClasificacionGrupo]] &lt;&gt; "", 1, 0)</f>
        <v>0</v>
      </c>
      <c r="G2309" s="6"/>
      <c r="H2309" s="7">
        <f>+IF(TablaClasificarPrestaciones_20231206_1933[[#This Row],[ClasificacionSubgrupo]]&lt;&gt;"",1,0)</f>
        <v>0</v>
      </c>
      <c r="I2309" s="6"/>
      <c r="J2309" s="7">
        <f>+IF(TablaClasificarPrestaciones_20231206_1933[[#This Row],[ClasificacionApertura]]&lt;&gt;"",1,0)</f>
        <v>0</v>
      </c>
      <c r="K23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09" s="7"/>
      <c r="M2309" t="s">
        <v>3407</v>
      </c>
      <c r="N2309" t="s">
        <v>3405</v>
      </c>
      <c r="O2309" s="1">
        <v>45097</v>
      </c>
      <c r="P2309">
        <v>1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1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 s="3">
        <v>56.480400000000003</v>
      </c>
      <c r="AH2309" s="4">
        <v>5</v>
      </c>
      <c r="AI2309" s="4">
        <v>5</v>
      </c>
    </row>
    <row r="2310" spans="1:35" hidden="1" x14ac:dyDescent="0.25">
      <c r="A2310">
        <v>474</v>
      </c>
      <c r="B2310">
        <v>2301059</v>
      </c>
      <c r="D2310" t="s">
        <v>3409</v>
      </c>
      <c r="E2310" s="6"/>
      <c r="F2310" s="7">
        <f>+IF(TablaClasificarPrestaciones_20231206_1933[[#This Row],[ClasificacionGrupo]] &lt;&gt; "", 1, 0)</f>
        <v>0</v>
      </c>
      <c r="G2310" s="6"/>
      <c r="H2310" s="7">
        <f>+IF(TablaClasificarPrestaciones_20231206_1933[[#This Row],[ClasificacionSubgrupo]]&lt;&gt;"",1,0)</f>
        <v>0</v>
      </c>
      <c r="I2310" s="6"/>
      <c r="J2310" s="7">
        <f>+IF(TablaClasificarPrestaciones_20231206_1933[[#This Row],[ClasificacionApertura]]&lt;&gt;"",1,0)</f>
        <v>0</v>
      </c>
      <c r="K23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0" s="7"/>
      <c r="M2310" t="s">
        <v>3410</v>
      </c>
      <c r="N2310" t="s">
        <v>3408</v>
      </c>
      <c r="O2310" s="1">
        <v>45006</v>
      </c>
      <c r="P2310">
        <v>1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1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 s="3">
        <v>32.665900000000001</v>
      </c>
      <c r="AH2310" s="4">
        <v>7</v>
      </c>
      <c r="AI2310" s="4">
        <v>7</v>
      </c>
    </row>
    <row r="2311" spans="1:35" hidden="1" x14ac:dyDescent="0.25">
      <c r="A2311">
        <v>1063</v>
      </c>
      <c r="B2311">
        <v>2301060</v>
      </c>
      <c r="D2311" t="s">
        <v>3412</v>
      </c>
      <c r="E2311" s="6"/>
      <c r="F2311" s="7">
        <f>+IF(TablaClasificarPrestaciones_20231206_1933[[#This Row],[ClasificacionGrupo]] &lt;&gt; "", 1, 0)</f>
        <v>0</v>
      </c>
      <c r="G2311" s="6"/>
      <c r="H2311" s="7">
        <f>+IF(TablaClasificarPrestaciones_20231206_1933[[#This Row],[ClasificacionSubgrupo]]&lt;&gt;"",1,0)</f>
        <v>0</v>
      </c>
      <c r="I2311" s="6"/>
      <c r="J2311" s="7">
        <f>+IF(TablaClasificarPrestaciones_20231206_1933[[#This Row],[ClasificacionApertura]]&lt;&gt;"",1,0)</f>
        <v>0</v>
      </c>
      <c r="K23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1" s="7"/>
      <c r="M2311" t="s">
        <v>3413</v>
      </c>
      <c r="N2311" t="s">
        <v>3411</v>
      </c>
      <c r="O2311" s="1">
        <v>45118</v>
      </c>
      <c r="P2311">
        <v>1</v>
      </c>
      <c r="Q2311">
        <v>1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1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 s="3">
        <v>370.38099999999997</v>
      </c>
      <c r="AH2311" s="4">
        <v>24</v>
      </c>
      <c r="AI2311" s="4">
        <v>24</v>
      </c>
    </row>
    <row r="2312" spans="1:35" hidden="1" x14ac:dyDescent="0.25">
      <c r="A2312">
        <v>682</v>
      </c>
      <c r="B2312">
        <v>2301064</v>
      </c>
      <c r="D2312" t="s">
        <v>3415</v>
      </c>
      <c r="E2312" s="6"/>
      <c r="F2312" s="7">
        <f>+IF(TablaClasificarPrestaciones_20231206_1933[[#This Row],[ClasificacionGrupo]] &lt;&gt; "", 1, 0)</f>
        <v>0</v>
      </c>
      <c r="G2312" s="6"/>
      <c r="H2312" s="7">
        <f>+IF(TablaClasificarPrestaciones_20231206_1933[[#This Row],[ClasificacionSubgrupo]]&lt;&gt;"",1,0)</f>
        <v>0</v>
      </c>
      <c r="I2312" s="6"/>
      <c r="J2312" s="7">
        <f>+IF(TablaClasificarPrestaciones_20231206_1933[[#This Row],[ClasificacionApertura]]&lt;&gt;"",1,0)</f>
        <v>0</v>
      </c>
      <c r="K23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2" s="7"/>
      <c r="M2312" t="s">
        <v>3416</v>
      </c>
      <c r="N2312" t="s">
        <v>3414</v>
      </c>
      <c r="O2312" s="1">
        <v>45062</v>
      </c>
      <c r="P2312">
        <v>1</v>
      </c>
      <c r="Q2312">
        <v>1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1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 s="3">
        <v>21.383700000000001</v>
      </c>
      <c r="AH2312" s="4">
        <v>3</v>
      </c>
      <c r="AI2312" s="4">
        <v>3</v>
      </c>
    </row>
    <row r="2313" spans="1:35" hidden="1" x14ac:dyDescent="0.25">
      <c r="A2313">
        <v>1768</v>
      </c>
      <c r="B2313">
        <v>2301065</v>
      </c>
      <c r="D2313" t="s">
        <v>3418</v>
      </c>
      <c r="E2313" s="6"/>
      <c r="F2313" s="7">
        <f>+IF(TablaClasificarPrestaciones_20231206_1933[[#This Row],[ClasificacionGrupo]] &lt;&gt; "", 1, 0)</f>
        <v>0</v>
      </c>
      <c r="G2313" s="6"/>
      <c r="H2313" s="7">
        <f>+IF(TablaClasificarPrestaciones_20231206_1933[[#This Row],[ClasificacionSubgrupo]]&lt;&gt;"",1,0)</f>
        <v>0</v>
      </c>
      <c r="I2313" s="6"/>
      <c r="J2313" s="7">
        <f>+IF(TablaClasificarPrestaciones_20231206_1933[[#This Row],[ClasificacionApertura]]&lt;&gt;"",1,0)</f>
        <v>0</v>
      </c>
      <c r="K23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3" s="7"/>
      <c r="M2313" t="s">
        <v>3419</v>
      </c>
      <c r="N2313" t="s">
        <v>3417</v>
      </c>
      <c r="O2313" s="1">
        <v>45194</v>
      </c>
      <c r="P2313">
        <v>1</v>
      </c>
      <c r="Q2313">
        <v>1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1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 s="3">
        <v>1916.4002</v>
      </c>
      <c r="AH2313" s="4">
        <v>88</v>
      </c>
      <c r="AI2313" s="4">
        <v>92</v>
      </c>
    </row>
    <row r="2314" spans="1:35" hidden="1" x14ac:dyDescent="0.25">
      <c r="A2314">
        <v>2443</v>
      </c>
      <c r="B2314">
        <v>2301067</v>
      </c>
      <c r="D2314" t="s">
        <v>3421</v>
      </c>
      <c r="E2314" s="6"/>
      <c r="F2314" s="7">
        <f>+IF(TablaClasificarPrestaciones_20231206_1933[[#This Row],[ClasificacionGrupo]] &lt;&gt; "", 1, 0)</f>
        <v>0</v>
      </c>
      <c r="G2314" s="6"/>
      <c r="H2314" s="7">
        <f>+IF(TablaClasificarPrestaciones_20231206_1933[[#This Row],[ClasificacionSubgrupo]]&lt;&gt;"",1,0)</f>
        <v>0</v>
      </c>
      <c r="I2314" s="6"/>
      <c r="J2314" s="7">
        <f>+IF(TablaClasificarPrestaciones_20231206_1933[[#This Row],[ClasificacionApertura]]&lt;&gt;"",1,0)</f>
        <v>0</v>
      </c>
      <c r="K23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4" s="7"/>
      <c r="M2314" t="s">
        <v>3422</v>
      </c>
      <c r="N2314" t="s">
        <v>3420</v>
      </c>
      <c r="O2314" s="1">
        <v>45222</v>
      </c>
      <c r="P2314">
        <v>1</v>
      </c>
      <c r="Q2314">
        <v>1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1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 s="3">
        <v>8.1859999999999999</v>
      </c>
      <c r="AH2314" s="4">
        <v>44</v>
      </c>
      <c r="AI2314" s="4">
        <v>45</v>
      </c>
    </row>
    <row r="2315" spans="1:35" hidden="1" x14ac:dyDescent="0.25">
      <c r="A2315">
        <v>2016</v>
      </c>
      <c r="B2315">
        <v>2301068</v>
      </c>
      <c r="D2315" t="s">
        <v>3424</v>
      </c>
      <c r="E2315" s="6"/>
      <c r="F2315" s="7">
        <f>+IF(TablaClasificarPrestaciones_20231206_1933[[#This Row],[ClasificacionGrupo]] &lt;&gt; "", 1, 0)</f>
        <v>0</v>
      </c>
      <c r="G2315" s="6"/>
      <c r="H2315" s="7">
        <f>+IF(TablaClasificarPrestaciones_20231206_1933[[#This Row],[ClasificacionSubgrupo]]&lt;&gt;"",1,0)</f>
        <v>0</v>
      </c>
      <c r="I2315" s="6"/>
      <c r="J2315" s="7">
        <f>+IF(TablaClasificarPrestaciones_20231206_1933[[#This Row],[ClasificacionApertura]]&lt;&gt;"",1,0)</f>
        <v>0</v>
      </c>
      <c r="K23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5" s="7"/>
      <c r="M2315" t="s">
        <v>3425</v>
      </c>
      <c r="N2315" t="s">
        <v>3423</v>
      </c>
      <c r="O2315" s="1">
        <v>45207</v>
      </c>
      <c r="P2315">
        <v>1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 s="3">
        <v>5548.9438</v>
      </c>
      <c r="AH2315" s="4">
        <v>667</v>
      </c>
      <c r="AI2315" s="4">
        <v>688</v>
      </c>
    </row>
    <row r="2316" spans="1:35" hidden="1" x14ac:dyDescent="0.25">
      <c r="A2316">
        <v>835</v>
      </c>
      <c r="B2316">
        <v>2301069</v>
      </c>
      <c r="D2316" t="s">
        <v>3427</v>
      </c>
      <c r="E2316" s="6"/>
      <c r="F2316" s="7">
        <f>+IF(TablaClasificarPrestaciones_20231206_1933[[#This Row],[ClasificacionGrupo]] &lt;&gt; "", 1, 0)</f>
        <v>0</v>
      </c>
      <c r="G2316" s="6"/>
      <c r="H2316" s="7">
        <f>+IF(TablaClasificarPrestaciones_20231206_1933[[#This Row],[ClasificacionSubgrupo]]&lt;&gt;"",1,0)</f>
        <v>0</v>
      </c>
      <c r="I2316" s="6"/>
      <c r="J2316" s="7">
        <f>+IF(TablaClasificarPrestaciones_20231206_1933[[#This Row],[ClasificacionApertura]]&lt;&gt;"",1,0)</f>
        <v>0</v>
      </c>
      <c r="K23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6" s="7"/>
      <c r="M2316" t="s">
        <v>3428</v>
      </c>
      <c r="N2316" t="s">
        <v>3426</v>
      </c>
      <c r="O2316" s="1">
        <v>45088</v>
      </c>
      <c r="P2316">
        <v>1</v>
      </c>
      <c r="Q2316">
        <v>1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1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 s="3">
        <v>14.348599999999999</v>
      </c>
      <c r="AH2316" s="4">
        <v>2</v>
      </c>
      <c r="AI2316" s="4">
        <v>2</v>
      </c>
    </row>
    <row r="2317" spans="1:35" hidden="1" x14ac:dyDescent="0.25">
      <c r="A2317">
        <v>1927</v>
      </c>
      <c r="B2317">
        <v>2301070</v>
      </c>
      <c r="D2317" t="s">
        <v>3430</v>
      </c>
      <c r="E2317" s="6"/>
      <c r="F2317" s="7">
        <f>+IF(TablaClasificarPrestaciones_20231206_1933[[#This Row],[ClasificacionGrupo]] &lt;&gt; "", 1, 0)</f>
        <v>0</v>
      </c>
      <c r="G2317" s="6"/>
      <c r="H2317" s="7">
        <f>+IF(TablaClasificarPrestaciones_20231206_1933[[#This Row],[ClasificacionSubgrupo]]&lt;&gt;"",1,0)</f>
        <v>0</v>
      </c>
      <c r="I2317" s="6"/>
      <c r="J2317" s="7">
        <f>+IF(TablaClasificarPrestaciones_20231206_1933[[#This Row],[ClasificacionApertura]]&lt;&gt;"",1,0)</f>
        <v>0</v>
      </c>
      <c r="K23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7" s="7"/>
      <c r="M2317" t="s">
        <v>3431</v>
      </c>
      <c r="N2317" t="s">
        <v>3429</v>
      </c>
      <c r="O2317" s="1">
        <v>45203</v>
      </c>
      <c r="P2317">
        <v>1</v>
      </c>
      <c r="Q2317">
        <v>1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1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 s="3">
        <v>1.7645</v>
      </c>
      <c r="AH2317" s="4">
        <v>3</v>
      </c>
      <c r="AI2317" s="4">
        <v>3</v>
      </c>
    </row>
    <row r="2318" spans="1:35" hidden="1" x14ac:dyDescent="0.25">
      <c r="A2318">
        <v>3391</v>
      </c>
      <c r="B2318">
        <v>2301071</v>
      </c>
      <c r="D2318" t="s">
        <v>3433</v>
      </c>
      <c r="E2318" s="6"/>
      <c r="F2318" s="7">
        <f>+IF(TablaClasificarPrestaciones_20231206_1933[[#This Row],[ClasificacionGrupo]] &lt;&gt; "", 1, 0)</f>
        <v>0</v>
      </c>
      <c r="G2318" s="6"/>
      <c r="H2318" s="7">
        <f>+IF(TablaClasificarPrestaciones_20231206_1933[[#This Row],[ClasificacionSubgrupo]]&lt;&gt;"",1,0)</f>
        <v>0</v>
      </c>
      <c r="I2318" s="6"/>
      <c r="J2318" s="7">
        <f>+IF(TablaClasificarPrestaciones_20231206_1933[[#This Row],[ClasificacionApertura]]&lt;&gt;"",1,0)</f>
        <v>0</v>
      </c>
      <c r="K23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8" s="7"/>
      <c r="M2318" t="s">
        <v>3434</v>
      </c>
      <c r="N2318" t="s">
        <v>3432</v>
      </c>
      <c r="O2318" s="1">
        <v>45230</v>
      </c>
      <c r="P2318">
        <v>1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1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 s="3">
        <v>112697.0505</v>
      </c>
      <c r="AH2318" s="4">
        <v>45970</v>
      </c>
      <c r="AI2318" s="4">
        <v>50732</v>
      </c>
    </row>
    <row r="2319" spans="1:35" hidden="1" x14ac:dyDescent="0.25">
      <c r="A2319">
        <v>3392</v>
      </c>
      <c r="B2319">
        <v>2301072</v>
      </c>
      <c r="D2319" t="s">
        <v>3436</v>
      </c>
      <c r="E2319" s="6"/>
      <c r="F2319" s="7">
        <f>+IF(TablaClasificarPrestaciones_20231206_1933[[#This Row],[ClasificacionGrupo]] &lt;&gt; "", 1, 0)</f>
        <v>0</v>
      </c>
      <c r="G2319" s="6"/>
      <c r="H2319" s="7">
        <f>+IF(TablaClasificarPrestaciones_20231206_1933[[#This Row],[ClasificacionSubgrupo]]&lt;&gt;"",1,0)</f>
        <v>0</v>
      </c>
      <c r="I2319" s="6"/>
      <c r="J2319" s="7">
        <f>+IF(TablaClasificarPrestaciones_20231206_1933[[#This Row],[ClasificacionApertura]]&lt;&gt;"",1,0)</f>
        <v>0</v>
      </c>
      <c r="K23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19" s="7"/>
      <c r="M2319" t="s">
        <v>3437</v>
      </c>
      <c r="N2319" t="s">
        <v>3435</v>
      </c>
      <c r="O2319" s="1">
        <v>45230</v>
      </c>
      <c r="P2319">
        <v>1</v>
      </c>
      <c r="Q2319">
        <v>1</v>
      </c>
      <c r="R2319">
        <v>0</v>
      </c>
      <c r="S2319">
        <v>1</v>
      </c>
      <c r="T2319">
        <v>0</v>
      </c>
      <c r="U2319">
        <v>0</v>
      </c>
      <c r="V2319">
        <v>0</v>
      </c>
      <c r="W2319">
        <v>1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1</v>
      </c>
      <c r="AG2319" s="3">
        <v>876.46429999999998</v>
      </c>
      <c r="AH2319" s="4">
        <v>1223</v>
      </c>
      <c r="AI2319" s="4">
        <v>1314</v>
      </c>
    </row>
    <row r="2320" spans="1:35" hidden="1" x14ac:dyDescent="0.25">
      <c r="A2320">
        <v>1407</v>
      </c>
      <c r="B2320">
        <v>2301079</v>
      </c>
      <c r="D2320" t="s">
        <v>3439</v>
      </c>
      <c r="E2320" s="6"/>
      <c r="F2320" s="7">
        <f>+IF(TablaClasificarPrestaciones_20231206_1933[[#This Row],[ClasificacionGrupo]] &lt;&gt; "", 1, 0)</f>
        <v>0</v>
      </c>
      <c r="G2320" s="6"/>
      <c r="H2320" s="7">
        <f>+IF(TablaClasificarPrestaciones_20231206_1933[[#This Row],[ClasificacionSubgrupo]]&lt;&gt;"",1,0)</f>
        <v>0</v>
      </c>
      <c r="I2320" s="6"/>
      <c r="J2320" s="7">
        <f>+IF(TablaClasificarPrestaciones_20231206_1933[[#This Row],[ClasificacionApertura]]&lt;&gt;"",1,0)</f>
        <v>0</v>
      </c>
      <c r="K23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0" s="7"/>
      <c r="M2320" t="s">
        <v>3440</v>
      </c>
      <c r="N2320" t="s">
        <v>3438</v>
      </c>
      <c r="O2320" s="1">
        <v>45162</v>
      </c>
      <c r="P2320">
        <v>1</v>
      </c>
      <c r="Q2320">
        <v>1</v>
      </c>
      <c r="R2320">
        <v>0</v>
      </c>
      <c r="S2320">
        <v>1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1</v>
      </c>
      <c r="AG2320" s="3">
        <v>2.5019</v>
      </c>
      <c r="AH2320" s="4">
        <v>5</v>
      </c>
      <c r="AI2320" s="4">
        <v>5</v>
      </c>
    </row>
    <row r="2321" spans="1:35" hidden="1" x14ac:dyDescent="0.25">
      <c r="A2321">
        <v>2313</v>
      </c>
      <c r="B2321">
        <v>2301080</v>
      </c>
      <c r="D2321" t="s">
        <v>3442</v>
      </c>
      <c r="E2321" s="6"/>
      <c r="F2321" s="7">
        <f>+IF(TablaClasificarPrestaciones_20231206_1933[[#This Row],[ClasificacionGrupo]] &lt;&gt; "", 1, 0)</f>
        <v>0</v>
      </c>
      <c r="G2321" s="6"/>
      <c r="H2321" s="7">
        <f>+IF(TablaClasificarPrestaciones_20231206_1933[[#This Row],[ClasificacionSubgrupo]]&lt;&gt;"",1,0)</f>
        <v>0</v>
      </c>
      <c r="I2321" s="6"/>
      <c r="J2321" s="7">
        <f>+IF(TablaClasificarPrestaciones_20231206_1933[[#This Row],[ClasificacionApertura]]&lt;&gt;"",1,0)</f>
        <v>0</v>
      </c>
      <c r="K23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1" s="7"/>
      <c r="M2321" t="s">
        <v>3443</v>
      </c>
      <c r="N2321" t="s">
        <v>3441</v>
      </c>
      <c r="O2321" s="1">
        <v>45218</v>
      </c>
      <c r="P2321">
        <v>1</v>
      </c>
      <c r="Q2321">
        <v>1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1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 s="3">
        <v>3140.7674000000002</v>
      </c>
      <c r="AH2321" s="4">
        <v>393</v>
      </c>
      <c r="AI2321" s="4">
        <v>526</v>
      </c>
    </row>
    <row r="2322" spans="1:35" hidden="1" x14ac:dyDescent="0.25">
      <c r="A2322">
        <v>2314</v>
      </c>
      <c r="B2322">
        <v>2301081</v>
      </c>
      <c r="D2322" t="s">
        <v>3445</v>
      </c>
      <c r="E2322" s="6"/>
      <c r="F2322" s="7">
        <f>+IF(TablaClasificarPrestaciones_20231206_1933[[#This Row],[ClasificacionGrupo]] &lt;&gt; "", 1, 0)</f>
        <v>0</v>
      </c>
      <c r="G2322" s="6"/>
      <c r="H2322" s="7">
        <f>+IF(TablaClasificarPrestaciones_20231206_1933[[#This Row],[ClasificacionSubgrupo]]&lt;&gt;"",1,0)</f>
        <v>0</v>
      </c>
      <c r="I2322" s="6"/>
      <c r="J2322" s="7">
        <f>+IF(TablaClasificarPrestaciones_20231206_1933[[#This Row],[ClasificacionApertura]]&lt;&gt;"",1,0)</f>
        <v>0</v>
      </c>
      <c r="K23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2" s="7"/>
      <c r="M2322" t="s">
        <v>3446</v>
      </c>
      <c r="N2322" t="s">
        <v>3444</v>
      </c>
      <c r="O2322" s="1">
        <v>45218</v>
      </c>
      <c r="P2322">
        <v>1</v>
      </c>
      <c r="Q2322">
        <v>1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 s="3">
        <v>2196.8440000000001</v>
      </c>
      <c r="AH2322" s="4">
        <v>175</v>
      </c>
      <c r="AI2322" s="4">
        <v>179</v>
      </c>
    </row>
    <row r="2323" spans="1:35" hidden="1" x14ac:dyDescent="0.25">
      <c r="A2323">
        <v>1900</v>
      </c>
      <c r="B2323">
        <v>2301082</v>
      </c>
      <c r="D2323" t="s">
        <v>3448</v>
      </c>
      <c r="E2323" s="6"/>
      <c r="F2323" s="7">
        <f>+IF(TablaClasificarPrestaciones_20231206_1933[[#This Row],[ClasificacionGrupo]] &lt;&gt; "", 1, 0)</f>
        <v>0</v>
      </c>
      <c r="G2323" s="6"/>
      <c r="H2323" s="7">
        <f>+IF(TablaClasificarPrestaciones_20231206_1933[[#This Row],[ClasificacionSubgrupo]]&lt;&gt;"",1,0)</f>
        <v>0</v>
      </c>
      <c r="I2323" s="6"/>
      <c r="J2323" s="7">
        <f>+IF(TablaClasificarPrestaciones_20231206_1933[[#This Row],[ClasificacionApertura]]&lt;&gt;"",1,0)</f>
        <v>0</v>
      </c>
      <c r="K23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3" s="7"/>
      <c r="M2323" t="s">
        <v>3449</v>
      </c>
      <c r="N2323" t="s">
        <v>3447</v>
      </c>
      <c r="O2323" s="1">
        <v>45202</v>
      </c>
      <c r="P2323">
        <v>1</v>
      </c>
      <c r="Q2323">
        <v>1</v>
      </c>
      <c r="R2323">
        <v>0</v>
      </c>
      <c r="S2323">
        <v>1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1</v>
      </c>
      <c r="AG2323" s="3">
        <v>7.4180999999999999</v>
      </c>
      <c r="AH2323" s="4">
        <v>6</v>
      </c>
      <c r="AI2323" s="4">
        <v>8</v>
      </c>
    </row>
    <row r="2324" spans="1:35" hidden="1" x14ac:dyDescent="0.25">
      <c r="A2324">
        <v>392</v>
      </c>
      <c r="B2324">
        <v>2301800</v>
      </c>
      <c r="D2324" t="s">
        <v>3451</v>
      </c>
      <c r="E2324" s="6"/>
      <c r="F2324" s="7">
        <f>+IF(TablaClasificarPrestaciones_20231206_1933[[#This Row],[ClasificacionGrupo]] &lt;&gt; "", 1, 0)</f>
        <v>0</v>
      </c>
      <c r="G2324" s="6"/>
      <c r="H2324" s="7">
        <f>+IF(TablaClasificarPrestaciones_20231206_1933[[#This Row],[ClasificacionSubgrupo]]&lt;&gt;"",1,0)</f>
        <v>0</v>
      </c>
      <c r="I2324" s="6"/>
      <c r="J2324" s="7">
        <f>+IF(TablaClasificarPrestaciones_20231206_1933[[#This Row],[ClasificacionApertura]]&lt;&gt;"",1,0)</f>
        <v>0</v>
      </c>
      <c r="K23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4" s="7"/>
      <c r="M2324" t="s">
        <v>3452</v>
      </c>
      <c r="N2324" t="s">
        <v>3450</v>
      </c>
      <c r="O2324" s="1">
        <v>44978</v>
      </c>
      <c r="P2324">
        <v>1</v>
      </c>
      <c r="Q2324">
        <v>1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1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 s="3">
        <v>914.67260000000101</v>
      </c>
      <c r="AH2324" s="4">
        <v>388</v>
      </c>
      <c r="AI2324" s="4">
        <v>392</v>
      </c>
    </row>
    <row r="2325" spans="1:35" hidden="1" x14ac:dyDescent="0.25">
      <c r="A2325">
        <v>2863</v>
      </c>
      <c r="B2325">
        <v>2301805</v>
      </c>
      <c r="D2325" t="s">
        <v>3454</v>
      </c>
      <c r="E2325" s="6"/>
      <c r="F2325" s="7">
        <f>+IF(TablaClasificarPrestaciones_20231206_1933[[#This Row],[ClasificacionGrupo]] &lt;&gt; "", 1, 0)</f>
        <v>0</v>
      </c>
      <c r="G2325" s="6"/>
      <c r="H2325" s="7">
        <f>+IF(TablaClasificarPrestaciones_20231206_1933[[#This Row],[ClasificacionSubgrupo]]&lt;&gt;"",1,0)</f>
        <v>0</v>
      </c>
      <c r="I2325" s="6"/>
      <c r="J2325" s="7">
        <f>+IF(TablaClasificarPrestaciones_20231206_1933[[#This Row],[ClasificacionApertura]]&lt;&gt;"",1,0)</f>
        <v>0</v>
      </c>
      <c r="K23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5" s="7"/>
      <c r="M2325" t="s">
        <v>3455</v>
      </c>
      <c r="N2325" t="s">
        <v>3453</v>
      </c>
      <c r="O2325" s="1">
        <v>45229</v>
      </c>
      <c r="P2325">
        <v>1</v>
      </c>
      <c r="Q2325">
        <v>1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1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 s="3">
        <v>172.9855</v>
      </c>
      <c r="AH2325" s="4">
        <v>79</v>
      </c>
      <c r="AI2325" s="4">
        <v>79</v>
      </c>
    </row>
    <row r="2326" spans="1:35" hidden="1" x14ac:dyDescent="0.25">
      <c r="A2326">
        <v>974</v>
      </c>
      <c r="B2326">
        <v>2302004</v>
      </c>
      <c r="D2326" t="s">
        <v>7729</v>
      </c>
      <c r="E2326" s="6"/>
      <c r="F2326" s="7">
        <f>+IF(TablaClasificarPrestaciones_20231206_1933[[#This Row],[ClasificacionGrupo]] &lt;&gt; "", 1, 0)</f>
        <v>0</v>
      </c>
      <c r="G2326" s="6"/>
      <c r="H2326" s="7">
        <f>+IF(TablaClasificarPrestaciones_20231206_1933[[#This Row],[ClasificacionSubgrupo]]&lt;&gt;"",1,0)</f>
        <v>0</v>
      </c>
      <c r="I2326" s="6"/>
      <c r="J2326" s="7">
        <f>+IF(TablaClasificarPrestaciones_20231206_1933[[#This Row],[ClasificacionApertura]]&lt;&gt;"",1,0)</f>
        <v>0</v>
      </c>
      <c r="K23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6" s="7"/>
      <c r="M2326" t="s">
        <v>2</v>
      </c>
      <c r="N2326" t="s">
        <v>7728</v>
      </c>
      <c r="O2326" s="1">
        <v>45107</v>
      </c>
      <c r="P2326">
        <v>1</v>
      </c>
      <c r="Q2326">
        <v>1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1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 s="3">
        <v>2.9285999999999999</v>
      </c>
      <c r="AH2326" s="4">
        <v>7</v>
      </c>
      <c r="AI2326" s="4">
        <v>7</v>
      </c>
    </row>
    <row r="2327" spans="1:35" hidden="1" x14ac:dyDescent="0.25">
      <c r="A2327">
        <v>328</v>
      </c>
      <c r="B2327">
        <v>2370001</v>
      </c>
      <c r="D2327" t="s">
        <v>441</v>
      </c>
      <c r="E2327" s="6"/>
      <c r="F2327" s="7">
        <f>+IF(TablaClasificarPrestaciones_20231206_1933[[#This Row],[ClasificacionGrupo]] &lt;&gt; "", 1, 0)</f>
        <v>0</v>
      </c>
      <c r="G2327" s="6"/>
      <c r="H2327" s="7">
        <f>+IF(TablaClasificarPrestaciones_20231206_1933[[#This Row],[ClasificacionSubgrupo]]&lt;&gt;"",1,0)</f>
        <v>0</v>
      </c>
      <c r="I2327" s="6"/>
      <c r="J2327" s="7">
        <f>+IF(TablaClasificarPrestaciones_20231206_1933[[#This Row],[ClasificacionApertura]]&lt;&gt;"",1,0)</f>
        <v>0</v>
      </c>
      <c r="K23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7" s="7"/>
      <c r="M2327" t="s">
        <v>3456</v>
      </c>
      <c r="N2327" t="s">
        <v>440</v>
      </c>
      <c r="O2327" s="1">
        <v>44951</v>
      </c>
      <c r="P2327">
        <v>1</v>
      </c>
      <c r="Q2327">
        <v>1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1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 s="3">
        <v>5.9627999999999997</v>
      </c>
      <c r="AH2327" s="4">
        <v>7</v>
      </c>
      <c r="AI2327" s="4">
        <v>7</v>
      </c>
    </row>
    <row r="2328" spans="1:35" hidden="1" x14ac:dyDescent="0.25">
      <c r="A2328">
        <v>364</v>
      </c>
      <c r="B2328">
        <v>2370011</v>
      </c>
      <c r="D2328" t="s">
        <v>3458</v>
      </c>
      <c r="E2328" s="6"/>
      <c r="F2328" s="7">
        <f>+IF(TablaClasificarPrestaciones_20231206_1933[[#This Row],[ClasificacionGrupo]] &lt;&gt; "", 1, 0)</f>
        <v>0</v>
      </c>
      <c r="G2328" s="6"/>
      <c r="H2328" s="7">
        <f>+IF(TablaClasificarPrestaciones_20231206_1933[[#This Row],[ClasificacionSubgrupo]]&lt;&gt;"",1,0)</f>
        <v>0</v>
      </c>
      <c r="I2328" s="6"/>
      <c r="J2328" s="7">
        <f>+IF(TablaClasificarPrestaciones_20231206_1933[[#This Row],[ClasificacionApertura]]&lt;&gt;"",1,0)</f>
        <v>0</v>
      </c>
      <c r="K23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8" s="7"/>
      <c r="M2328" t="s">
        <v>3459</v>
      </c>
      <c r="N2328" t="s">
        <v>3457</v>
      </c>
      <c r="O2328" s="1">
        <v>44968</v>
      </c>
      <c r="P2328">
        <v>1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 s="3">
        <v>7.1685999999999996</v>
      </c>
      <c r="AH2328" s="4">
        <v>2</v>
      </c>
      <c r="AI2328" s="4">
        <v>2</v>
      </c>
    </row>
    <row r="2329" spans="1:35" hidden="1" x14ac:dyDescent="0.25">
      <c r="A2329">
        <v>1425</v>
      </c>
      <c r="B2329">
        <v>2401002</v>
      </c>
      <c r="D2329" t="s">
        <v>3461</v>
      </c>
      <c r="E2329" s="6"/>
      <c r="F2329" s="7">
        <f>+IF(TablaClasificarPrestaciones_20231206_1933[[#This Row],[ClasificacionGrupo]] &lt;&gt; "", 1, 0)</f>
        <v>0</v>
      </c>
      <c r="G2329" s="6"/>
      <c r="H2329" s="7">
        <f>+IF(TablaClasificarPrestaciones_20231206_1933[[#This Row],[ClasificacionSubgrupo]]&lt;&gt;"",1,0)</f>
        <v>0</v>
      </c>
      <c r="I2329" s="6"/>
      <c r="J2329" s="7">
        <f>+IF(TablaClasificarPrestaciones_20231206_1933[[#This Row],[ClasificacionApertura]]&lt;&gt;"",1,0)</f>
        <v>0</v>
      </c>
      <c r="K23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29" s="7"/>
      <c r="M2329" t="s">
        <v>3462</v>
      </c>
      <c r="N2329" t="s">
        <v>3460</v>
      </c>
      <c r="O2329" s="1">
        <v>45164</v>
      </c>
      <c r="P2329">
        <v>1</v>
      </c>
      <c r="Q2329">
        <v>1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 s="3">
        <v>0.13500000000000001</v>
      </c>
      <c r="AH2329" s="4">
        <v>1</v>
      </c>
      <c r="AI2329" s="4">
        <v>1</v>
      </c>
    </row>
    <row r="2330" spans="1:35" hidden="1" x14ac:dyDescent="0.25">
      <c r="A2330">
        <v>238</v>
      </c>
      <c r="B2330">
        <v>2401004</v>
      </c>
      <c r="D2330" t="s">
        <v>3464</v>
      </c>
      <c r="E2330" s="6"/>
      <c r="F2330" s="7">
        <f>+IF(TablaClasificarPrestaciones_20231206_1933[[#This Row],[ClasificacionGrupo]] &lt;&gt; "", 1, 0)</f>
        <v>0</v>
      </c>
      <c r="G2330" s="6"/>
      <c r="H2330" s="7">
        <f>+IF(TablaClasificarPrestaciones_20231206_1933[[#This Row],[ClasificacionSubgrupo]]&lt;&gt;"",1,0)</f>
        <v>0</v>
      </c>
      <c r="I2330" s="6"/>
      <c r="J2330" s="7">
        <f>+IF(TablaClasificarPrestaciones_20231206_1933[[#This Row],[ClasificacionApertura]]&lt;&gt;"",1,0)</f>
        <v>0</v>
      </c>
      <c r="K23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0" s="7"/>
      <c r="M2330" t="s">
        <v>3465</v>
      </c>
      <c r="N2330" t="s">
        <v>3463</v>
      </c>
      <c r="O2330" s="1">
        <v>44914</v>
      </c>
      <c r="P2330">
        <v>1</v>
      </c>
      <c r="Q2330">
        <v>1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1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 s="3">
        <v>0.55959999999999999</v>
      </c>
      <c r="AH2330" s="4">
        <v>1</v>
      </c>
      <c r="AI2330" s="4">
        <v>1</v>
      </c>
    </row>
    <row r="2331" spans="1:35" hidden="1" x14ac:dyDescent="0.25">
      <c r="A2331">
        <v>350</v>
      </c>
      <c r="B2331">
        <v>2401010</v>
      </c>
      <c r="D2331" t="s">
        <v>3467</v>
      </c>
      <c r="E2331" s="6"/>
      <c r="F2331" s="7">
        <f>+IF(TablaClasificarPrestaciones_20231206_1933[[#This Row],[ClasificacionGrupo]] &lt;&gt; "", 1, 0)</f>
        <v>0</v>
      </c>
      <c r="G2331" s="6"/>
      <c r="H2331" s="7">
        <f>+IF(TablaClasificarPrestaciones_20231206_1933[[#This Row],[ClasificacionSubgrupo]]&lt;&gt;"",1,0)</f>
        <v>0</v>
      </c>
      <c r="I2331" s="6"/>
      <c r="J2331" s="7">
        <f>+IF(TablaClasificarPrestaciones_20231206_1933[[#This Row],[ClasificacionApertura]]&lt;&gt;"",1,0)</f>
        <v>0</v>
      </c>
      <c r="K23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1" s="7"/>
      <c r="M2331" t="s">
        <v>3468</v>
      </c>
      <c r="N2331" t="s">
        <v>3466</v>
      </c>
      <c r="O2331" s="1">
        <v>44964</v>
      </c>
      <c r="P2331">
        <v>1</v>
      </c>
      <c r="Q2331">
        <v>1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1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 s="3">
        <v>2.8334000000000001</v>
      </c>
      <c r="AH2331" s="4">
        <v>3</v>
      </c>
      <c r="AI2331" s="4">
        <v>3</v>
      </c>
    </row>
    <row r="2332" spans="1:35" hidden="1" x14ac:dyDescent="0.25">
      <c r="A2332">
        <v>33</v>
      </c>
      <c r="B2332">
        <v>2401042</v>
      </c>
      <c r="D2332" t="s">
        <v>3470</v>
      </c>
      <c r="E2332" s="6"/>
      <c r="F2332" s="7">
        <f>+IF(TablaClasificarPrestaciones_20231206_1933[[#This Row],[ClasificacionGrupo]] &lt;&gt; "", 1, 0)</f>
        <v>0</v>
      </c>
      <c r="G2332" s="6"/>
      <c r="H2332" s="7">
        <f>+IF(TablaClasificarPrestaciones_20231206_1933[[#This Row],[ClasificacionSubgrupo]]&lt;&gt;"",1,0)</f>
        <v>0</v>
      </c>
      <c r="I2332" s="6"/>
      <c r="J2332" s="7">
        <f>+IF(TablaClasificarPrestaciones_20231206_1933[[#This Row],[ClasificacionApertura]]&lt;&gt;"",1,0)</f>
        <v>0</v>
      </c>
      <c r="K23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2" s="7"/>
      <c r="M2332" t="s">
        <v>3471</v>
      </c>
      <c r="N2332" t="s">
        <v>3469</v>
      </c>
      <c r="O2332" s="1">
        <v>44791</v>
      </c>
      <c r="P2332">
        <v>0</v>
      </c>
      <c r="Q2332">
        <v>1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1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 s="3">
        <v>0.33910000000000001</v>
      </c>
      <c r="AH2332" s="4">
        <v>1</v>
      </c>
      <c r="AI2332" s="4">
        <v>1</v>
      </c>
    </row>
    <row r="2333" spans="1:35" hidden="1" x14ac:dyDescent="0.25">
      <c r="A2333">
        <v>160</v>
      </c>
      <c r="B2333">
        <v>2401043</v>
      </c>
      <c r="D2333" t="s">
        <v>3473</v>
      </c>
      <c r="E2333" s="6"/>
      <c r="F2333" s="7">
        <f>+IF(TablaClasificarPrestaciones_20231206_1933[[#This Row],[ClasificacionGrupo]] &lt;&gt; "", 1, 0)</f>
        <v>0</v>
      </c>
      <c r="G2333" s="6"/>
      <c r="H2333" s="7">
        <f>+IF(TablaClasificarPrestaciones_20231206_1933[[#This Row],[ClasificacionSubgrupo]]&lt;&gt;"",1,0)</f>
        <v>0</v>
      </c>
      <c r="I2333" s="6"/>
      <c r="J2333" s="7">
        <f>+IF(TablaClasificarPrestaciones_20231206_1933[[#This Row],[ClasificacionApertura]]&lt;&gt;"",1,0)</f>
        <v>0</v>
      </c>
      <c r="K23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3" s="7"/>
      <c r="M2333" t="s">
        <v>3474</v>
      </c>
      <c r="N2333" t="s">
        <v>3472</v>
      </c>
      <c r="O2333" s="1">
        <v>44875</v>
      </c>
      <c r="P2333">
        <v>0</v>
      </c>
      <c r="Q2333">
        <v>1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1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 s="3">
        <v>0</v>
      </c>
      <c r="AH2333" s="4">
        <v>1</v>
      </c>
      <c r="AI2333" s="4">
        <v>1</v>
      </c>
    </row>
    <row r="2334" spans="1:35" hidden="1" x14ac:dyDescent="0.25">
      <c r="A2334">
        <v>398</v>
      </c>
      <c r="B2334">
        <v>2401053</v>
      </c>
      <c r="D2334" t="s">
        <v>3476</v>
      </c>
      <c r="E2334" s="6"/>
      <c r="F2334" s="7">
        <f>+IF(TablaClasificarPrestaciones_20231206_1933[[#This Row],[ClasificacionGrupo]] &lt;&gt; "", 1, 0)</f>
        <v>0</v>
      </c>
      <c r="G2334" s="6"/>
      <c r="H2334" s="7">
        <f>+IF(TablaClasificarPrestaciones_20231206_1933[[#This Row],[ClasificacionSubgrupo]]&lt;&gt;"",1,0)</f>
        <v>0</v>
      </c>
      <c r="I2334" s="6"/>
      <c r="J2334" s="7">
        <f>+IF(TablaClasificarPrestaciones_20231206_1933[[#This Row],[ClasificacionApertura]]&lt;&gt;"",1,0)</f>
        <v>0</v>
      </c>
      <c r="K23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4" s="7"/>
      <c r="M2334" t="s">
        <v>3477</v>
      </c>
      <c r="N2334" t="s">
        <v>3475</v>
      </c>
      <c r="O2334" s="1">
        <v>44981</v>
      </c>
      <c r="P2334">
        <v>1</v>
      </c>
      <c r="Q2334">
        <v>1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 s="3">
        <v>0.22500000000000001</v>
      </c>
      <c r="AH2334" s="4">
        <v>1</v>
      </c>
      <c r="AI2334" s="4">
        <v>1</v>
      </c>
    </row>
    <row r="2335" spans="1:35" hidden="1" x14ac:dyDescent="0.25">
      <c r="A2335">
        <v>1259</v>
      </c>
      <c r="B2335">
        <v>2401054</v>
      </c>
      <c r="D2335" t="s">
        <v>3479</v>
      </c>
      <c r="E2335" s="6"/>
      <c r="F2335" s="7">
        <f>+IF(TablaClasificarPrestaciones_20231206_1933[[#This Row],[ClasificacionGrupo]] &lt;&gt; "", 1, 0)</f>
        <v>0</v>
      </c>
      <c r="G2335" s="6"/>
      <c r="H2335" s="7">
        <f>+IF(TablaClasificarPrestaciones_20231206_1933[[#This Row],[ClasificacionSubgrupo]]&lt;&gt;"",1,0)</f>
        <v>0</v>
      </c>
      <c r="I2335" s="6"/>
      <c r="J2335" s="7">
        <f>+IF(TablaClasificarPrestaciones_20231206_1933[[#This Row],[ClasificacionApertura]]&lt;&gt;"",1,0)</f>
        <v>0</v>
      </c>
      <c r="K23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5" s="7"/>
      <c r="M2335" t="s">
        <v>3480</v>
      </c>
      <c r="N2335" t="s">
        <v>3478</v>
      </c>
      <c r="O2335" s="1">
        <v>45145</v>
      </c>
      <c r="P2335">
        <v>1</v>
      </c>
      <c r="Q2335">
        <v>1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1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 s="3">
        <v>1.8371</v>
      </c>
      <c r="AH2335" s="4">
        <v>4</v>
      </c>
      <c r="AI2335" s="4">
        <v>4</v>
      </c>
    </row>
    <row r="2336" spans="1:35" hidden="1" x14ac:dyDescent="0.25">
      <c r="A2336">
        <v>860</v>
      </c>
      <c r="B2336">
        <v>2401056</v>
      </c>
      <c r="D2336" t="s">
        <v>3482</v>
      </c>
      <c r="E2336" s="6"/>
      <c r="F2336" s="7">
        <f>+IF(TablaClasificarPrestaciones_20231206_1933[[#This Row],[ClasificacionGrupo]] &lt;&gt; "", 1, 0)</f>
        <v>0</v>
      </c>
      <c r="G2336" s="6"/>
      <c r="H2336" s="7">
        <f>+IF(TablaClasificarPrestaciones_20231206_1933[[#This Row],[ClasificacionSubgrupo]]&lt;&gt;"",1,0)</f>
        <v>0</v>
      </c>
      <c r="I2336" s="6"/>
      <c r="J2336" s="7">
        <f>+IF(TablaClasificarPrestaciones_20231206_1933[[#This Row],[ClasificacionApertura]]&lt;&gt;"",1,0)</f>
        <v>0</v>
      </c>
      <c r="K23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6" s="7"/>
      <c r="M2336" t="s">
        <v>3483</v>
      </c>
      <c r="N2336" t="s">
        <v>3481</v>
      </c>
      <c r="O2336" s="1">
        <v>45091</v>
      </c>
      <c r="P2336">
        <v>1</v>
      </c>
      <c r="Q2336">
        <v>1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1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 s="3">
        <v>0.26989999999999997</v>
      </c>
      <c r="AH2336" s="4">
        <v>2</v>
      </c>
      <c r="AI2336" s="4">
        <v>2</v>
      </c>
    </row>
    <row r="2337" spans="1:35" hidden="1" x14ac:dyDescent="0.25">
      <c r="A2337">
        <v>1419</v>
      </c>
      <c r="B2337">
        <v>2401060</v>
      </c>
      <c r="D2337" t="s">
        <v>3485</v>
      </c>
      <c r="E2337" s="6"/>
      <c r="F2337" s="7">
        <f>+IF(TablaClasificarPrestaciones_20231206_1933[[#This Row],[ClasificacionGrupo]] &lt;&gt; "", 1, 0)</f>
        <v>0</v>
      </c>
      <c r="G2337" s="6"/>
      <c r="H2337" s="7">
        <f>+IF(TablaClasificarPrestaciones_20231206_1933[[#This Row],[ClasificacionSubgrupo]]&lt;&gt;"",1,0)</f>
        <v>0</v>
      </c>
      <c r="I2337" s="6"/>
      <c r="J2337" s="7">
        <f>+IF(TablaClasificarPrestaciones_20231206_1933[[#This Row],[ClasificacionApertura]]&lt;&gt;"",1,0)</f>
        <v>0</v>
      </c>
      <c r="K23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7" s="7"/>
      <c r="M2337" t="s">
        <v>3486</v>
      </c>
      <c r="N2337" t="s">
        <v>3484</v>
      </c>
      <c r="O2337" s="1">
        <v>45163</v>
      </c>
      <c r="P2337">
        <v>1</v>
      </c>
      <c r="Q2337">
        <v>1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1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 s="3">
        <v>2.8161999999999998</v>
      </c>
      <c r="AH2337" s="4">
        <v>5</v>
      </c>
      <c r="AI2337" s="4">
        <v>5</v>
      </c>
    </row>
    <row r="2338" spans="1:35" hidden="1" x14ac:dyDescent="0.25">
      <c r="A2338">
        <v>1984</v>
      </c>
      <c r="B2338">
        <v>2401061</v>
      </c>
      <c r="D2338" t="s">
        <v>3488</v>
      </c>
      <c r="E2338" s="6"/>
      <c r="F2338" s="7">
        <f>+IF(TablaClasificarPrestaciones_20231206_1933[[#This Row],[ClasificacionGrupo]] &lt;&gt; "", 1, 0)</f>
        <v>0</v>
      </c>
      <c r="G2338" s="6"/>
      <c r="H2338" s="7">
        <f>+IF(TablaClasificarPrestaciones_20231206_1933[[#This Row],[ClasificacionSubgrupo]]&lt;&gt;"",1,0)</f>
        <v>0</v>
      </c>
      <c r="I2338" s="6"/>
      <c r="J2338" s="7">
        <f>+IF(TablaClasificarPrestaciones_20231206_1933[[#This Row],[ClasificacionApertura]]&lt;&gt;"",1,0)</f>
        <v>0</v>
      </c>
      <c r="K23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8" s="7"/>
      <c r="M2338" t="s">
        <v>3489</v>
      </c>
      <c r="N2338" t="s">
        <v>3487</v>
      </c>
      <c r="O2338" s="1">
        <v>45205</v>
      </c>
      <c r="P2338">
        <v>1</v>
      </c>
      <c r="Q2338">
        <v>1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1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 s="3">
        <v>283.4074</v>
      </c>
      <c r="AH2338" s="4">
        <v>86</v>
      </c>
      <c r="AI2338" s="4">
        <v>101</v>
      </c>
    </row>
    <row r="2339" spans="1:35" hidden="1" x14ac:dyDescent="0.25">
      <c r="A2339">
        <v>2130</v>
      </c>
      <c r="B2339">
        <v>2401062</v>
      </c>
      <c r="D2339" t="s">
        <v>3491</v>
      </c>
      <c r="E2339" s="6"/>
      <c r="F2339" s="7">
        <f>+IF(TablaClasificarPrestaciones_20231206_1933[[#This Row],[ClasificacionGrupo]] &lt;&gt; "", 1, 0)</f>
        <v>0</v>
      </c>
      <c r="G2339" s="6"/>
      <c r="H2339" s="7">
        <f>+IF(TablaClasificarPrestaciones_20231206_1933[[#This Row],[ClasificacionSubgrupo]]&lt;&gt;"",1,0)</f>
        <v>0</v>
      </c>
      <c r="I2339" s="6"/>
      <c r="J2339" s="7">
        <f>+IF(TablaClasificarPrestaciones_20231206_1933[[#This Row],[ClasificacionApertura]]&lt;&gt;"",1,0)</f>
        <v>0</v>
      </c>
      <c r="K23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39" s="7"/>
      <c r="M2339" t="s">
        <v>3492</v>
      </c>
      <c r="N2339" t="s">
        <v>3490</v>
      </c>
      <c r="O2339" s="1">
        <v>45212</v>
      </c>
      <c r="P2339">
        <v>1</v>
      </c>
      <c r="Q2339">
        <v>1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1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 s="3">
        <v>214.22669999999999</v>
      </c>
      <c r="AH2339" s="4">
        <v>67</v>
      </c>
      <c r="AI2339" s="4">
        <v>69</v>
      </c>
    </row>
    <row r="2340" spans="1:35" hidden="1" x14ac:dyDescent="0.25">
      <c r="A2340">
        <v>982</v>
      </c>
      <c r="B2340">
        <v>2401063</v>
      </c>
      <c r="D2340" t="s">
        <v>3494</v>
      </c>
      <c r="E2340" s="6"/>
      <c r="F2340" s="7">
        <f>+IF(TablaClasificarPrestaciones_20231206_1933[[#This Row],[ClasificacionGrupo]] &lt;&gt; "", 1, 0)</f>
        <v>0</v>
      </c>
      <c r="G2340" s="6"/>
      <c r="H2340" s="7">
        <f>+IF(TablaClasificarPrestaciones_20231206_1933[[#This Row],[ClasificacionSubgrupo]]&lt;&gt;"",1,0)</f>
        <v>0</v>
      </c>
      <c r="I2340" s="6"/>
      <c r="J2340" s="7">
        <f>+IF(TablaClasificarPrestaciones_20231206_1933[[#This Row],[ClasificacionApertura]]&lt;&gt;"",1,0)</f>
        <v>0</v>
      </c>
      <c r="K23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0" s="7"/>
      <c r="M2340" t="s">
        <v>3495</v>
      </c>
      <c r="N2340" t="s">
        <v>3493</v>
      </c>
      <c r="O2340" s="1">
        <v>45109</v>
      </c>
      <c r="P2340">
        <v>1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1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 s="3">
        <v>138.6422</v>
      </c>
      <c r="AH2340" s="4">
        <v>9</v>
      </c>
      <c r="AI2340" s="4">
        <v>9</v>
      </c>
    </row>
    <row r="2341" spans="1:35" hidden="1" x14ac:dyDescent="0.25">
      <c r="A2341">
        <v>67</v>
      </c>
      <c r="B2341">
        <v>2401080</v>
      </c>
      <c r="D2341" t="s">
        <v>3497</v>
      </c>
      <c r="E2341" s="6"/>
      <c r="F2341" s="7">
        <f>+IF(TablaClasificarPrestaciones_20231206_1933[[#This Row],[ClasificacionGrupo]] &lt;&gt; "", 1, 0)</f>
        <v>0</v>
      </c>
      <c r="G2341" s="6"/>
      <c r="H2341" s="7">
        <f>+IF(TablaClasificarPrestaciones_20231206_1933[[#This Row],[ClasificacionSubgrupo]]&lt;&gt;"",1,0)</f>
        <v>0</v>
      </c>
      <c r="I2341" s="6"/>
      <c r="J2341" s="7">
        <f>+IF(TablaClasificarPrestaciones_20231206_1933[[#This Row],[ClasificacionApertura]]&lt;&gt;"",1,0)</f>
        <v>0</v>
      </c>
      <c r="K23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1" s="7"/>
      <c r="M2341" t="s">
        <v>3498</v>
      </c>
      <c r="N2341" t="s">
        <v>3496</v>
      </c>
      <c r="O2341" s="1">
        <v>44831</v>
      </c>
      <c r="P2341">
        <v>0</v>
      </c>
      <c r="Q2341">
        <v>1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1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 s="3">
        <v>2.1274999999999999</v>
      </c>
      <c r="AH2341" s="4">
        <v>1</v>
      </c>
      <c r="AI2341" s="4">
        <v>1</v>
      </c>
    </row>
    <row r="2342" spans="1:35" hidden="1" x14ac:dyDescent="0.25">
      <c r="A2342">
        <v>2315</v>
      </c>
      <c r="B2342">
        <v>2501001</v>
      </c>
      <c r="D2342" t="s">
        <v>3500</v>
      </c>
      <c r="E2342" s="6"/>
      <c r="F2342" s="7">
        <f>+IF(TablaClasificarPrestaciones_20231206_1933[[#This Row],[ClasificacionGrupo]] &lt;&gt; "", 1, 0)</f>
        <v>0</v>
      </c>
      <c r="G2342" s="6"/>
      <c r="H2342" s="7">
        <f>+IF(TablaClasificarPrestaciones_20231206_1933[[#This Row],[ClasificacionSubgrupo]]&lt;&gt;"",1,0)</f>
        <v>0</v>
      </c>
      <c r="I2342" s="6"/>
      <c r="J2342" s="7">
        <f>+IF(TablaClasificarPrestaciones_20231206_1933[[#This Row],[ClasificacionApertura]]&lt;&gt;"",1,0)</f>
        <v>0</v>
      </c>
      <c r="K23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2" s="7"/>
      <c r="M2342" t="s">
        <v>3500</v>
      </c>
      <c r="N2342" t="s">
        <v>3499</v>
      </c>
      <c r="O2342" s="1">
        <v>45218</v>
      </c>
      <c r="P2342">
        <v>1</v>
      </c>
      <c r="Q2342">
        <v>1</v>
      </c>
      <c r="R2342">
        <v>0</v>
      </c>
      <c r="S2342">
        <v>0</v>
      </c>
      <c r="T2342">
        <v>1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1</v>
      </c>
      <c r="AF2342">
        <v>0</v>
      </c>
      <c r="AG2342" s="3">
        <v>11728.25</v>
      </c>
      <c r="AH2342" s="4">
        <v>631</v>
      </c>
      <c r="AI2342" s="4">
        <v>634</v>
      </c>
    </row>
    <row r="2343" spans="1:35" hidden="1" x14ac:dyDescent="0.25">
      <c r="A2343">
        <v>1769</v>
      </c>
      <c r="B2343">
        <v>2501002</v>
      </c>
      <c r="D2343" t="s">
        <v>3502</v>
      </c>
      <c r="E2343" s="6"/>
      <c r="F2343" s="7">
        <f>+IF(TablaClasificarPrestaciones_20231206_1933[[#This Row],[ClasificacionGrupo]] &lt;&gt; "", 1, 0)</f>
        <v>0</v>
      </c>
      <c r="G2343" s="6"/>
      <c r="H2343" s="7">
        <f>+IF(TablaClasificarPrestaciones_20231206_1933[[#This Row],[ClasificacionSubgrupo]]&lt;&gt;"",1,0)</f>
        <v>0</v>
      </c>
      <c r="I2343" s="6"/>
      <c r="J2343" s="7">
        <f>+IF(TablaClasificarPrestaciones_20231206_1933[[#This Row],[ClasificacionApertura]]&lt;&gt;"",1,0)</f>
        <v>0</v>
      </c>
      <c r="K23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3" s="7"/>
      <c r="M2343" t="s">
        <v>3502</v>
      </c>
      <c r="N2343" t="s">
        <v>3501</v>
      </c>
      <c r="O2343" s="1">
        <v>45194</v>
      </c>
      <c r="P2343">
        <v>1</v>
      </c>
      <c r="Q2343">
        <v>1</v>
      </c>
      <c r="R2343">
        <v>0</v>
      </c>
      <c r="S2343">
        <v>0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1</v>
      </c>
      <c r="AF2343">
        <v>0</v>
      </c>
      <c r="AG2343" s="3">
        <v>40.820799999999998</v>
      </c>
      <c r="AH2343" s="4">
        <v>3</v>
      </c>
      <c r="AI2343" s="4">
        <v>3</v>
      </c>
    </row>
    <row r="2344" spans="1:35" hidden="1" x14ac:dyDescent="0.25">
      <c r="A2344">
        <v>2274</v>
      </c>
      <c r="B2344">
        <v>2501004</v>
      </c>
      <c r="D2344" t="s">
        <v>3504</v>
      </c>
      <c r="E2344" s="6"/>
      <c r="F2344" s="7">
        <f>+IF(TablaClasificarPrestaciones_20231206_1933[[#This Row],[ClasificacionGrupo]] &lt;&gt; "", 1, 0)</f>
        <v>0</v>
      </c>
      <c r="G2344" s="6"/>
      <c r="H2344" s="7">
        <f>+IF(TablaClasificarPrestaciones_20231206_1933[[#This Row],[ClasificacionSubgrupo]]&lt;&gt;"",1,0)</f>
        <v>0</v>
      </c>
      <c r="I2344" s="6"/>
      <c r="J2344" s="7">
        <f>+IF(TablaClasificarPrestaciones_20231206_1933[[#This Row],[ClasificacionApertura]]&lt;&gt;"",1,0)</f>
        <v>0</v>
      </c>
      <c r="K23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4" s="7"/>
      <c r="M2344" t="s">
        <v>3505</v>
      </c>
      <c r="N2344" t="s">
        <v>3503</v>
      </c>
      <c r="O2344" s="1">
        <v>45217</v>
      </c>
      <c r="P2344">
        <v>1</v>
      </c>
      <c r="Q2344">
        <v>1</v>
      </c>
      <c r="R2344">
        <v>0</v>
      </c>
      <c r="S2344">
        <v>0</v>
      </c>
      <c r="T2344">
        <v>1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1</v>
      </c>
      <c r="AF2344">
        <v>0</v>
      </c>
      <c r="AG2344" s="3">
        <v>760.25149999999996</v>
      </c>
      <c r="AH2344" s="4">
        <v>88</v>
      </c>
      <c r="AI2344" s="4">
        <v>89</v>
      </c>
    </row>
    <row r="2345" spans="1:35" hidden="1" x14ac:dyDescent="0.25">
      <c r="A2345">
        <v>2176</v>
      </c>
      <c r="B2345">
        <v>2501005</v>
      </c>
      <c r="D2345" t="s">
        <v>3507</v>
      </c>
      <c r="E2345" s="6"/>
      <c r="F2345" s="7">
        <f>+IF(TablaClasificarPrestaciones_20231206_1933[[#This Row],[ClasificacionGrupo]] &lt;&gt; "", 1, 0)</f>
        <v>0</v>
      </c>
      <c r="G2345" s="6"/>
      <c r="H2345" s="7">
        <f>+IF(TablaClasificarPrestaciones_20231206_1933[[#This Row],[ClasificacionSubgrupo]]&lt;&gt;"",1,0)</f>
        <v>0</v>
      </c>
      <c r="I2345" s="6"/>
      <c r="J2345" s="7">
        <f>+IF(TablaClasificarPrestaciones_20231206_1933[[#This Row],[ClasificacionApertura]]&lt;&gt;"",1,0)</f>
        <v>0</v>
      </c>
      <c r="K23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5" s="7"/>
      <c r="M2345" t="s">
        <v>3508</v>
      </c>
      <c r="N2345" t="s">
        <v>3506</v>
      </c>
      <c r="O2345" s="1">
        <v>45214</v>
      </c>
      <c r="P2345">
        <v>1</v>
      </c>
      <c r="Q2345">
        <v>1</v>
      </c>
      <c r="R2345">
        <v>0</v>
      </c>
      <c r="S2345">
        <v>0</v>
      </c>
      <c r="T2345">
        <v>1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1</v>
      </c>
      <c r="AF2345">
        <v>0</v>
      </c>
      <c r="AG2345" s="3">
        <v>2154.6624000000002</v>
      </c>
      <c r="AH2345" s="4">
        <v>175</v>
      </c>
      <c r="AI2345" s="4">
        <v>181</v>
      </c>
    </row>
    <row r="2346" spans="1:35" hidden="1" x14ac:dyDescent="0.25">
      <c r="A2346">
        <v>2230</v>
      </c>
      <c r="B2346">
        <v>2501009</v>
      </c>
      <c r="D2346" t="s">
        <v>3510</v>
      </c>
      <c r="E2346" s="6"/>
      <c r="F2346" s="7">
        <f>+IF(TablaClasificarPrestaciones_20231206_1933[[#This Row],[ClasificacionGrupo]] &lt;&gt; "", 1, 0)</f>
        <v>0</v>
      </c>
      <c r="G2346" s="6"/>
      <c r="H2346" s="7">
        <f>+IF(TablaClasificarPrestaciones_20231206_1933[[#This Row],[ClasificacionSubgrupo]]&lt;&gt;"",1,0)</f>
        <v>0</v>
      </c>
      <c r="I2346" s="6"/>
      <c r="J2346" s="7">
        <f>+IF(TablaClasificarPrestaciones_20231206_1933[[#This Row],[ClasificacionApertura]]&lt;&gt;"",1,0)</f>
        <v>0</v>
      </c>
      <c r="K23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6" s="7"/>
      <c r="M2346" t="s">
        <v>3511</v>
      </c>
      <c r="N2346" t="s">
        <v>3509</v>
      </c>
      <c r="O2346" s="1">
        <v>45216</v>
      </c>
      <c r="P2346">
        <v>1</v>
      </c>
      <c r="Q2346">
        <v>1</v>
      </c>
      <c r="R2346">
        <v>0</v>
      </c>
      <c r="S2346">
        <v>0</v>
      </c>
      <c r="T2346">
        <v>0</v>
      </c>
      <c r="U2346">
        <v>0</v>
      </c>
      <c r="V2346">
        <v>1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1</v>
      </c>
      <c r="AD2346">
        <v>0</v>
      </c>
      <c r="AE2346">
        <v>0</v>
      </c>
      <c r="AF2346">
        <v>0</v>
      </c>
      <c r="AG2346" s="3">
        <v>1009.6548</v>
      </c>
      <c r="AH2346" s="4">
        <v>125</v>
      </c>
      <c r="AI2346" s="4">
        <v>125</v>
      </c>
    </row>
    <row r="2347" spans="1:35" hidden="1" x14ac:dyDescent="0.25">
      <c r="A2347">
        <v>2401</v>
      </c>
      <c r="B2347">
        <v>2501014</v>
      </c>
      <c r="D2347" t="s">
        <v>3513</v>
      </c>
      <c r="E2347" s="6"/>
      <c r="F2347" s="7">
        <f>+IF(TablaClasificarPrestaciones_20231206_1933[[#This Row],[ClasificacionGrupo]] &lt;&gt; "", 1, 0)</f>
        <v>0</v>
      </c>
      <c r="G2347" s="6"/>
      <c r="H2347" s="7">
        <f>+IF(TablaClasificarPrestaciones_20231206_1933[[#This Row],[ClasificacionSubgrupo]]&lt;&gt;"",1,0)</f>
        <v>0</v>
      </c>
      <c r="I2347" s="6"/>
      <c r="J2347" s="7">
        <f>+IF(TablaClasificarPrestaciones_20231206_1933[[#This Row],[ClasificacionApertura]]&lt;&gt;"",1,0)</f>
        <v>0</v>
      </c>
      <c r="K23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7" s="7"/>
      <c r="M2347" t="s">
        <v>3514</v>
      </c>
      <c r="N2347" t="s">
        <v>3512</v>
      </c>
      <c r="O2347" s="1">
        <v>45220</v>
      </c>
      <c r="P2347">
        <v>1</v>
      </c>
      <c r="Q2347">
        <v>1</v>
      </c>
      <c r="R2347">
        <v>0</v>
      </c>
      <c r="S2347">
        <v>0</v>
      </c>
      <c r="T2347">
        <v>1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1</v>
      </c>
      <c r="AF2347">
        <v>0</v>
      </c>
      <c r="AG2347" s="3">
        <v>984.36580000000004</v>
      </c>
      <c r="AH2347" s="4">
        <v>151</v>
      </c>
      <c r="AI2347" s="4">
        <v>151</v>
      </c>
    </row>
    <row r="2348" spans="1:35" hidden="1" x14ac:dyDescent="0.25">
      <c r="A2348">
        <v>2275</v>
      </c>
      <c r="B2348">
        <v>2501015</v>
      </c>
      <c r="D2348" t="s">
        <v>3516</v>
      </c>
      <c r="E2348" s="6"/>
      <c r="F2348" s="7">
        <f>+IF(TablaClasificarPrestaciones_20231206_1933[[#This Row],[ClasificacionGrupo]] &lt;&gt; "", 1, 0)</f>
        <v>0</v>
      </c>
      <c r="G2348" s="6"/>
      <c r="H2348" s="7">
        <f>+IF(TablaClasificarPrestaciones_20231206_1933[[#This Row],[ClasificacionSubgrupo]]&lt;&gt;"",1,0)</f>
        <v>0</v>
      </c>
      <c r="I2348" s="6"/>
      <c r="J2348" s="7">
        <f>+IF(TablaClasificarPrestaciones_20231206_1933[[#This Row],[ClasificacionApertura]]&lt;&gt;"",1,0)</f>
        <v>0</v>
      </c>
      <c r="K23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8" s="7"/>
      <c r="M2348" t="s">
        <v>3517</v>
      </c>
      <c r="N2348" t="s">
        <v>3515</v>
      </c>
      <c r="O2348" s="1">
        <v>45217</v>
      </c>
      <c r="P2348">
        <v>1</v>
      </c>
      <c r="Q2348">
        <v>1</v>
      </c>
      <c r="R2348">
        <v>0</v>
      </c>
      <c r="S2348">
        <v>0</v>
      </c>
      <c r="T2348">
        <v>1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1</v>
      </c>
      <c r="AF2348">
        <v>0</v>
      </c>
      <c r="AG2348" s="3">
        <v>253.86359999999999</v>
      </c>
      <c r="AH2348" s="4">
        <v>40</v>
      </c>
      <c r="AI2348" s="4">
        <v>40</v>
      </c>
    </row>
    <row r="2349" spans="1:35" hidden="1" x14ac:dyDescent="0.25">
      <c r="A2349">
        <v>1395</v>
      </c>
      <c r="B2349">
        <v>2501016</v>
      </c>
      <c r="D2349" t="s">
        <v>3519</v>
      </c>
      <c r="E2349" s="6"/>
      <c r="F2349" s="7">
        <f>+IF(TablaClasificarPrestaciones_20231206_1933[[#This Row],[ClasificacionGrupo]] &lt;&gt; "", 1, 0)</f>
        <v>0</v>
      </c>
      <c r="G2349" s="6"/>
      <c r="H2349" s="7">
        <f>+IF(TablaClasificarPrestaciones_20231206_1933[[#This Row],[ClasificacionSubgrupo]]&lt;&gt;"",1,0)</f>
        <v>0</v>
      </c>
      <c r="I2349" s="6"/>
      <c r="J2349" s="7">
        <f>+IF(TablaClasificarPrestaciones_20231206_1933[[#This Row],[ClasificacionApertura]]&lt;&gt;"",1,0)</f>
        <v>0</v>
      </c>
      <c r="K23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49" s="7"/>
      <c r="M2349" t="s">
        <v>3520</v>
      </c>
      <c r="N2349" t="s">
        <v>3518</v>
      </c>
      <c r="O2349" s="1">
        <v>45161</v>
      </c>
      <c r="P2349">
        <v>1</v>
      </c>
      <c r="Q2349">
        <v>1</v>
      </c>
      <c r="R2349">
        <v>0</v>
      </c>
      <c r="S2349">
        <v>0</v>
      </c>
      <c r="T2349">
        <v>1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1</v>
      </c>
      <c r="AF2349">
        <v>0</v>
      </c>
      <c r="AG2349" s="3">
        <v>170.63380000000001</v>
      </c>
      <c r="AH2349" s="4">
        <v>14</v>
      </c>
      <c r="AI2349" s="4">
        <v>14</v>
      </c>
    </row>
    <row r="2350" spans="1:35" hidden="1" x14ac:dyDescent="0.25">
      <c r="A2350">
        <v>2276</v>
      </c>
      <c r="B2350">
        <v>2501017</v>
      </c>
      <c r="D2350" t="s">
        <v>3522</v>
      </c>
      <c r="E2350" s="6"/>
      <c r="F2350" s="7">
        <f>+IF(TablaClasificarPrestaciones_20231206_1933[[#This Row],[ClasificacionGrupo]] &lt;&gt; "", 1, 0)</f>
        <v>0</v>
      </c>
      <c r="G2350" s="6"/>
      <c r="H2350" s="7">
        <f>+IF(TablaClasificarPrestaciones_20231206_1933[[#This Row],[ClasificacionSubgrupo]]&lt;&gt;"",1,0)</f>
        <v>0</v>
      </c>
      <c r="I2350" s="6"/>
      <c r="J2350" s="7">
        <f>+IF(TablaClasificarPrestaciones_20231206_1933[[#This Row],[ClasificacionApertura]]&lt;&gt;"",1,0)</f>
        <v>0</v>
      </c>
      <c r="K23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0" s="7"/>
      <c r="M2350" t="s">
        <v>3522</v>
      </c>
      <c r="N2350" t="s">
        <v>3521</v>
      </c>
      <c r="O2350" s="1">
        <v>45217</v>
      </c>
      <c r="P2350">
        <v>1</v>
      </c>
      <c r="Q2350">
        <v>1</v>
      </c>
      <c r="R2350">
        <v>0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1</v>
      </c>
      <c r="AF2350">
        <v>0</v>
      </c>
      <c r="AG2350" s="3">
        <v>342.94060000000002</v>
      </c>
      <c r="AH2350" s="4">
        <v>61</v>
      </c>
      <c r="AI2350" s="4">
        <v>61</v>
      </c>
    </row>
    <row r="2351" spans="1:35" hidden="1" x14ac:dyDescent="0.25">
      <c r="A2351">
        <v>1901</v>
      </c>
      <c r="B2351">
        <v>2501018</v>
      </c>
      <c r="D2351" t="s">
        <v>3524</v>
      </c>
      <c r="E2351" s="6"/>
      <c r="F2351" s="7">
        <f>+IF(TablaClasificarPrestaciones_20231206_1933[[#This Row],[ClasificacionGrupo]] &lt;&gt; "", 1, 0)</f>
        <v>0</v>
      </c>
      <c r="G2351" s="6"/>
      <c r="H2351" s="7">
        <f>+IF(TablaClasificarPrestaciones_20231206_1933[[#This Row],[ClasificacionSubgrupo]]&lt;&gt;"",1,0)</f>
        <v>0</v>
      </c>
      <c r="I2351" s="6"/>
      <c r="J2351" s="7">
        <f>+IF(TablaClasificarPrestaciones_20231206_1933[[#This Row],[ClasificacionApertura]]&lt;&gt;"",1,0)</f>
        <v>0</v>
      </c>
      <c r="K23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1" s="7"/>
      <c r="M2351" t="s">
        <v>3524</v>
      </c>
      <c r="N2351" t="s">
        <v>3523</v>
      </c>
      <c r="O2351" s="1">
        <v>45202</v>
      </c>
      <c r="P2351">
        <v>1</v>
      </c>
      <c r="Q2351">
        <v>1</v>
      </c>
      <c r="R2351">
        <v>0</v>
      </c>
      <c r="S2351">
        <v>0</v>
      </c>
      <c r="T2351">
        <v>1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1</v>
      </c>
      <c r="AF2351">
        <v>0</v>
      </c>
      <c r="AG2351" s="3">
        <v>129.8963</v>
      </c>
      <c r="AH2351" s="4">
        <v>14</v>
      </c>
      <c r="AI2351" s="4">
        <v>14</v>
      </c>
    </row>
    <row r="2352" spans="1:35" hidden="1" x14ac:dyDescent="0.25">
      <c r="A2352">
        <v>1266</v>
      </c>
      <c r="B2352">
        <v>2501021</v>
      </c>
      <c r="D2352" t="s">
        <v>3526</v>
      </c>
      <c r="E2352" s="6"/>
      <c r="F2352" s="7">
        <f>+IF(TablaClasificarPrestaciones_20231206_1933[[#This Row],[ClasificacionGrupo]] &lt;&gt; "", 1, 0)</f>
        <v>0</v>
      </c>
      <c r="G2352" s="6"/>
      <c r="H2352" s="7">
        <f>+IF(TablaClasificarPrestaciones_20231206_1933[[#This Row],[ClasificacionSubgrupo]]&lt;&gt;"",1,0)</f>
        <v>0</v>
      </c>
      <c r="I2352" s="6"/>
      <c r="J2352" s="7">
        <f>+IF(TablaClasificarPrestaciones_20231206_1933[[#This Row],[ClasificacionApertura]]&lt;&gt;"",1,0)</f>
        <v>0</v>
      </c>
      <c r="K23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2" s="7"/>
      <c r="M2352" t="s">
        <v>3527</v>
      </c>
      <c r="N2352" t="s">
        <v>3525</v>
      </c>
      <c r="O2352" s="1">
        <v>45146</v>
      </c>
      <c r="P2352">
        <v>1</v>
      </c>
      <c r="Q2352">
        <v>1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1</v>
      </c>
      <c r="AF2352">
        <v>0</v>
      </c>
      <c r="AG2352" s="3">
        <v>262.08499999999998</v>
      </c>
      <c r="AH2352" s="4">
        <v>20</v>
      </c>
      <c r="AI2352" s="4">
        <v>24</v>
      </c>
    </row>
    <row r="2353" spans="1:35" hidden="1" x14ac:dyDescent="0.25">
      <c r="A2353">
        <v>1804</v>
      </c>
      <c r="B2353">
        <v>2501026</v>
      </c>
      <c r="D2353" t="s">
        <v>3529</v>
      </c>
      <c r="E2353" s="6"/>
      <c r="F2353" s="7">
        <f>+IF(TablaClasificarPrestaciones_20231206_1933[[#This Row],[ClasificacionGrupo]] &lt;&gt; "", 1, 0)</f>
        <v>0</v>
      </c>
      <c r="G2353" s="6"/>
      <c r="H2353" s="7">
        <f>+IF(TablaClasificarPrestaciones_20231206_1933[[#This Row],[ClasificacionSubgrupo]]&lt;&gt;"",1,0)</f>
        <v>0</v>
      </c>
      <c r="I2353" s="6"/>
      <c r="J2353" s="7">
        <f>+IF(TablaClasificarPrestaciones_20231206_1933[[#This Row],[ClasificacionApertura]]&lt;&gt;"",1,0)</f>
        <v>0</v>
      </c>
      <c r="K23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3" s="7"/>
      <c r="M2353" t="s">
        <v>3530</v>
      </c>
      <c r="N2353" t="s">
        <v>3528</v>
      </c>
      <c r="O2353" s="1">
        <v>45196</v>
      </c>
      <c r="P2353">
        <v>1</v>
      </c>
      <c r="Q2353">
        <v>1</v>
      </c>
      <c r="R2353">
        <v>0</v>
      </c>
      <c r="S2353">
        <v>0</v>
      </c>
      <c r="T2353">
        <v>1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1</v>
      </c>
      <c r="AF2353">
        <v>0</v>
      </c>
      <c r="AG2353" s="3">
        <v>208.0204</v>
      </c>
      <c r="AH2353" s="4">
        <v>16</v>
      </c>
      <c r="AI2353" s="4">
        <v>16</v>
      </c>
    </row>
    <row r="2354" spans="1:35" hidden="1" x14ac:dyDescent="0.25">
      <c r="A2354">
        <v>2131</v>
      </c>
      <c r="B2354">
        <v>2501030</v>
      </c>
      <c r="D2354" t="s">
        <v>3532</v>
      </c>
      <c r="E2354" s="6"/>
      <c r="F2354" s="7">
        <f>+IF(TablaClasificarPrestaciones_20231206_1933[[#This Row],[ClasificacionGrupo]] &lt;&gt; "", 1, 0)</f>
        <v>0</v>
      </c>
      <c r="G2354" s="6"/>
      <c r="H2354" s="7">
        <f>+IF(TablaClasificarPrestaciones_20231206_1933[[#This Row],[ClasificacionSubgrupo]]&lt;&gt;"",1,0)</f>
        <v>0</v>
      </c>
      <c r="I2354" s="6"/>
      <c r="J2354" s="7">
        <f>+IF(TablaClasificarPrestaciones_20231206_1933[[#This Row],[ClasificacionApertura]]&lt;&gt;"",1,0)</f>
        <v>0</v>
      </c>
      <c r="K23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4" s="7"/>
      <c r="M2354" t="s">
        <v>3533</v>
      </c>
      <c r="N2354" t="s">
        <v>3531</v>
      </c>
      <c r="O2354" s="1">
        <v>45212</v>
      </c>
      <c r="P2354">
        <v>1</v>
      </c>
      <c r="Q2354">
        <v>1</v>
      </c>
      <c r="R2354">
        <v>0</v>
      </c>
      <c r="S2354">
        <v>0</v>
      </c>
      <c r="T2354">
        <v>1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1</v>
      </c>
      <c r="AF2354">
        <v>0</v>
      </c>
      <c r="AG2354" s="3">
        <v>1944.846</v>
      </c>
      <c r="AH2354" s="4">
        <v>86</v>
      </c>
      <c r="AI2354" s="4">
        <v>89</v>
      </c>
    </row>
    <row r="2355" spans="1:35" hidden="1" x14ac:dyDescent="0.25">
      <c r="A2355">
        <v>408</v>
      </c>
      <c r="B2355">
        <v>2501031</v>
      </c>
      <c r="D2355" t="s">
        <v>3535</v>
      </c>
      <c r="E2355" s="6"/>
      <c r="F2355" s="7">
        <f>+IF(TablaClasificarPrestaciones_20231206_1933[[#This Row],[ClasificacionGrupo]] &lt;&gt; "", 1, 0)</f>
        <v>0</v>
      </c>
      <c r="G2355" s="6"/>
      <c r="H2355" s="7">
        <f>+IF(TablaClasificarPrestaciones_20231206_1933[[#This Row],[ClasificacionSubgrupo]]&lt;&gt;"",1,0)</f>
        <v>0</v>
      </c>
      <c r="I2355" s="6"/>
      <c r="J2355" s="7">
        <f>+IF(TablaClasificarPrestaciones_20231206_1933[[#This Row],[ClasificacionApertura]]&lt;&gt;"",1,0)</f>
        <v>0</v>
      </c>
      <c r="K23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5" s="7"/>
      <c r="M2355" t="s">
        <v>3536</v>
      </c>
      <c r="N2355" t="s">
        <v>3534</v>
      </c>
      <c r="O2355" s="1">
        <v>44984</v>
      </c>
      <c r="P2355">
        <v>1</v>
      </c>
      <c r="Q2355">
        <v>1</v>
      </c>
      <c r="R2355">
        <v>0</v>
      </c>
      <c r="S2355">
        <v>1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1</v>
      </c>
      <c r="AF2355">
        <v>0</v>
      </c>
      <c r="AG2355" s="3">
        <v>3.8626</v>
      </c>
      <c r="AH2355" s="4">
        <v>1</v>
      </c>
      <c r="AI2355" s="4">
        <v>1</v>
      </c>
    </row>
    <row r="2356" spans="1:35" hidden="1" x14ac:dyDescent="0.25">
      <c r="A2356">
        <v>2358</v>
      </c>
      <c r="B2356">
        <v>2501033</v>
      </c>
      <c r="D2356" t="s">
        <v>3538</v>
      </c>
      <c r="E2356" s="6"/>
      <c r="F2356" s="7">
        <f>+IF(TablaClasificarPrestaciones_20231206_1933[[#This Row],[ClasificacionGrupo]] &lt;&gt; "", 1, 0)</f>
        <v>0</v>
      </c>
      <c r="G2356" s="6"/>
      <c r="H2356" s="7">
        <f>+IF(TablaClasificarPrestaciones_20231206_1933[[#This Row],[ClasificacionSubgrupo]]&lt;&gt;"",1,0)</f>
        <v>0</v>
      </c>
      <c r="I2356" s="6"/>
      <c r="J2356" s="7">
        <f>+IF(TablaClasificarPrestaciones_20231206_1933[[#This Row],[ClasificacionApertura]]&lt;&gt;"",1,0)</f>
        <v>0</v>
      </c>
      <c r="K23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6" s="7"/>
      <c r="M2356" t="s">
        <v>3539</v>
      </c>
      <c r="N2356" t="s">
        <v>3537</v>
      </c>
      <c r="O2356" s="1">
        <v>45219</v>
      </c>
      <c r="P2356">
        <v>1</v>
      </c>
      <c r="Q2356">
        <v>1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1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1</v>
      </c>
      <c r="AF2356">
        <v>0</v>
      </c>
      <c r="AG2356" s="3">
        <v>3554.7566999999999</v>
      </c>
      <c r="AH2356" s="4">
        <v>256</v>
      </c>
      <c r="AI2356" s="4">
        <v>307</v>
      </c>
    </row>
    <row r="2357" spans="1:35" hidden="1" x14ac:dyDescent="0.25">
      <c r="A2357">
        <v>2103</v>
      </c>
      <c r="B2357">
        <v>2501034</v>
      </c>
      <c r="D2357" t="s">
        <v>3541</v>
      </c>
      <c r="E2357" s="6"/>
      <c r="F2357" s="7">
        <f>+IF(TablaClasificarPrestaciones_20231206_1933[[#This Row],[ClasificacionGrupo]] &lt;&gt; "", 1, 0)</f>
        <v>0</v>
      </c>
      <c r="G2357" s="6"/>
      <c r="H2357" s="7">
        <f>+IF(TablaClasificarPrestaciones_20231206_1933[[#This Row],[ClasificacionSubgrupo]]&lt;&gt;"",1,0)</f>
        <v>0</v>
      </c>
      <c r="I2357" s="6"/>
      <c r="J2357" s="7">
        <f>+IF(TablaClasificarPrestaciones_20231206_1933[[#This Row],[ClasificacionApertura]]&lt;&gt;"",1,0)</f>
        <v>0</v>
      </c>
      <c r="K23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7" s="7"/>
      <c r="M2357" t="s">
        <v>3541</v>
      </c>
      <c r="N2357" t="s">
        <v>3540</v>
      </c>
      <c r="O2357" s="1">
        <v>45211</v>
      </c>
      <c r="P2357">
        <v>1</v>
      </c>
      <c r="Q2357">
        <v>1</v>
      </c>
      <c r="R2357">
        <v>0</v>
      </c>
      <c r="S2357">
        <v>0</v>
      </c>
      <c r="T2357">
        <v>1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1</v>
      </c>
      <c r="AF2357">
        <v>0</v>
      </c>
      <c r="AG2357" s="3">
        <v>1520.3703</v>
      </c>
      <c r="AH2357" s="4">
        <v>108</v>
      </c>
      <c r="AI2357" s="4">
        <v>108</v>
      </c>
    </row>
    <row r="2358" spans="1:35" hidden="1" x14ac:dyDescent="0.25">
      <c r="A2358">
        <v>2177</v>
      </c>
      <c r="B2358">
        <v>2501035</v>
      </c>
      <c r="D2358" t="s">
        <v>3543</v>
      </c>
      <c r="E2358" s="6"/>
      <c r="F2358" s="7">
        <f>+IF(TablaClasificarPrestaciones_20231206_1933[[#This Row],[ClasificacionGrupo]] &lt;&gt; "", 1, 0)</f>
        <v>0</v>
      </c>
      <c r="G2358" s="6"/>
      <c r="H2358" s="7">
        <f>+IF(TablaClasificarPrestaciones_20231206_1933[[#This Row],[ClasificacionSubgrupo]]&lt;&gt;"",1,0)</f>
        <v>0</v>
      </c>
      <c r="I2358" s="6"/>
      <c r="J2358" s="7">
        <f>+IF(TablaClasificarPrestaciones_20231206_1933[[#This Row],[ClasificacionApertura]]&lt;&gt;"",1,0)</f>
        <v>0</v>
      </c>
      <c r="K23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8" s="7"/>
      <c r="M2358" t="s">
        <v>3543</v>
      </c>
      <c r="N2358" t="s">
        <v>3542</v>
      </c>
      <c r="O2358" s="1">
        <v>45214</v>
      </c>
      <c r="P2358">
        <v>1</v>
      </c>
      <c r="Q2358">
        <v>1</v>
      </c>
      <c r="R2358">
        <v>0</v>
      </c>
      <c r="S2358">
        <v>0</v>
      </c>
      <c r="T2358">
        <v>1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1</v>
      </c>
      <c r="AF2358">
        <v>0</v>
      </c>
      <c r="AG2358" s="3">
        <v>3413.3982999999998</v>
      </c>
      <c r="AH2358" s="4">
        <v>262</v>
      </c>
      <c r="AI2358" s="4">
        <v>271</v>
      </c>
    </row>
    <row r="2359" spans="1:35" hidden="1" x14ac:dyDescent="0.25">
      <c r="A2359">
        <v>2017</v>
      </c>
      <c r="B2359">
        <v>2501036</v>
      </c>
      <c r="D2359" t="s">
        <v>3545</v>
      </c>
      <c r="E2359" s="6"/>
      <c r="F2359" s="7">
        <f>+IF(TablaClasificarPrestaciones_20231206_1933[[#This Row],[ClasificacionGrupo]] &lt;&gt; "", 1, 0)</f>
        <v>0</v>
      </c>
      <c r="G2359" s="6"/>
      <c r="H2359" s="7">
        <f>+IF(TablaClasificarPrestaciones_20231206_1933[[#This Row],[ClasificacionSubgrupo]]&lt;&gt;"",1,0)</f>
        <v>0</v>
      </c>
      <c r="I2359" s="6"/>
      <c r="J2359" s="7">
        <f>+IF(TablaClasificarPrestaciones_20231206_1933[[#This Row],[ClasificacionApertura]]&lt;&gt;"",1,0)</f>
        <v>0</v>
      </c>
      <c r="K23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59" s="7"/>
      <c r="M2359" t="s">
        <v>3546</v>
      </c>
      <c r="N2359" t="s">
        <v>3544</v>
      </c>
      <c r="O2359" s="1">
        <v>45207</v>
      </c>
      <c r="P2359">
        <v>1</v>
      </c>
      <c r="Q2359">
        <v>1</v>
      </c>
      <c r="R2359">
        <v>0</v>
      </c>
      <c r="S2359">
        <v>0</v>
      </c>
      <c r="T2359">
        <v>1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1</v>
      </c>
      <c r="AF2359">
        <v>0</v>
      </c>
      <c r="AG2359" s="3">
        <v>388.68209999999999</v>
      </c>
      <c r="AH2359" s="4">
        <v>27</v>
      </c>
      <c r="AI2359" s="4">
        <v>28</v>
      </c>
    </row>
    <row r="2360" spans="1:35" hidden="1" x14ac:dyDescent="0.25">
      <c r="A2360">
        <v>2231</v>
      </c>
      <c r="B2360">
        <v>2501037</v>
      </c>
      <c r="D2360" t="s">
        <v>3548</v>
      </c>
      <c r="E2360" s="6"/>
      <c r="F2360" s="7">
        <f>+IF(TablaClasificarPrestaciones_20231206_1933[[#This Row],[ClasificacionGrupo]] &lt;&gt; "", 1, 0)</f>
        <v>0</v>
      </c>
      <c r="G2360" s="6"/>
      <c r="H2360" s="7">
        <f>+IF(TablaClasificarPrestaciones_20231206_1933[[#This Row],[ClasificacionSubgrupo]]&lt;&gt;"",1,0)</f>
        <v>0</v>
      </c>
      <c r="I2360" s="6"/>
      <c r="J2360" s="7">
        <f>+IF(TablaClasificarPrestaciones_20231206_1933[[#This Row],[ClasificacionApertura]]&lt;&gt;"",1,0)</f>
        <v>0</v>
      </c>
      <c r="K23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0" s="7"/>
      <c r="M2360" t="s">
        <v>3549</v>
      </c>
      <c r="N2360" t="s">
        <v>3547</v>
      </c>
      <c r="O2360" s="1">
        <v>45216</v>
      </c>
      <c r="P2360">
        <v>1</v>
      </c>
      <c r="Q2360">
        <v>1</v>
      </c>
      <c r="R2360">
        <v>0</v>
      </c>
      <c r="S2360">
        <v>0</v>
      </c>
      <c r="T2360">
        <v>1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1</v>
      </c>
      <c r="AF2360">
        <v>0</v>
      </c>
      <c r="AG2360" s="3">
        <v>1260.9407000000001</v>
      </c>
      <c r="AH2360" s="4">
        <v>115</v>
      </c>
      <c r="AI2360" s="4">
        <v>125</v>
      </c>
    </row>
    <row r="2361" spans="1:35" hidden="1" x14ac:dyDescent="0.25">
      <c r="A2361">
        <v>2359</v>
      </c>
      <c r="B2361">
        <v>2501038</v>
      </c>
      <c r="D2361" t="s">
        <v>3551</v>
      </c>
      <c r="E2361" s="6"/>
      <c r="F2361" s="7">
        <f>+IF(TablaClasificarPrestaciones_20231206_1933[[#This Row],[ClasificacionGrupo]] &lt;&gt; "", 1, 0)</f>
        <v>0</v>
      </c>
      <c r="G2361" s="6"/>
      <c r="H2361" s="7">
        <f>+IF(TablaClasificarPrestaciones_20231206_1933[[#This Row],[ClasificacionSubgrupo]]&lt;&gt;"",1,0)</f>
        <v>0</v>
      </c>
      <c r="I2361" s="6"/>
      <c r="J2361" s="7">
        <f>+IF(TablaClasificarPrestaciones_20231206_1933[[#This Row],[ClasificacionApertura]]&lt;&gt;"",1,0)</f>
        <v>0</v>
      </c>
      <c r="K23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1" s="7"/>
      <c r="M2361" t="s">
        <v>3552</v>
      </c>
      <c r="N2361" t="s">
        <v>3550</v>
      </c>
      <c r="O2361" s="1">
        <v>45219</v>
      </c>
      <c r="P2361">
        <v>1</v>
      </c>
      <c r="Q2361">
        <v>1</v>
      </c>
      <c r="R2361">
        <v>0</v>
      </c>
      <c r="S2361">
        <v>0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1</v>
      </c>
      <c r="AF2361">
        <v>0</v>
      </c>
      <c r="AG2361" s="3">
        <v>5554.0842000000002</v>
      </c>
      <c r="AH2361" s="4">
        <v>158</v>
      </c>
      <c r="AI2361" s="4">
        <v>164</v>
      </c>
    </row>
    <row r="2362" spans="1:35" hidden="1" x14ac:dyDescent="0.25">
      <c r="A2362">
        <v>371</v>
      </c>
      <c r="B2362">
        <v>2501039</v>
      </c>
      <c r="D2362" t="s">
        <v>3554</v>
      </c>
      <c r="E2362" s="6"/>
      <c r="F2362" s="7">
        <f>+IF(TablaClasificarPrestaciones_20231206_1933[[#This Row],[ClasificacionGrupo]] &lt;&gt; "", 1, 0)</f>
        <v>0</v>
      </c>
      <c r="G2362" s="6"/>
      <c r="H2362" s="7">
        <f>+IF(TablaClasificarPrestaciones_20231206_1933[[#This Row],[ClasificacionSubgrupo]]&lt;&gt;"",1,0)</f>
        <v>0</v>
      </c>
      <c r="I2362" s="6"/>
      <c r="J2362" s="7">
        <f>+IF(TablaClasificarPrestaciones_20231206_1933[[#This Row],[ClasificacionApertura]]&lt;&gt;"",1,0)</f>
        <v>0</v>
      </c>
      <c r="K23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2" s="7"/>
      <c r="M2362" t="s">
        <v>3555</v>
      </c>
      <c r="N2362" t="s">
        <v>3553</v>
      </c>
      <c r="O2362" s="1">
        <v>44971</v>
      </c>
      <c r="P2362">
        <v>1</v>
      </c>
      <c r="Q2362">
        <v>1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1</v>
      </c>
      <c r="AF2362">
        <v>0</v>
      </c>
      <c r="AG2362" s="3">
        <v>26.4406</v>
      </c>
      <c r="AH2362" s="4">
        <v>1</v>
      </c>
      <c r="AI2362" s="4">
        <v>1</v>
      </c>
    </row>
    <row r="2363" spans="1:35" hidden="1" x14ac:dyDescent="0.25">
      <c r="A2363">
        <v>1408</v>
      </c>
      <c r="B2363">
        <v>2501043</v>
      </c>
      <c r="D2363" t="s">
        <v>3557</v>
      </c>
      <c r="E2363" s="6"/>
      <c r="F2363" s="7">
        <f>+IF(TablaClasificarPrestaciones_20231206_1933[[#This Row],[ClasificacionGrupo]] &lt;&gt; "", 1, 0)</f>
        <v>0</v>
      </c>
      <c r="G2363" s="6"/>
      <c r="H2363" s="7">
        <f>+IF(TablaClasificarPrestaciones_20231206_1933[[#This Row],[ClasificacionSubgrupo]]&lt;&gt;"",1,0)</f>
        <v>0</v>
      </c>
      <c r="I2363" s="6"/>
      <c r="J2363" s="7">
        <f>+IF(TablaClasificarPrestaciones_20231206_1933[[#This Row],[ClasificacionApertura]]&lt;&gt;"",1,0)</f>
        <v>0</v>
      </c>
      <c r="K23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3" s="7"/>
      <c r="M2363" t="s">
        <v>3558</v>
      </c>
      <c r="N2363" t="s">
        <v>3556</v>
      </c>
      <c r="O2363" s="1">
        <v>45162</v>
      </c>
      <c r="P2363">
        <v>1</v>
      </c>
      <c r="Q2363">
        <v>1</v>
      </c>
      <c r="R2363">
        <v>0</v>
      </c>
      <c r="S2363">
        <v>0</v>
      </c>
      <c r="T2363">
        <v>1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1</v>
      </c>
      <c r="AF2363">
        <v>0</v>
      </c>
      <c r="AG2363" s="3">
        <v>418.34969999999998</v>
      </c>
      <c r="AH2363" s="4">
        <v>12</v>
      </c>
      <c r="AI2363" s="4">
        <v>12</v>
      </c>
    </row>
    <row r="2364" spans="1:35" hidden="1" x14ac:dyDescent="0.25">
      <c r="A2364">
        <v>878</v>
      </c>
      <c r="B2364">
        <v>2501044</v>
      </c>
      <c r="D2364" t="s">
        <v>3560</v>
      </c>
      <c r="E2364" s="6"/>
      <c r="F2364" s="7">
        <f>+IF(TablaClasificarPrestaciones_20231206_1933[[#This Row],[ClasificacionGrupo]] &lt;&gt; "", 1, 0)</f>
        <v>0</v>
      </c>
      <c r="G2364" s="6"/>
      <c r="H2364" s="7">
        <f>+IF(TablaClasificarPrestaciones_20231206_1933[[#This Row],[ClasificacionSubgrupo]]&lt;&gt;"",1,0)</f>
        <v>0</v>
      </c>
      <c r="I2364" s="6"/>
      <c r="J2364" s="7">
        <f>+IF(TablaClasificarPrestaciones_20231206_1933[[#This Row],[ClasificacionApertura]]&lt;&gt;"",1,0)</f>
        <v>0</v>
      </c>
      <c r="K23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4" s="7"/>
      <c r="M2364" t="s">
        <v>3561</v>
      </c>
      <c r="N2364" t="s">
        <v>3559</v>
      </c>
      <c r="O2364" s="1">
        <v>45093</v>
      </c>
      <c r="P2364">
        <v>1</v>
      </c>
      <c r="Q2364">
        <v>1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1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1</v>
      </c>
      <c r="AF2364">
        <v>0</v>
      </c>
      <c r="AG2364" s="3">
        <v>11.3537</v>
      </c>
      <c r="AH2364" s="4">
        <v>2</v>
      </c>
      <c r="AI2364" s="4">
        <v>2</v>
      </c>
    </row>
    <row r="2365" spans="1:35" hidden="1" x14ac:dyDescent="0.25">
      <c r="A2365">
        <v>220</v>
      </c>
      <c r="B2365">
        <v>2501045</v>
      </c>
      <c r="D2365" t="s">
        <v>3563</v>
      </c>
      <c r="E2365" s="6"/>
      <c r="F2365" s="7">
        <f>+IF(TablaClasificarPrestaciones_20231206_1933[[#This Row],[ClasificacionGrupo]] &lt;&gt; "", 1, 0)</f>
        <v>0</v>
      </c>
      <c r="G2365" s="6"/>
      <c r="H2365" s="7">
        <f>+IF(TablaClasificarPrestaciones_20231206_1933[[#This Row],[ClasificacionSubgrupo]]&lt;&gt;"",1,0)</f>
        <v>0</v>
      </c>
      <c r="I2365" s="6"/>
      <c r="J2365" s="7">
        <f>+IF(TablaClasificarPrestaciones_20231206_1933[[#This Row],[ClasificacionApertura]]&lt;&gt;"",1,0)</f>
        <v>0</v>
      </c>
      <c r="K23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5" s="7"/>
      <c r="M2365" t="s">
        <v>3564</v>
      </c>
      <c r="N2365" t="s">
        <v>3562</v>
      </c>
      <c r="O2365" s="1">
        <v>44904</v>
      </c>
      <c r="P2365">
        <v>1</v>
      </c>
      <c r="Q2365">
        <v>1</v>
      </c>
      <c r="R2365">
        <v>0</v>
      </c>
      <c r="S2365">
        <v>0</v>
      </c>
      <c r="T2365">
        <v>1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1</v>
      </c>
      <c r="AF2365">
        <v>0</v>
      </c>
      <c r="AG2365" s="3">
        <v>26.5473</v>
      </c>
      <c r="AH2365" s="4">
        <v>2</v>
      </c>
      <c r="AI2365" s="4">
        <v>2</v>
      </c>
    </row>
    <row r="2366" spans="1:35" hidden="1" x14ac:dyDescent="0.25">
      <c r="A2366">
        <v>1529</v>
      </c>
      <c r="B2366">
        <v>2501046</v>
      </c>
      <c r="D2366" t="s">
        <v>3566</v>
      </c>
      <c r="E2366" s="6"/>
      <c r="F2366" s="7">
        <f>+IF(TablaClasificarPrestaciones_20231206_1933[[#This Row],[ClasificacionGrupo]] &lt;&gt; "", 1, 0)</f>
        <v>0</v>
      </c>
      <c r="G2366" s="6"/>
      <c r="H2366" s="7">
        <f>+IF(TablaClasificarPrestaciones_20231206_1933[[#This Row],[ClasificacionSubgrupo]]&lt;&gt;"",1,0)</f>
        <v>0</v>
      </c>
      <c r="I2366" s="6"/>
      <c r="J2366" s="7">
        <f>+IF(TablaClasificarPrestaciones_20231206_1933[[#This Row],[ClasificacionApertura]]&lt;&gt;"",1,0)</f>
        <v>0</v>
      </c>
      <c r="K23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6" s="7"/>
      <c r="M2366" t="s">
        <v>3567</v>
      </c>
      <c r="N2366" t="s">
        <v>3565</v>
      </c>
      <c r="O2366" s="1">
        <v>45174</v>
      </c>
      <c r="P2366">
        <v>1</v>
      </c>
      <c r="Q2366">
        <v>1</v>
      </c>
      <c r="R2366">
        <v>0</v>
      </c>
      <c r="S2366">
        <v>0</v>
      </c>
      <c r="T2366">
        <v>1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1</v>
      </c>
      <c r="AF2366">
        <v>0</v>
      </c>
      <c r="AG2366" s="3">
        <v>119.0099</v>
      </c>
      <c r="AH2366" s="4">
        <v>10</v>
      </c>
      <c r="AI2366" s="4">
        <v>11</v>
      </c>
    </row>
    <row r="2367" spans="1:35" hidden="1" x14ac:dyDescent="0.25">
      <c r="A2367">
        <v>2104</v>
      </c>
      <c r="B2367">
        <v>2501047</v>
      </c>
      <c r="D2367" t="s">
        <v>3569</v>
      </c>
      <c r="E2367" s="6"/>
      <c r="F2367" s="7">
        <f>+IF(TablaClasificarPrestaciones_20231206_1933[[#This Row],[ClasificacionGrupo]] &lt;&gt; "", 1, 0)</f>
        <v>0</v>
      </c>
      <c r="G2367" s="6"/>
      <c r="H2367" s="7">
        <f>+IF(TablaClasificarPrestaciones_20231206_1933[[#This Row],[ClasificacionSubgrupo]]&lt;&gt;"",1,0)</f>
        <v>0</v>
      </c>
      <c r="I2367" s="6"/>
      <c r="J2367" s="7">
        <f>+IF(TablaClasificarPrestaciones_20231206_1933[[#This Row],[ClasificacionApertura]]&lt;&gt;"",1,0)</f>
        <v>0</v>
      </c>
      <c r="K23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7" s="7"/>
      <c r="M2367" t="s">
        <v>3570</v>
      </c>
      <c r="N2367" t="s">
        <v>3568</v>
      </c>
      <c r="O2367" s="1">
        <v>45211</v>
      </c>
      <c r="P2367">
        <v>1</v>
      </c>
      <c r="Q2367">
        <v>1</v>
      </c>
      <c r="R2367">
        <v>0</v>
      </c>
      <c r="S2367">
        <v>0</v>
      </c>
      <c r="T2367">
        <v>1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1</v>
      </c>
      <c r="AF2367">
        <v>0</v>
      </c>
      <c r="AG2367" s="3">
        <v>3673.6127999999999</v>
      </c>
      <c r="AH2367" s="4">
        <v>111</v>
      </c>
      <c r="AI2367" s="4">
        <v>112</v>
      </c>
    </row>
    <row r="2368" spans="1:35" hidden="1" x14ac:dyDescent="0.25">
      <c r="A2368">
        <v>1178</v>
      </c>
      <c r="B2368">
        <v>2501048</v>
      </c>
      <c r="D2368" t="s">
        <v>3572</v>
      </c>
      <c r="E2368" s="6"/>
      <c r="F2368" s="7">
        <f>+IF(TablaClasificarPrestaciones_20231206_1933[[#This Row],[ClasificacionGrupo]] &lt;&gt; "", 1, 0)</f>
        <v>0</v>
      </c>
      <c r="G2368" s="6"/>
      <c r="H2368" s="7">
        <f>+IF(TablaClasificarPrestaciones_20231206_1933[[#This Row],[ClasificacionSubgrupo]]&lt;&gt;"",1,0)</f>
        <v>0</v>
      </c>
      <c r="I2368" s="6"/>
      <c r="J2368" s="7">
        <f>+IF(TablaClasificarPrestaciones_20231206_1933[[#This Row],[ClasificacionApertura]]&lt;&gt;"",1,0)</f>
        <v>0</v>
      </c>
      <c r="K23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8" s="7"/>
      <c r="M2368" t="s">
        <v>3573</v>
      </c>
      <c r="N2368" t="s">
        <v>3571</v>
      </c>
      <c r="O2368" s="1">
        <v>45133</v>
      </c>
      <c r="P2368">
        <v>1</v>
      </c>
      <c r="Q2368">
        <v>1</v>
      </c>
      <c r="R2368">
        <v>0</v>
      </c>
      <c r="S2368">
        <v>0</v>
      </c>
      <c r="T2368">
        <v>1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1</v>
      </c>
      <c r="AF2368">
        <v>0</v>
      </c>
      <c r="AG2368" s="3">
        <v>94.333699999999993</v>
      </c>
      <c r="AH2368" s="4">
        <v>16</v>
      </c>
      <c r="AI2368" s="4">
        <v>16</v>
      </c>
    </row>
    <row r="2369" spans="1:35" hidden="1" x14ac:dyDescent="0.25">
      <c r="A2369">
        <v>2063</v>
      </c>
      <c r="B2369">
        <v>2501049</v>
      </c>
      <c r="D2369" t="s">
        <v>3575</v>
      </c>
      <c r="E2369" s="6"/>
      <c r="F2369" s="7">
        <f>+IF(TablaClasificarPrestaciones_20231206_1933[[#This Row],[ClasificacionGrupo]] &lt;&gt; "", 1, 0)</f>
        <v>0</v>
      </c>
      <c r="G2369" s="6"/>
      <c r="H2369" s="7">
        <f>+IF(TablaClasificarPrestaciones_20231206_1933[[#This Row],[ClasificacionSubgrupo]]&lt;&gt;"",1,0)</f>
        <v>0</v>
      </c>
      <c r="I2369" s="6"/>
      <c r="J2369" s="7">
        <f>+IF(TablaClasificarPrestaciones_20231206_1933[[#This Row],[ClasificacionApertura]]&lt;&gt;"",1,0)</f>
        <v>0</v>
      </c>
      <c r="K23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69" s="7"/>
      <c r="M2369" t="s">
        <v>3576</v>
      </c>
      <c r="N2369" t="s">
        <v>3574</v>
      </c>
      <c r="O2369" s="1">
        <v>45210</v>
      </c>
      <c r="P2369">
        <v>1</v>
      </c>
      <c r="Q2369">
        <v>1</v>
      </c>
      <c r="R2369">
        <v>0</v>
      </c>
      <c r="S2369">
        <v>0</v>
      </c>
      <c r="T2369">
        <v>1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1</v>
      </c>
      <c r="AF2369">
        <v>0</v>
      </c>
      <c r="AG2369" s="3">
        <v>252.6283</v>
      </c>
      <c r="AH2369" s="4">
        <v>23</v>
      </c>
      <c r="AI2369" s="4">
        <v>23</v>
      </c>
    </row>
    <row r="2370" spans="1:35" hidden="1" x14ac:dyDescent="0.25">
      <c r="A2370">
        <v>633</v>
      </c>
      <c r="B2370">
        <v>2501050</v>
      </c>
      <c r="D2370" t="s">
        <v>3578</v>
      </c>
      <c r="E2370" s="6"/>
      <c r="F2370" s="7">
        <f>+IF(TablaClasificarPrestaciones_20231206_1933[[#This Row],[ClasificacionGrupo]] &lt;&gt; "", 1, 0)</f>
        <v>0</v>
      </c>
      <c r="G2370" s="6"/>
      <c r="H2370" s="7">
        <f>+IF(TablaClasificarPrestaciones_20231206_1933[[#This Row],[ClasificacionSubgrupo]]&lt;&gt;"",1,0)</f>
        <v>0</v>
      </c>
      <c r="I2370" s="6"/>
      <c r="J2370" s="7">
        <f>+IF(TablaClasificarPrestaciones_20231206_1933[[#This Row],[ClasificacionApertura]]&lt;&gt;"",1,0)</f>
        <v>0</v>
      </c>
      <c r="K23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0" s="7"/>
      <c r="M2370" t="s">
        <v>3579</v>
      </c>
      <c r="N2370" t="s">
        <v>3577</v>
      </c>
      <c r="O2370" s="1">
        <v>45052</v>
      </c>
      <c r="P2370">
        <v>1</v>
      </c>
      <c r="Q2370">
        <v>1</v>
      </c>
      <c r="R2370">
        <v>0</v>
      </c>
      <c r="S2370">
        <v>0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1</v>
      </c>
      <c r="AF2370">
        <v>0</v>
      </c>
      <c r="AG2370" s="3">
        <v>33.5578</v>
      </c>
      <c r="AH2370" s="4">
        <v>7</v>
      </c>
      <c r="AI2370" s="4">
        <v>7</v>
      </c>
    </row>
    <row r="2371" spans="1:35" hidden="1" x14ac:dyDescent="0.25">
      <c r="A2371">
        <v>2178</v>
      </c>
      <c r="B2371">
        <v>2501051</v>
      </c>
      <c r="D2371" t="s">
        <v>3581</v>
      </c>
      <c r="E2371" s="6"/>
      <c r="F2371" s="7">
        <f>+IF(TablaClasificarPrestaciones_20231206_1933[[#This Row],[ClasificacionGrupo]] &lt;&gt; "", 1, 0)</f>
        <v>0</v>
      </c>
      <c r="G2371" s="6"/>
      <c r="H2371" s="7">
        <f>+IF(TablaClasificarPrestaciones_20231206_1933[[#This Row],[ClasificacionSubgrupo]]&lt;&gt;"",1,0)</f>
        <v>0</v>
      </c>
      <c r="I2371" s="6"/>
      <c r="J2371" s="7">
        <f>+IF(TablaClasificarPrestaciones_20231206_1933[[#This Row],[ClasificacionApertura]]&lt;&gt;"",1,0)</f>
        <v>0</v>
      </c>
      <c r="K23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1" s="7"/>
      <c r="M2371" t="s">
        <v>3582</v>
      </c>
      <c r="N2371" t="s">
        <v>3580</v>
      </c>
      <c r="O2371" s="1">
        <v>45214</v>
      </c>
      <c r="P2371">
        <v>1</v>
      </c>
      <c r="Q2371">
        <v>1</v>
      </c>
      <c r="R2371">
        <v>0</v>
      </c>
      <c r="S2371">
        <v>0</v>
      </c>
      <c r="T2371">
        <v>1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1</v>
      </c>
      <c r="AF2371">
        <v>0</v>
      </c>
      <c r="AG2371" s="3">
        <v>140.2962</v>
      </c>
      <c r="AH2371" s="4">
        <v>8</v>
      </c>
      <c r="AI2371" s="4">
        <v>8</v>
      </c>
    </row>
    <row r="2372" spans="1:35" hidden="1" x14ac:dyDescent="0.25">
      <c r="A2372">
        <v>2165</v>
      </c>
      <c r="B2372">
        <v>2501053</v>
      </c>
      <c r="D2372" t="s">
        <v>3584</v>
      </c>
      <c r="E2372" s="6"/>
      <c r="F2372" s="7">
        <f>+IF(TablaClasificarPrestaciones_20231206_1933[[#This Row],[ClasificacionGrupo]] &lt;&gt; "", 1, 0)</f>
        <v>0</v>
      </c>
      <c r="G2372" s="6"/>
      <c r="H2372" s="7">
        <f>+IF(TablaClasificarPrestaciones_20231206_1933[[#This Row],[ClasificacionSubgrupo]]&lt;&gt;"",1,0)</f>
        <v>0</v>
      </c>
      <c r="I2372" s="6"/>
      <c r="J2372" s="7">
        <f>+IF(TablaClasificarPrestaciones_20231206_1933[[#This Row],[ClasificacionApertura]]&lt;&gt;"",1,0)</f>
        <v>0</v>
      </c>
      <c r="K23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2" s="7"/>
      <c r="M2372" t="s">
        <v>3585</v>
      </c>
      <c r="N2372" t="s">
        <v>3583</v>
      </c>
      <c r="O2372" s="1">
        <v>45213</v>
      </c>
      <c r="P2372">
        <v>1</v>
      </c>
      <c r="Q2372">
        <v>1</v>
      </c>
      <c r="R2372">
        <v>0</v>
      </c>
      <c r="S2372">
        <v>0</v>
      </c>
      <c r="T2372">
        <v>1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1</v>
      </c>
      <c r="AF2372">
        <v>0</v>
      </c>
      <c r="AG2372" s="3">
        <v>40.7423</v>
      </c>
      <c r="AH2372" s="4">
        <v>5</v>
      </c>
      <c r="AI2372" s="4">
        <v>5</v>
      </c>
    </row>
    <row r="2373" spans="1:35" hidden="1" x14ac:dyDescent="0.25">
      <c r="A2373">
        <v>570</v>
      </c>
      <c r="B2373">
        <v>2501054</v>
      </c>
      <c r="D2373" t="s">
        <v>3587</v>
      </c>
      <c r="E2373" s="6"/>
      <c r="F2373" s="7">
        <f>+IF(TablaClasificarPrestaciones_20231206_1933[[#This Row],[ClasificacionGrupo]] &lt;&gt; "", 1, 0)</f>
        <v>0</v>
      </c>
      <c r="G2373" s="6"/>
      <c r="H2373" s="7">
        <f>+IF(TablaClasificarPrestaciones_20231206_1933[[#This Row],[ClasificacionSubgrupo]]&lt;&gt;"",1,0)</f>
        <v>0</v>
      </c>
      <c r="I2373" s="6"/>
      <c r="J2373" s="7">
        <f>+IF(TablaClasificarPrestaciones_20231206_1933[[#This Row],[ClasificacionApertura]]&lt;&gt;"",1,0)</f>
        <v>0</v>
      </c>
      <c r="K23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3" s="7"/>
      <c r="M2373" t="s">
        <v>3588</v>
      </c>
      <c r="N2373" t="s">
        <v>3586</v>
      </c>
      <c r="O2373" s="1">
        <v>45036</v>
      </c>
      <c r="P2373">
        <v>1</v>
      </c>
      <c r="Q2373">
        <v>1</v>
      </c>
      <c r="R2373">
        <v>0</v>
      </c>
      <c r="S2373">
        <v>0</v>
      </c>
      <c r="T2373">
        <v>1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1</v>
      </c>
      <c r="AF2373">
        <v>0</v>
      </c>
      <c r="AG2373" s="3">
        <v>85.996399999999994</v>
      </c>
      <c r="AH2373" s="4">
        <v>2</v>
      </c>
      <c r="AI2373" s="4">
        <v>2</v>
      </c>
    </row>
    <row r="2374" spans="1:35" hidden="1" x14ac:dyDescent="0.25">
      <c r="A2374">
        <v>1186</v>
      </c>
      <c r="B2374">
        <v>2501056</v>
      </c>
      <c r="D2374" t="s">
        <v>3590</v>
      </c>
      <c r="E2374" s="6"/>
      <c r="F2374" s="7">
        <f>+IF(TablaClasificarPrestaciones_20231206_1933[[#This Row],[ClasificacionGrupo]] &lt;&gt; "", 1, 0)</f>
        <v>0</v>
      </c>
      <c r="G2374" s="6"/>
      <c r="H2374" s="7">
        <f>+IF(TablaClasificarPrestaciones_20231206_1933[[#This Row],[ClasificacionSubgrupo]]&lt;&gt;"",1,0)</f>
        <v>0</v>
      </c>
      <c r="I2374" s="6"/>
      <c r="J2374" s="7">
        <f>+IF(TablaClasificarPrestaciones_20231206_1933[[#This Row],[ClasificacionApertura]]&lt;&gt;"",1,0)</f>
        <v>0</v>
      </c>
      <c r="K23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4" s="7"/>
      <c r="M2374" t="s">
        <v>3591</v>
      </c>
      <c r="N2374" t="s">
        <v>3589</v>
      </c>
      <c r="O2374" s="1">
        <v>45134</v>
      </c>
      <c r="P2374">
        <v>1</v>
      </c>
      <c r="Q2374">
        <v>1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1</v>
      </c>
      <c r="AF2374">
        <v>0</v>
      </c>
      <c r="AG2374" s="3">
        <v>14.844900000000001</v>
      </c>
      <c r="AH2374" s="4">
        <v>1</v>
      </c>
      <c r="AI2374" s="4">
        <v>1</v>
      </c>
    </row>
    <row r="2375" spans="1:35" hidden="1" x14ac:dyDescent="0.25">
      <c r="A2375">
        <v>1658</v>
      </c>
      <c r="B2375">
        <v>2501057</v>
      </c>
      <c r="D2375" t="s">
        <v>3593</v>
      </c>
      <c r="E2375" s="6"/>
      <c r="F2375" s="7">
        <f>+IF(TablaClasificarPrestaciones_20231206_1933[[#This Row],[ClasificacionGrupo]] &lt;&gt; "", 1, 0)</f>
        <v>0</v>
      </c>
      <c r="G2375" s="6"/>
      <c r="H2375" s="7">
        <f>+IF(TablaClasificarPrestaciones_20231206_1933[[#This Row],[ClasificacionSubgrupo]]&lt;&gt;"",1,0)</f>
        <v>0</v>
      </c>
      <c r="I2375" s="6"/>
      <c r="J2375" s="7">
        <f>+IF(TablaClasificarPrestaciones_20231206_1933[[#This Row],[ClasificacionApertura]]&lt;&gt;"",1,0)</f>
        <v>0</v>
      </c>
      <c r="K23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5" s="7"/>
      <c r="M2375" t="s">
        <v>3594</v>
      </c>
      <c r="N2375" t="s">
        <v>3592</v>
      </c>
      <c r="O2375" s="1">
        <v>45184</v>
      </c>
      <c r="P2375">
        <v>1</v>
      </c>
      <c r="Q2375">
        <v>1</v>
      </c>
      <c r="R2375">
        <v>0</v>
      </c>
      <c r="S2375">
        <v>0</v>
      </c>
      <c r="T2375">
        <v>1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1</v>
      </c>
      <c r="AF2375">
        <v>0</v>
      </c>
      <c r="AG2375" s="3">
        <v>11.6942</v>
      </c>
      <c r="AH2375" s="4">
        <v>2</v>
      </c>
      <c r="AI2375" s="4">
        <v>2</v>
      </c>
    </row>
    <row r="2376" spans="1:35" hidden="1" x14ac:dyDescent="0.25">
      <c r="A2376">
        <v>2195</v>
      </c>
      <c r="B2376">
        <v>2501058</v>
      </c>
      <c r="D2376" t="s">
        <v>3596</v>
      </c>
      <c r="E2376" s="6"/>
      <c r="F2376" s="7">
        <f>+IF(TablaClasificarPrestaciones_20231206_1933[[#This Row],[ClasificacionGrupo]] &lt;&gt; "", 1, 0)</f>
        <v>0</v>
      </c>
      <c r="G2376" s="6"/>
      <c r="H2376" s="7">
        <f>+IF(TablaClasificarPrestaciones_20231206_1933[[#This Row],[ClasificacionSubgrupo]]&lt;&gt;"",1,0)</f>
        <v>0</v>
      </c>
      <c r="I2376" s="6"/>
      <c r="J2376" s="7">
        <f>+IF(TablaClasificarPrestaciones_20231206_1933[[#This Row],[ClasificacionApertura]]&lt;&gt;"",1,0)</f>
        <v>0</v>
      </c>
      <c r="K23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6" s="7"/>
      <c r="M2376" t="s">
        <v>3597</v>
      </c>
      <c r="N2376" t="s">
        <v>3595</v>
      </c>
      <c r="O2376" s="1">
        <v>45215</v>
      </c>
      <c r="P2376">
        <v>1</v>
      </c>
      <c r="Q2376">
        <v>1</v>
      </c>
      <c r="R2376">
        <v>0</v>
      </c>
      <c r="S2376">
        <v>0</v>
      </c>
      <c r="T2376">
        <v>1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1</v>
      </c>
      <c r="AF2376">
        <v>0</v>
      </c>
      <c r="AG2376" s="3">
        <v>2505.5974999999999</v>
      </c>
      <c r="AH2376" s="4">
        <v>46</v>
      </c>
      <c r="AI2376" s="4">
        <v>46</v>
      </c>
    </row>
    <row r="2377" spans="1:35" hidden="1" x14ac:dyDescent="0.25">
      <c r="A2377">
        <v>1782</v>
      </c>
      <c r="B2377">
        <v>2501059</v>
      </c>
      <c r="D2377" t="s">
        <v>3599</v>
      </c>
      <c r="E2377" s="6"/>
      <c r="F2377" s="7">
        <f>+IF(TablaClasificarPrestaciones_20231206_1933[[#This Row],[ClasificacionGrupo]] &lt;&gt; "", 1, 0)</f>
        <v>0</v>
      </c>
      <c r="G2377" s="6"/>
      <c r="H2377" s="7">
        <f>+IF(TablaClasificarPrestaciones_20231206_1933[[#This Row],[ClasificacionSubgrupo]]&lt;&gt;"",1,0)</f>
        <v>0</v>
      </c>
      <c r="I2377" s="6"/>
      <c r="J2377" s="7">
        <f>+IF(TablaClasificarPrestaciones_20231206_1933[[#This Row],[ClasificacionApertura]]&lt;&gt;"",1,0)</f>
        <v>0</v>
      </c>
      <c r="K23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7" s="7"/>
      <c r="M2377" t="s">
        <v>3600</v>
      </c>
      <c r="N2377" t="s">
        <v>3598</v>
      </c>
      <c r="O2377" s="1">
        <v>45195</v>
      </c>
      <c r="P2377">
        <v>1</v>
      </c>
      <c r="Q2377">
        <v>1</v>
      </c>
      <c r="R2377">
        <v>0</v>
      </c>
      <c r="S2377">
        <v>0</v>
      </c>
      <c r="T2377">
        <v>1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1</v>
      </c>
      <c r="AF2377">
        <v>0</v>
      </c>
      <c r="AG2377" s="3">
        <v>2758.9225000000001</v>
      </c>
      <c r="AH2377" s="4">
        <v>51</v>
      </c>
      <c r="AI2377" s="4">
        <v>51</v>
      </c>
    </row>
    <row r="2378" spans="1:35" hidden="1" x14ac:dyDescent="0.25">
      <c r="A2378">
        <v>1694</v>
      </c>
      <c r="B2378">
        <v>2501062</v>
      </c>
      <c r="D2378" t="s">
        <v>3602</v>
      </c>
      <c r="E2378" s="6"/>
      <c r="F2378" s="7">
        <f>+IF(TablaClasificarPrestaciones_20231206_1933[[#This Row],[ClasificacionGrupo]] &lt;&gt; "", 1, 0)</f>
        <v>0</v>
      </c>
      <c r="G2378" s="6"/>
      <c r="H2378" s="7">
        <f>+IF(TablaClasificarPrestaciones_20231206_1933[[#This Row],[ClasificacionSubgrupo]]&lt;&gt;"",1,0)</f>
        <v>0</v>
      </c>
      <c r="I2378" s="6"/>
      <c r="J2378" s="7">
        <f>+IF(TablaClasificarPrestaciones_20231206_1933[[#This Row],[ClasificacionApertura]]&lt;&gt;"",1,0)</f>
        <v>0</v>
      </c>
      <c r="K23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8" s="7"/>
      <c r="M2378" t="s">
        <v>3603</v>
      </c>
      <c r="N2378" t="s">
        <v>3601</v>
      </c>
      <c r="O2378" s="1">
        <v>45189</v>
      </c>
      <c r="P2378">
        <v>1</v>
      </c>
      <c r="Q2378">
        <v>1</v>
      </c>
      <c r="R2378">
        <v>0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1</v>
      </c>
      <c r="AF2378">
        <v>0</v>
      </c>
      <c r="AG2378" s="3">
        <v>147.7116</v>
      </c>
      <c r="AH2378" s="4">
        <v>5</v>
      </c>
      <c r="AI2378" s="4">
        <v>5</v>
      </c>
    </row>
    <row r="2379" spans="1:35" hidden="1" x14ac:dyDescent="0.25">
      <c r="A2379">
        <v>232</v>
      </c>
      <c r="B2379">
        <v>2501098</v>
      </c>
      <c r="D2379" t="s">
        <v>7675</v>
      </c>
      <c r="E2379" s="6"/>
      <c r="F2379" s="7">
        <f>+IF(TablaClasificarPrestaciones_20231206_1933[[#This Row],[ClasificacionGrupo]] &lt;&gt; "", 1, 0)</f>
        <v>0</v>
      </c>
      <c r="G2379" s="6"/>
      <c r="H2379" s="7">
        <f>+IF(TablaClasificarPrestaciones_20231206_1933[[#This Row],[ClasificacionSubgrupo]]&lt;&gt;"",1,0)</f>
        <v>0</v>
      </c>
      <c r="I2379" s="6"/>
      <c r="J2379" s="7">
        <f>+IF(TablaClasificarPrestaciones_20231206_1933[[#This Row],[ClasificacionApertura]]&lt;&gt;"",1,0)</f>
        <v>0</v>
      </c>
      <c r="K23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79" s="7"/>
      <c r="M2379" t="s">
        <v>2</v>
      </c>
      <c r="N2379" t="s">
        <v>7674</v>
      </c>
      <c r="O2379" s="1">
        <v>44911</v>
      </c>
      <c r="P2379">
        <v>1</v>
      </c>
      <c r="Q2379">
        <v>1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1</v>
      </c>
      <c r="Y2379">
        <v>0</v>
      </c>
      <c r="Z2379">
        <v>1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 s="3">
        <v>1084.5027</v>
      </c>
      <c r="AH2379" s="4">
        <v>1276</v>
      </c>
      <c r="AI2379" s="4">
        <v>1447</v>
      </c>
    </row>
    <row r="2380" spans="1:35" hidden="1" x14ac:dyDescent="0.25">
      <c r="A2380">
        <v>233</v>
      </c>
      <c r="B2380">
        <v>2501099</v>
      </c>
      <c r="D2380" t="s">
        <v>8567</v>
      </c>
      <c r="E2380" s="6"/>
      <c r="F2380" s="7">
        <f>+IF(TablaClasificarPrestaciones_20231206_1933[[#This Row],[ClasificacionGrupo]] &lt;&gt; "", 1, 0)</f>
        <v>0</v>
      </c>
      <c r="G2380" s="6"/>
      <c r="H2380" s="7">
        <f>+IF(TablaClasificarPrestaciones_20231206_1933[[#This Row],[ClasificacionSubgrupo]]&lt;&gt;"",1,0)</f>
        <v>0</v>
      </c>
      <c r="I2380" s="6"/>
      <c r="J2380" s="7">
        <f>+IF(TablaClasificarPrestaciones_20231206_1933[[#This Row],[ClasificacionApertura]]&lt;&gt;"",1,0)</f>
        <v>0</v>
      </c>
      <c r="K23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0" s="7"/>
      <c r="M2380" t="s">
        <v>2</v>
      </c>
      <c r="N2380" t="s">
        <v>8566</v>
      </c>
      <c r="O2380" s="1">
        <v>44911</v>
      </c>
      <c r="P2380">
        <v>1</v>
      </c>
      <c r="Q2380">
        <v>1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</v>
      </c>
      <c r="Y2380">
        <v>0</v>
      </c>
      <c r="Z2380">
        <v>1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 s="3">
        <v>1463.7672</v>
      </c>
      <c r="AH2380" s="4">
        <v>546</v>
      </c>
      <c r="AI2380" s="4">
        <v>582</v>
      </c>
    </row>
    <row r="2381" spans="1:35" hidden="1" x14ac:dyDescent="0.25">
      <c r="A2381">
        <v>1823</v>
      </c>
      <c r="B2381">
        <v>2502002</v>
      </c>
      <c r="D2381" t="s">
        <v>3605</v>
      </c>
      <c r="E2381" s="6"/>
      <c r="F2381" s="7">
        <f>+IF(TablaClasificarPrestaciones_20231206_1933[[#This Row],[ClasificacionGrupo]] &lt;&gt; "", 1, 0)</f>
        <v>0</v>
      </c>
      <c r="G2381" s="6"/>
      <c r="H2381" s="7">
        <f>+IF(TablaClasificarPrestaciones_20231206_1933[[#This Row],[ClasificacionSubgrupo]]&lt;&gt;"",1,0)</f>
        <v>0</v>
      </c>
      <c r="I2381" s="6"/>
      <c r="J2381" s="7">
        <f>+IF(TablaClasificarPrestaciones_20231206_1933[[#This Row],[ClasificacionApertura]]&lt;&gt;"",1,0)</f>
        <v>0</v>
      </c>
      <c r="K23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1" s="7"/>
      <c r="M2381" t="s">
        <v>3605</v>
      </c>
      <c r="N2381" t="s">
        <v>3604</v>
      </c>
      <c r="O2381" s="1">
        <v>45197</v>
      </c>
      <c r="P2381">
        <v>1</v>
      </c>
      <c r="Q2381">
        <v>1</v>
      </c>
      <c r="R2381">
        <v>0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1</v>
      </c>
      <c r="AF2381">
        <v>0</v>
      </c>
      <c r="AG2381" s="3">
        <v>13.3141</v>
      </c>
      <c r="AH2381" s="4">
        <v>3</v>
      </c>
      <c r="AI2381" s="4">
        <v>3</v>
      </c>
    </row>
    <row r="2382" spans="1:35" hidden="1" x14ac:dyDescent="0.25">
      <c r="A2382">
        <v>1643</v>
      </c>
      <c r="B2382">
        <v>2502003</v>
      </c>
      <c r="D2382" t="s">
        <v>3607</v>
      </c>
      <c r="E2382" s="6"/>
      <c r="F2382" s="7">
        <f>+IF(TablaClasificarPrestaciones_20231206_1933[[#This Row],[ClasificacionGrupo]] &lt;&gt; "", 1, 0)</f>
        <v>0</v>
      </c>
      <c r="G2382" s="6"/>
      <c r="H2382" s="7">
        <f>+IF(TablaClasificarPrestaciones_20231206_1933[[#This Row],[ClasificacionSubgrupo]]&lt;&gt;"",1,0)</f>
        <v>0</v>
      </c>
      <c r="I2382" s="6"/>
      <c r="J2382" s="7">
        <f>+IF(TablaClasificarPrestaciones_20231206_1933[[#This Row],[ClasificacionApertura]]&lt;&gt;"",1,0)</f>
        <v>0</v>
      </c>
      <c r="K23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2" s="7"/>
      <c r="M2382" t="s">
        <v>3607</v>
      </c>
      <c r="N2382" t="s">
        <v>3606</v>
      </c>
      <c r="O2382" s="1">
        <v>45183</v>
      </c>
      <c r="P2382">
        <v>1</v>
      </c>
      <c r="Q2382">
        <v>1</v>
      </c>
      <c r="R2382">
        <v>0</v>
      </c>
      <c r="S2382">
        <v>0</v>
      </c>
      <c r="T2382">
        <v>1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1</v>
      </c>
      <c r="AF2382">
        <v>0</v>
      </c>
      <c r="AG2382" s="3">
        <v>241.72110000000001</v>
      </c>
      <c r="AH2382" s="4">
        <v>36</v>
      </c>
      <c r="AI2382" s="4">
        <v>46</v>
      </c>
    </row>
    <row r="2383" spans="1:35" hidden="1" x14ac:dyDescent="0.25">
      <c r="A2383">
        <v>1377</v>
      </c>
      <c r="B2383">
        <v>2502004</v>
      </c>
      <c r="D2383" t="s">
        <v>3609</v>
      </c>
      <c r="E2383" s="6"/>
      <c r="F2383" s="7">
        <f>+IF(TablaClasificarPrestaciones_20231206_1933[[#This Row],[ClasificacionGrupo]] &lt;&gt; "", 1, 0)</f>
        <v>0</v>
      </c>
      <c r="G2383" s="6"/>
      <c r="H2383" s="7">
        <f>+IF(TablaClasificarPrestaciones_20231206_1933[[#This Row],[ClasificacionSubgrupo]]&lt;&gt;"",1,0)</f>
        <v>0</v>
      </c>
      <c r="I2383" s="6"/>
      <c r="J2383" s="7">
        <f>+IF(TablaClasificarPrestaciones_20231206_1933[[#This Row],[ClasificacionApertura]]&lt;&gt;"",1,0)</f>
        <v>0</v>
      </c>
      <c r="K23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3" s="7"/>
      <c r="M2383" t="s">
        <v>3609</v>
      </c>
      <c r="N2383" t="s">
        <v>3608</v>
      </c>
      <c r="O2383" s="1">
        <v>45159</v>
      </c>
      <c r="P2383">
        <v>1</v>
      </c>
      <c r="Q2383">
        <v>1</v>
      </c>
      <c r="R2383">
        <v>0</v>
      </c>
      <c r="S2383">
        <v>0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1</v>
      </c>
      <c r="AF2383">
        <v>0</v>
      </c>
      <c r="AG2383" s="3">
        <v>26.7881</v>
      </c>
      <c r="AH2383" s="4">
        <v>4</v>
      </c>
      <c r="AI2383" s="4">
        <v>4</v>
      </c>
    </row>
    <row r="2384" spans="1:35" hidden="1" x14ac:dyDescent="0.25">
      <c r="A2384">
        <v>2034</v>
      </c>
      <c r="B2384">
        <v>2502005</v>
      </c>
      <c r="D2384" t="s">
        <v>3611</v>
      </c>
      <c r="E2384" s="6"/>
      <c r="F2384" s="7">
        <f>+IF(TablaClasificarPrestaciones_20231206_1933[[#This Row],[ClasificacionGrupo]] &lt;&gt; "", 1, 0)</f>
        <v>0</v>
      </c>
      <c r="G2384" s="6"/>
      <c r="H2384" s="7">
        <f>+IF(TablaClasificarPrestaciones_20231206_1933[[#This Row],[ClasificacionSubgrupo]]&lt;&gt;"",1,0)</f>
        <v>0</v>
      </c>
      <c r="I2384" s="6"/>
      <c r="J2384" s="7">
        <f>+IF(TablaClasificarPrestaciones_20231206_1933[[#This Row],[ClasificacionApertura]]&lt;&gt;"",1,0)</f>
        <v>0</v>
      </c>
      <c r="K23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4" s="7"/>
      <c r="M2384" t="s">
        <v>3611</v>
      </c>
      <c r="N2384" t="s">
        <v>3610</v>
      </c>
      <c r="O2384" s="1">
        <v>45209</v>
      </c>
      <c r="P2384">
        <v>1</v>
      </c>
      <c r="Q2384">
        <v>1</v>
      </c>
      <c r="R2384">
        <v>0</v>
      </c>
      <c r="S2384">
        <v>0</v>
      </c>
      <c r="T2384">
        <v>1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1</v>
      </c>
      <c r="AF2384">
        <v>0</v>
      </c>
      <c r="AG2384" s="3">
        <v>43.465600000000002</v>
      </c>
      <c r="AH2384" s="4">
        <v>24</v>
      </c>
      <c r="AI2384" s="4">
        <v>24</v>
      </c>
    </row>
    <row r="2385" spans="1:35" hidden="1" x14ac:dyDescent="0.25">
      <c r="A2385">
        <v>1027</v>
      </c>
      <c r="B2385">
        <v>2502006</v>
      </c>
      <c r="D2385" t="s">
        <v>3613</v>
      </c>
      <c r="E2385" s="6"/>
      <c r="F2385" s="7">
        <f>+IF(TablaClasificarPrestaciones_20231206_1933[[#This Row],[ClasificacionGrupo]] &lt;&gt; "", 1, 0)</f>
        <v>0</v>
      </c>
      <c r="G2385" s="6"/>
      <c r="H2385" s="7">
        <f>+IF(TablaClasificarPrestaciones_20231206_1933[[#This Row],[ClasificacionSubgrupo]]&lt;&gt;"",1,0)</f>
        <v>0</v>
      </c>
      <c r="I2385" s="6"/>
      <c r="J2385" s="7">
        <f>+IF(TablaClasificarPrestaciones_20231206_1933[[#This Row],[ClasificacionApertura]]&lt;&gt;"",1,0)</f>
        <v>0</v>
      </c>
      <c r="K23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5" s="7"/>
      <c r="M2385" t="s">
        <v>3614</v>
      </c>
      <c r="N2385" t="s">
        <v>3612</v>
      </c>
      <c r="O2385" s="1">
        <v>45114</v>
      </c>
      <c r="P2385">
        <v>1</v>
      </c>
      <c r="Q2385">
        <v>1</v>
      </c>
      <c r="R2385">
        <v>0</v>
      </c>
      <c r="S2385">
        <v>0</v>
      </c>
      <c r="T2385">
        <v>1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1</v>
      </c>
      <c r="AF2385">
        <v>0</v>
      </c>
      <c r="AG2385" s="3">
        <v>20.677900000000001</v>
      </c>
      <c r="AH2385" s="4">
        <v>2</v>
      </c>
      <c r="AI2385" s="4">
        <v>4</v>
      </c>
    </row>
    <row r="2386" spans="1:35" hidden="1" x14ac:dyDescent="0.25">
      <c r="A2386">
        <v>1883</v>
      </c>
      <c r="B2386">
        <v>2502007</v>
      </c>
      <c r="D2386" t="s">
        <v>3616</v>
      </c>
      <c r="E2386" s="6"/>
      <c r="F2386" s="7">
        <f>+IF(TablaClasificarPrestaciones_20231206_1933[[#This Row],[ClasificacionGrupo]] &lt;&gt; "", 1, 0)</f>
        <v>0</v>
      </c>
      <c r="G2386" s="6"/>
      <c r="H2386" s="7">
        <f>+IF(TablaClasificarPrestaciones_20231206_1933[[#This Row],[ClasificacionSubgrupo]]&lt;&gt;"",1,0)</f>
        <v>0</v>
      </c>
      <c r="I2386" s="6"/>
      <c r="J2386" s="7">
        <f>+IF(TablaClasificarPrestaciones_20231206_1933[[#This Row],[ClasificacionApertura]]&lt;&gt;"",1,0)</f>
        <v>0</v>
      </c>
      <c r="K23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6" s="7"/>
      <c r="M2386" t="s">
        <v>3616</v>
      </c>
      <c r="N2386" t="s">
        <v>3615</v>
      </c>
      <c r="O2386" s="1">
        <v>45201</v>
      </c>
      <c r="P2386">
        <v>1</v>
      </c>
      <c r="Q2386">
        <v>1</v>
      </c>
      <c r="R2386">
        <v>0</v>
      </c>
      <c r="S2386">
        <v>0</v>
      </c>
      <c r="T2386">
        <v>1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1</v>
      </c>
      <c r="AF2386">
        <v>0</v>
      </c>
      <c r="AG2386" s="3">
        <v>56.576000000000001</v>
      </c>
      <c r="AH2386" s="4">
        <v>15</v>
      </c>
      <c r="AI2386" s="4">
        <v>16</v>
      </c>
    </row>
    <row r="2387" spans="1:35" hidden="1" x14ac:dyDescent="0.25">
      <c r="A2387">
        <v>2316</v>
      </c>
      <c r="B2387">
        <v>2502008</v>
      </c>
      <c r="D2387" t="s">
        <v>3618</v>
      </c>
      <c r="E2387" s="6"/>
      <c r="F2387" s="7">
        <f>+IF(TablaClasificarPrestaciones_20231206_1933[[#This Row],[ClasificacionGrupo]] &lt;&gt; "", 1, 0)</f>
        <v>0</v>
      </c>
      <c r="G2387" s="6"/>
      <c r="H2387" s="7">
        <f>+IF(TablaClasificarPrestaciones_20231206_1933[[#This Row],[ClasificacionSubgrupo]]&lt;&gt;"",1,0)</f>
        <v>0</v>
      </c>
      <c r="I2387" s="6"/>
      <c r="J2387" s="7">
        <f>+IF(TablaClasificarPrestaciones_20231206_1933[[#This Row],[ClasificacionApertura]]&lt;&gt;"",1,0)</f>
        <v>0</v>
      </c>
      <c r="K23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7" s="7"/>
      <c r="M2387" t="s">
        <v>3619</v>
      </c>
      <c r="N2387" t="s">
        <v>3617</v>
      </c>
      <c r="O2387" s="1">
        <v>45218</v>
      </c>
      <c r="P2387">
        <v>1</v>
      </c>
      <c r="Q2387">
        <v>1</v>
      </c>
      <c r="R2387">
        <v>0</v>
      </c>
      <c r="S2387">
        <v>1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1</v>
      </c>
      <c r="AG2387" s="3">
        <v>355.17500000000001</v>
      </c>
      <c r="AH2387" s="4">
        <v>83</v>
      </c>
      <c r="AI2387" s="4">
        <v>86</v>
      </c>
    </row>
    <row r="2388" spans="1:35" hidden="1" x14ac:dyDescent="0.25">
      <c r="A2388">
        <v>631</v>
      </c>
      <c r="B2388">
        <v>2502011</v>
      </c>
      <c r="D2388" t="s">
        <v>3621</v>
      </c>
      <c r="E2388" s="6"/>
      <c r="F2388" s="7">
        <f>+IF(TablaClasificarPrestaciones_20231206_1933[[#This Row],[ClasificacionGrupo]] &lt;&gt; "", 1, 0)</f>
        <v>0</v>
      </c>
      <c r="G2388" s="6"/>
      <c r="H2388" s="7">
        <f>+IF(TablaClasificarPrestaciones_20231206_1933[[#This Row],[ClasificacionSubgrupo]]&lt;&gt;"",1,0)</f>
        <v>0</v>
      </c>
      <c r="I2388" s="6"/>
      <c r="J2388" s="7">
        <f>+IF(TablaClasificarPrestaciones_20231206_1933[[#This Row],[ClasificacionApertura]]&lt;&gt;"",1,0)</f>
        <v>0</v>
      </c>
      <c r="K23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8" s="7"/>
      <c r="M2388" t="s">
        <v>3622</v>
      </c>
      <c r="N2388" t="s">
        <v>3620</v>
      </c>
      <c r="O2388" s="1">
        <v>45051</v>
      </c>
      <c r="P2388">
        <v>1</v>
      </c>
      <c r="Q2388">
        <v>1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1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 s="3">
        <v>53.279600000000002</v>
      </c>
      <c r="AH2388" s="4">
        <v>6</v>
      </c>
      <c r="AI2388" s="4">
        <v>6</v>
      </c>
    </row>
    <row r="2389" spans="1:35" hidden="1" x14ac:dyDescent="0.25">
      <c r="A2389">
        <v>186</v>
      </c>
      <c r="B2389">
        <v>2502012</v>
      </c>
      <c r="D2389" t="s">
        <v>3624</v>
      </c>
      <c r="E2389" s="6"/>
      <c r="F2389" s="7">
        <f>+IF(TablaClasificarPrestaciones_20231206_1933[[#This Row],[ClasificacionGrupo]] &lt;&gt; "", 1, 0)</f>
        <v>0</v>
      </c>
      <c r="G2389" s="6"/>
      <c r="H2389" s="7">
        <f>+IF(TablaClasificarPrestaciones_20231206_1933[[#This Row],[ClasificacionSubgrupo]]&lt;&gt;"",1,0)</f>
        <v>0</v>
      </c>
      <c r="I2389" s="6"/>
      <c r="J2389" s="7">
        <f>+IF(TablaClasificarPrestaciones_20231206_1933[[#This Row],[ClasificacionApertura]]&lt;&gt;"",1,0)</f>
        <v>0</v>
      </c>
      <c r="K23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89" s="7"/>
      <c r="M2389" t="s">
        <v>3625</v>
      </c>
      <c r="N2389" t="s">
        <v>3623</v>
      </c>
      <c r="O2389" s="1">
        <v>44887</v>
      </c>
      <c r="P2389">
        <v>0</v>
      </c>
      <c r="Q2389">
        <v>1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 s="3">
        <v>0</v>
      </c>
      <c r="AH2389" s="4">
        <v>1</v>
      </c>
      <c r="AI2389" s="4">
        <v>1</v>
      </c>
    </row>
    <row r="2390" spans="1:35" hidden="1" x14ac:dyDescent="0.25">
      <c r="A2390">
        <v>300</v>
      </c>
      <c r="B2390">
        <v>2502016</v>
      </c>
      <c r="D2390" t="s">
        <v>3627</v>
      </c>
      <c r="E2390" s="6"/>
      <c r="F2390" s="7">
        <f>+IF(TablaClasificarPrestaciones_20231206_1933[[#This Row],[ClasificacionGrupo]] &lt;&gt; "", 1, 0)</f>
        <v>0</v>
      </c>
      <c r="G2390" s="6"/>
      <c r="H2390" s="7">
        <f>+IF(TablaClasificarPrestaciones_20231206_1933[[#This Row],[ClasificacionSubgrupo]]&lt;&gt;"",1,0)</f>
        <v>0</v>
      </c>
      <c r="I2390" s="6"/>
      <c r="J2390" s="7">
        <f>+IF(TablaClasificarPrestaciones_20231206_1933[[#This Row],[ClasificacionApertura]]&lt;&gt;"",1,0)</f>
        <v>0</v>
      </c>
      <c r="K23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90" s="7"/>
      <c r="M2390" t="s">
        <v>3628</v>
      </c>
      <c r="N2390" t="s">
        <v>3626</v>
      </c>
      <c r="O2390" s="1">
        <v>44938</v>
      </c>
      <c r="P2390">
        <v>1</v>
      </c>
      <c r="Q2390">
        <v>1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1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 s="3">
        <v>10.000999999999999</v>
      </c>
      <c r="AH2390" s="4">
        <v>2</v>
      </c>
      <c r="AI2390" s="4">
        <v>2</v>
      </c>
    </row>
    <row r="2391" spans="1:35" hidden="1" x14ac:dyDescent="0.25">
      <c r="A2391">
        <v>338</v>
      </c>
      <c r="B2391">
        <v>2502018</v>
      </c>
      <c r="D2391" t="s">
        <v>3630</v>
      </c>
      <c r="E2391" s="6"/>
      <c r="F2391" s="7">
        <f>+IF(TablaClasificarPrestaciones_20231206_1933[[#This Row],[ClasificacionGrupo]] &lt;&gt; "", 1, 0)</f>
        <v>0</v>
      </c>
      <c r="G2391" s="6"/>
      <c r="H2391" s="7">
        <f>+IF(TablaClasificarPrestaciones_20231206_1933[[#This Row],[ClasificacionSubgrupo]]&lt;&gt;"",1,0)</f>
        <v>0</v>
      </c>
      <c r="I2391" s="6"/>
      <c r="J2391" s="7">
        <f>+IF(TablaClasificarPrestaciones_20231206_1933[[#This Row],[ClasificacionApertura]]&lt;&gt;"",1,0)</f>
        <v>0</v>
      </c>
      <c r="K23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91" s="7"/>
      <c r="M2391" t="s">
        <v>3631</v>
      </c>
      <c r="N2391" t="s">
        <v>3629</v>
      </c>
      <c r="O2391" s="1">
        <v>44957</v>
      </c>
      <c r="P2391">
        <v>1</v>
      </c>
      <c r="Q2391">
        <v>1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1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 s="3">
        <v>0.38290000000000002</v>
      </c>
      <c r="AH2391" s="4">
        <v>1</v>
      </c>
      <c r="AI2391" s="4">
        <v>1</v>
      </c>
    </row>
    <row r="2392" spans="1:35" hidden="1" x14ac:dyDescent="0.25">
      <c r="A2392">
        <v>2402</v>
      </c>
      <c r="B2392">
        <v>2502019</v>
      </c>
      <c r="D2392" t="s">
        <v>8258</v>
      </c>
      <c r="E2392" s="6"/>
      <c r="F2392" s="7">
        <f>+IF(TablaClasificarPrestaciones_20231206_1933[[#This Row],[ClasificacionGrupo]] &lt;&gt; "", 1, 0)</f>
        <v>0</v>
      </c>
      <c r="G2392" s="6"/>
      <c r="H2392" s="7">
        <f>+IF(TablaClasificarPrestaciones_20231206_1933[[#This Row],[ClasificacionSubgrupo]]&lt;&gt;"",1,0)</f>
        <v>0</v>
      </c>
      <c r="I2392" s="6"/>
      <c r="J2392" s="7">
        <f>+IF(TablaClasificarPrestaciones_20231206_1933[[#This Row],[ClasificacionApertura]]&lt;&gt;"",1,0)</f>
        <v>0</v>
      </c>
      <c r="K23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92" s="7"/>
      <c r="M2392" t="s">
        <v>2</v>
      </c>
      <c r="N2392" t="s">
        <v>8257</v>
      </c>
      <c r="O2392" s="1">
        <v>45220</v>
      </c>
      <c r="P2392">
        <v>1</v>
      </c>
      <c r="Q2392">
        <v>1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 s="3">
        <v>16247.9216</v>
      </c>
      <c r="AH2392" s="4">
        <v>675</v>
      </c>
      <c r="AI2392" s="4">
        <v>709</v>
      </c>
    </row>
    <row r="2393" spans="1:35" hidden="1" x14ac:dyDescent="0.25">
      <c r="A2393">
        <v>2105</v>
      </c>
      <c r="B2393">
        <v>2502022</v>
      </c>
      <c r="D2393" t="s">
        <v>3633</v>
      </c>
      <c r="E2393" s="6" t="s">
        <v>24</v>
      </c>
      <c r="F2393" s="7">
        <f>+IF(TablaClasificarPrestaciones_20231206_1933[[#This Row],[ClasificacionGrupo]] &lt;&gt; "", 1, 0)</f>
        <v>1</v>
      </c>
      <c r="G2393" s="6" t="s">
        <v>50</v>
      </c>
      <c r="H2393" s="7">
        <f>+IF(TablaClasificarPrestaciones_20231206_1933[[#This Row],[ClasificacionSubgrupo]]&lt;&gt;"",1,0)</f>
        <v>1</v>
      </c>
      <c r="I2393" s="6"/>
      <c r="J2393" s="7">
        <f>+IF(TablaClasificarPrestaciones_20231206_1933[[#This Row],[ClasificacionApertura]]&lt;&gt;"",1,0)</f>
        <v>0</v>
      </c>
      <c r="K23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93" s="7"/>
      <c r="M2393" t="s">
        <v>3634</v>
      </c>
      <c r="N2393" t="s">
        <v>3632</v>
      </c>
      <c r="O2393" s="1">
        <v>45211</v>
      </c>
      <c r="P2393">
        <v>1</v>
      </c>
      <c r="Q2393">
        <v>1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 s="3">
        <v>194.2116</v>
      </c>
      <c r="AH2393" s="4">
        <v>23</v>
      </c>
      <c r="AI2393" s="4">
        <v>24</v>
      </c>
    </row>
    <row r="2394" spans="1:35" hidden="1" x14ac:dyDescent="0.25">
      <c r="A2394">
        <v>1561</v>
      </c>
      <c r="B2394">
        <v>2502024</v>
      </c>
      <c r="D2394" t="s">
        <v>3636</v>
      </c>
      <c r="E2394" s="6"/>
      <c r="F2394" s="7">
        <f>+IF(TablaClasificarPrestaciones_20231206_1933[[#This Row],[ClasificacionGrupo]] &lt;&gt; "", 1, 0)</f>
        <v>0</v>
      </c>
      <c r="G2394" s="6"/>
      <c r="H2394" s="7">
        <f>+IF(TablaClasificarPrestaciones_20231206_1933[[#This Row],[ClasificacionSubgrupo]]&lt;&gt;"",1,0)</f>
        <v>0</v>
      </c>
      <c r="I2394" s="6"/>
      <c r="J2394" s="7">
        <f>+IF(TablaClasificarPrestaciones_20231206_1933[[#This Row],[ClasificacionApertura]]&lt;&gt;"",1,0)</f>
        <v>0</v>
      </c>
      <c r="K23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394" s="7"/>
      <c r="M2394" t="s">
        <v>3637</v>
      </c>
      <c r="N2394" t="s">
        <v>3635</v>
      </c>
      <c r="O2394" s="1">
        <v>45176</v>
      </c>
      <c r="P2394">
        <v>1</v>
      </c>
      <c r="Q2394">
        <v>1</v>
      </c>
      <c r="R2394">
        <v>0</v>
      </c>
      <c r="S2394">
        <v>0</v>
      </c>
      <c r="T2394">
        <v>1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1</v>
      </c>
      <c r="AF2394">
        <v>0</v>
      </c>
      <c r="AG2394" s="3">
        <v>71.920599999999993</v>
      </c>
      <c r="AH2394" s="4">
        <v>3</v>
      </c>
      <c r="AI2394" s="4">
        <v>3</v>
      </c>
    </row>
    <row r="2395" spans="1:35" x14ac:dyDescent="0.25">
      <c r="A2395">
        <v>1644</v>
      </c>
      <c r="B2395">
        <v>2502025</v>
      </c>
      <c r="C2395" t="s">
        <v>8759</v>
      </c>
      <c r="D2395" t="s">
        <v>3639</v>
      </c>
      <c r="E2395" s="6" t="s">
        <v>397</v>
      </c>
      <c r="F2395" s="7">
        <f>+IF(TablaClasificarPrestaciones_20231206_1933[[#This Row],[ClasificacionGrupo]] &lt;&gt; "", 1, 0)</f>
        <v>1</v>
      </c>
      <c r="G2395" s="6" t="s">
        <v>655</v>
      </c>
      <c r="H2395" s="7">
        <f>+IF(TablaClasificarPrestaciones_20231206_1933[[#This Row],[ClasificacionSubgrupo]]&lt;&gt;"",1,0)</f>
        <v>1</v>
      </c>
      <c r="I2395" s="6" t="s">
        <v>109</v>
      </c>
      <c r="J2395" s="7">
        <f>+IF(TablaClasificarPrestaciones_20231206_1933[[#This Row],[ClasificacionApertura]]&lt;&gt;"",1,0)</f>
        <v>1</v>
      </c>
      <c r="K239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395" s="7"/>
      <c r="M2395" t="s">
        <v>3640</v>
      </c>
      <c r="N2395" t="s">
        <v>3638</v>
      </c>
      <c r="O2395" s="1">
        <v>45183</v>
      </c>
      <c r="P2395">
        <v>1</v>
      </c>
      <c r="Q2395">
        <v>1</v>
      </c>
      <c r="R2395">
        <v>0</v>
      </c>
      <c r="S2395">
        <v>0</v>
      </c>
      <c r="T2395">
        <v>1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1</v>
      </c>
      <c r="AF2395">
        <v>0</v>
      </c>
      <c r="AG2395" s="3">
        <v>20.764299999999999</v>
      </c>
      <c r="AH2395" s="4">
        <v>20</v>
      </c>
      <c r="AI2395" s="4">
        <v>20</v>
      </c>
    </row>
    <row r="2396" spans="1:35" x14ac:dyDescent="0.25">
      <c r="A2396">
        <v>346</v>
      </c>
      <c r="B2396">
        <v>2601002</v>
      </c>
      <c r="D2396" t="s">
        <v>3642</v>
      </c>
      <c r="E2396" s="6" t="s">
        <v>397</v>
      </c>
      <c r="F2396" s="7">
        <f>+IF(TablaClasificarPrestaciones_20231206_1933[[#This Row],[ClasificacionGrupo]] &lt;&gt; "", 1, 0)</f>
        <v>1</v>
      </c>
      <c r="G2396" s="6" t="s">
        <v>398</v>
      </c>
      <c r="H2396" s="7">
        <f>+IF(TablaClasificarPrestaciones_20231206_1933[[#This Row],[ClasificacionSubgrupo]]&lt;&gt;"",1,0)</f>
        <v>1</v>
      </c>
      <c r="I2396" s="6" t="s">
        <v>405</v>
      </c>
      <c r="J2396" s="7">
        <f>+IF(TablaClasificarPrestaciones_20231206_1933[[#This Row],[ClasificacionApertura]]&lt;&gt;"",1,0)</f>
        <v>1</v>
      </c>
      <c r="K239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396" s="7"/>
      <c r="M2396" t="s">
        <v>3643</v>
      </c>
      <c r="N2396" t="s">
        <v>3641</v>
      </c>
      <c r="O2396" s="1">
        <v>44963</v>
      </c>
      <c r="P2396">
        <v>1</v>
      </c>
      <c r="Q2396">
        <v>1</v>
      </c>
      <c r="R2396">
        <v>0</v>
      </c>
      <c r="S2396">
        <v>0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1</v>
      </c>
      <c r="AF2396">
        <v>0</v>
      </c>
      <c r="AG2396" s="3">
        <v>0</v>
      </c>
      <c r="AH2396" s="4">
        <v>1</v>
      </c>
      <c r="AI2396" s="4">
        <v>1</v>
      </c>
    </row>
    <row r="2397" spans="1:35" x14ac:dyDescent="0.25">
      <c r="A2397">
        <v>2360</v>
      </c>
      <c r="B2397">
        <v>2601003</v>
      </c>
      <c r="D2397" t="s">
        <v>3645</v>
      </c>
      <c r="E2397" s="6" t="s">
        <v>397</v>
      </c>
      <c r="F2397" s="7">
        <f>+IF(TablaClasificarPrestaciones_20231206_1933[[#This Row],[ClasificacionGrupo]] &lt;&gt; "", 1, 0)</f>
        <v>1</v>
      </c>
      <c r="G2397" s="6" t="s">
        <v>398</v>
      </c>
      <c r="H2397" s="7">
        <f>+IF(TablaClasificarPrestaciones_20231206_1933[[#This Row],[ClasificacionSubgrupo]]&lt;&gt;"",1,0)</f>
        <v>1</v>
      </c>
      <c r="I2397" s="6" t="s">
        <v>405</v>
      </c>
      <c r="J2397" s="7">
        <f>+IF(TablaClasificarPrestaciones_20231206_1933[[#This Row],[ClasificacionApertura]]&lt;&gt;"",1,0)</f>
        <v>1</v>
      </c>
      <c r="K239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397" s="7"/>
      <c r="M2397" t="s">
        <v>3646</v>
      </c>
      <c r="N2397" t="s">
        <v>3644</v>
      </c>
      <c r="O2397" s="1">
        <v>45219</v>
      </c>
      <c r="P2397">
        <v>1</v>
      </c>
      <c r="Q2397">
        <v>1</v>
      </c>
      <c r="R2397">
        <v>0</v>
      </c>
      <c r="S2397">
        <v>0</v>
      </c>
      <c r="T2397">
        <v>1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1</v>
      </c>
      <c r="AF2397">
        <v>0</v>
      </c>
      <c r="AG2397" s="3">
        <v>12.3924</v>
      </c>
      <c r="AH2397" s="4">
        <v>5</v>
      </c>
      <c r="AI2397" s="4">
        <v>7</v>
      </c>
    </row>
    <row r="2398" spans="1:35" x14ac:dyDescent="0.25">
      <c r="A2398">
        <v>718</v>
      </c>
      <c r="B2398">
        <v>2601800</v>
      </c>
      <c r="D2398" t="s">
        <v>3648</v>
      </c>
      <c r="E2398" s="6" t="s">
        <v>397</v>
      </c>
      <c r="F2398" s="7">
        <f>+IF(TablaClasificarPrestaciones_20231206_1933[[#This Row],[ClasificacionGrupo]] &lt;&gt; "", 1, 0)</f>
        <v>1</v>
      </c>
      <c r="G2398" s="6" t="s">
        <v>398</v>
      </c>
      <c r="H2398" s="7">
        <f>+IF(TablaClasificarPrestaciones_20231206_1933[[#This Row],[ClasificacionSubgrupo]]&lt;&gt;"",1,0)</f>
        <v>1</v>
      </c>
      <c r="I2398" s="6" t="s">
        <v>405</v>
      </c>
      <c r="J2398" s="7">
        <f>+IF(TablaClasificarPrestaciones_20231206_1933[[#This Row],[ClasificacionApertura]]&lt;&gt;"",1,0)</f>
        <v>1</v>
      </c>
      <c r="K239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398" s="7"/>
      <c r="M2398" t="s">
        <v>3648</v>
      </c>
      <c r="N2398" t="s">
        <v>3647</v>
      </c>
      <c r="O2398" s="1">
        <v>45069</v>
      </c>
      <c r="P2398">
        <v>1</v>
      </c>
      <c r="Q2398">
        <v>1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1</v>
      </c>
      <c r="AF2398">
        <v>0</v>
      </c>
      <c r="AG2398" s="3">
        <v>0.87619999999999998</v>
      </c>
      <c r="AH2398" s="4">
        <v>2</v>
      </c>
      <c r="AI2398" s="4">
        <v>2</v>
      </c>
    </row>
    <row r="2399" spans="1:35" x14ac:dyDescent="0.25">
      <c r="A2399">
        <v>355</v>
      </c>
      <c r="B2399">
        <v>2601801</v>
      </c>
      <c r="D2399" t="s">
        <v>3650</v>
      </c>
      <c r="E2399" s="6" t="s">
        <v>24</v>
      </c>
      <c r="F2399" s="7">
        <f>+IF(TablaClasificarPrestaciones_20231206_1933[[#This Row],[ClasificacionGrupo]] &lt;&gt; "", 1, 0)</f>
        <v>1</v>
      </c>
      <c r="G2399" s="6" t="s">
        <v>50</v>
      </c>
      <c r="H2399" s="7">
        <f>+IF(TablaClasificarPrestaciones_20231206_1933[[#This Row],[ClasificacionSubgrupo]]&lt;&gt;"",1,0)</f>
        <v>1</v>
      </c>
      <c r="I2399" s="6" t="s">
        <v>248</v>
      </c>
      <c r="J2399" s="7">
        <f>+IF(TablaClasificarPrestaciones_20231206_1933[[#This Row],[ClasificacionApertura]]&lt;&gt;"",1,0)</f>
        <v>1</v>
      </c>
      <c r="K2399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399" s="7"/>
      <c r="M2399" t="s">
        <v>3651</v>
      </c>
      <c r="N2399" t="s">
        <v>3649</v>
      </c>
      <c r="O2399" s="1">
        <v>44965</v>
      </c>
      <c r="P2399">
        <v>1</v>
      </c>
      <c r="Q2399">
        <v>1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1</v>
      </c>
      <c r="AF2399">
        <v>0</v>
      </c>
      <c r="AG2399" s="3">
        <v>124.23309999999999</v>
      </c>
      <c r="AH2399" s="4">
        <v>7</v>
      </c>
      <c r="AI2399" s="4">
        <v>8</v>
      </c>
    </row>
    <row r="2400" spans="1:35" hidden="1" x14ac:dyDescent="0.25">
      <c r="A2400">
        <v>2864</v>
      </c>
      <c r="B2400">
        <v>2601802</v>
      </c>
      <c r="D2400" t="s">
        <v>3653</v>
      </c>
      <c r="E2400" s="6" t="s">
        <v>397</v>
      </c>
      <c r="F2400" s="7">
        <f>+IF(TablaClasificarPrestaciones_20231206_1933[[#This Row],[ClasificacionGrupo]] &lt;&gt; "", 1, 0)</f>
        <v>1</v>
      </c>
      <c r="G2400" s="6" t="s">
        <v>398</v>
      </c>
      <c r="H2400" s="7">
        <f>+IF(TablaClasificarPrestaciones_20231206_1933[[#This Row],[ClasificacionSubgrupo]]&lt;&gt;"",1,0)</f>
        <v>1</v>
      </c>
      <c r="I2400" s="6" t="s">
        <v>399</v>
      </c>
      <c r="J2400" s="7">
        <f>+IF(TablaClasificarPrestaciones_20231206_1933[[#This Row],[ClasificacionApertura]]&lt;&gt;"",1,0)</f>
        <v>1</v>
      </c>
      <c r="K2400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00" s="7">
        <v>3</v>
      </c>
      <c r="M2400" t="s">
        <v>3654</v>
      </c>
      <c r="N2400" t="s">
        <v>3652</v>
      </c>
      <c r="O2400" s="1">
        <v>45229</v>
      </c>
      <c r="P2400">
        <v>1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 s="3">
        <v>111.6751</v>
      </c>
      <c r="AH2400" s="4">
        <v>322</v>
      </c>
      <c r="AI2400" s="4">
        <v>372</v>
      </c>
    </row>
    <row r="2401" spans="1:35" hidden="1" x14ac:dyDescent="0.25">
      <c r="A2401">
        <v>1770</v>
      </c>
      <c r="B2401">
        <v>2601809</v>
      </c>
      <c r="D2401" t="s">
        <v>3656</v>
      </c>
      <c r="E2401" s="6"/>
      <c r="F2401" s="7">
        <f>+IF(TablaClasificarPrestaciones_20231206_1933[[#This Row],[ClasificacionGrupo]] &lt;&gt; "", 1, 0)</f>
        <v>0</v>
      </c>
      <c r="G2401" s="6"/>
      <c r="H2401" s="7">
        <f>+IF(TablaClasificarPrestaciones_20231206_1933[[#This Row],[ClasificacionSubgrupo]]&lt;&gt;"",1,0)</f>
        <v>0</v>
      </c>
      <c r="I2401" s="6"/>
      <c r="J2401" s="7">
        <f>+IF(TablaClasificarPrestaciones_20231206_1933[[#This Row],[ClasificacionApertura]]&lt;&gt;"",1,0)</f>
        <v>0</v>
      </c>
      <c r="K24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01" s="7"/>
      <c r="M2401" t="s">
        <v>3657</v>
      </c>
      <c r="N2401" t="s">
        <v>3655</v>
      </c>
      <c r="O2401" s="1">
        <v>45194</v>
      </c>
      <c r="P2401">
        <v>1</v>
      </c>
      <c r="Q2401">
        <v>1</v>
      </c>
      <c r="R2401">
        <v>0</v>
      </c>
      <c r="S2401">
        <v>1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1</v>
      </c>
      <c r="AG2401" s="3">
        <v>1.8819999999999999</v>
      </c>
      <c r="AH2401" s="4">
        <v>9</v>
      </c>
      <c r="AI2401" s="4">
        <v>9</v>
      </c>
    </row>
    <row r="2402" spans="1:35" x14ac:dyDescent="0.25">
      <c r="A2402">
        <v>2865</v>
      </c>
      <c r="B2402">
        <v>2601810</v>
      </c>
      <c r="D2402" t="s">
        <v>3659</v>
      </c>
      <c r="E2402" s="6" t="s">
        <v>397</v>
      </c>
      <c r="F2402" s="7">
        <f>+IF(TablaClasificarPrestaciones_20231206_1933[[#This Row],[ClasificacionGrupo]] &lt;&gt; "", 1, 0)</f>
        <v>1</v>
      </c>
      <c r="G2402" s="6" t="s">
        <v>398</v>
      </c>
      <c r="H2402" s="7">
        <f>+IF(TablaClasificarPrestaciones_20231206_1933[[#This Row],[ClasificacionSubgrupo]]&lt;&gt;"",1,0)</f>
        <v>1</v>
      </c>
      <c r="I2402" s="6" t="s">
        <v>405</v>
      </c>
      <c r="J2402" s="7">
        <f>+IF(TablaClasificarPrestaciones_20231206_1933[[#This Row],[ClasificacionApertura]]&lt;&gt;"",1,0)</f>
        <v>1</v>
      </c>
      <c r="K2402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02" s="7">
        <v>3</v>
      </c>
      <c r="M2402" t="s">
        <v>3660</v>
      </c>
      <c r="N2402" t="s">
        <v>3658</v>
      </c>
      <c r="O2402" s="1">
        <v>45229</v>
      </c>
      <c r="P2402">
        <v>1</v>
      </c>
      <c r="Q2402">
        <v>1</v>
      </c>
      <c r="R2402">
        <v>0</v>
      </c>
      <c r="S2402">
        <v>1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1</v>
      </c>
      <c r="AG2402" s="3">
        <v>165.94569999999999</v>
      </c>
      <c r="AH2402" s="4">
        <v>1036</v>
      </c>
      <c r="AI2402" s="4">
        <v>1089</v>
      </c>
    </row>
    <row r="2403" spans="1:35" x14ac:dyDescent="0.25">
      <c r="A2403">
        <v>1576</v>
      </c>
      <c r="B2403">
        <v>2601821</v>
      </c>
      <c r="D2403" t="s">
        <v>3662</v>
      </c>
      <c r="E2403" s="6" t="s">
        <v>397</v>
      </c>
      <c r="F2403" s="7">
        <f>+IF(TablaClasificarPrestaciones_20231206_1933[[#This Row],[ClasificacionGrupo]] &lt;&gt; "", 1, 0)</f>
        <v>1</v>
      </c>
      <c r="G2403" s="6" t="s">
        <v>398</v>
      </c>
      <c r="H2403" s="7">
        <f>+IF(TablaClasificarPrestaciones_20231206_1933[[#This Row],[ClasificacionSubgrupo]]&lt;&gt;"",1,0)</f>
        <v>1</v>
      </c>
      <c r="I2403" s="6" t="s">
        <v>405</v>
      </c>
      <c r="J2403" s="7">
        <f>+IF(TablaClasificarPrestaciones_20231206_1933[[#This Row],[ClasificacionApertura]]&lt;&gt;"",1,0)</f>
        <v>1</v>
      </c>
      <c r="K2403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03" s="7">
        <v>3</v>
      </c>
      <c r="M2403" t="s">
        <v>3663</v>
      </c>
      <c r="N2403" t="s">
        <v>3661</v>
      </c>
      <c r="O2403" s="1">
        <v>45177</v>
      </c>
      <c r="P2403">
        <v>1</v>
      </c>
      <c r="Q2403">
        <v>1</v>
      </c>
      <c r="R2403">
        <v>0</v>
      </c>
      <c r="S2403">
        <v>1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1</v>
      </c>
      <c r="AG2403" s="3">
        <v>4.3299000000000003</v>
      </c>
      <c r="AH2403" s="4">
        <v>6</v>
      </c>
      <c r="AI2403" s="4">
        <v>15</v>
      </c>
    </row>
    <row r="2404" spans="1:35" x14ac:dyDescent="0.25">
      <c r="A2404">
        <v>2652</v>
      </c>
      <c r="B2404">
        <v>2602001</v>
      </c>
      <c r="D2404" t="s">
        <v>3665</v>
      </c>
      <c r="E2404" s="6" t="s">
        <v>397</v>
      </c>
      <c r="F2404" s="7">
        <f>+IF(TablaClasificarPrestaciones_20231206_1933[[#This Row],[ClasificacionGrupo]] &lt;&gt; "", 1, 0)</f>
        <v>1</v>
      </c>
      <c r="G2404" s="6" t="s">
        <v>398</v>
      </c>
      <c r="H2404" s="7">
        <f>+IF(TablaClasificarPrestaciones_20231206_1933[[#This Row],[ClasificacionSubgrupo]]&lt;&gt;"",1,0)</f>
        <v>1</v>
      </c>
      <c r="I2404" s="6" t="s">
        <v>399</v>
      </c>
      <c r="J2404" s="7">
        <f>+IF(TablaClasificarPrestaciones_20231206_1933[[#This Row],[ClasificacionApertura]]&lt;&gt;"",1,0)</f>
        <v>1</v>
      </c>
      <c r="K240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04" s="7">
        <v>3</v>
      </c>
      <c r="M2404" t="s">
        <v>3666</v>
      </c>
      <c r="N2404" t="s">
        <v>3664</v>
      </c>
      <c r="O2404" s="1">
        <v>45225</v>
      </c>
      <c r="P2404">
        <v>1</v>
      </c>
      <c r="Q2404">
        <v>1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1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 s="3">
        <v>214.13630000000001</v>
      </c>
      <c r="AH2404" s="4">
        <v>617</v>
      </c>
      <c r="AI2404" s="4">
        <v>813</v>
      </c>
    </row>
    <row r="2405" spans="1:35" x14ac:dyDescent="0.25">
      <c r="A2405">
        <v>2653</v>
      </c>
      <c r="B2405">
        <v>2603001</v>
      </c>
      <c r="D2405" t="s">
        <v>3668</v>
      </c>
      <c r="E2405" s="6" t="s">
        <v>397</v>
      </c>
      <c r="F2405" s="7">
        <f>+IF(TablaClasificarPrestaciones_20231206_1933[[#This Row],[ClasificacionGrupo]] &lt;&gt; "", 1, 0)</f>
        <v>1</v>
      </c>
      <c r="G2405" s="6" t="s">
        <v>398</v>
      </c>
      <c r="H2405" s="7">
        <f>+IF(TablaClasificarPrestaciones_20231206_1933[[#This Row],[ClasificacionSubgrupo]]&lt;&gt;"",1,0)</f>
        <v>1</v>
      </c>
      <c r="I2405" s="6" t="s">
        <v>3669</v>
      </c>
      <c r="J2405" s="7">
        <f>+IF(TablaClasificarPrestaciones_20231206_1933[[#This Row],[ClasificacionApertura]]&lt;&gt;"",1,0)</f>
        <v>1</v>
      </c>
      <c r="K240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05" s="7">
        <v>3</v>
      </c>
      <c r="M2405" t="s">
        <v>3670</v>
      </c>
      <c r="N2405" t="s">
        <v>3667</v>
      </c>
      <c r="O2405" s="1">
        <v>45225</v>
      </c>
      <c r="P2405">
        <v>1</v>
      </c>
      <c r="Q2405">
        <v>1</v>
      </c>
      <c r="R2405">
        <v>0</v>
      </c>
      <c r="S2405">
        <v>1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1</v>
      </c>
      <c r="AD2405">
        <v>0</v>
      </c>
      <c r="AE2405">
        <v>0</v>
      </c>
      <c r="AF2405">
        <v>0</v>
      </c>
      <c r="AG2405" s="3">
        <v>37.767400000000002</v>
      </c>
      <c r="AH2405" s="4">
        <v>120</v>
      </c>
      <c r="AI2405" s="4">
        <v>147</v>
      </c>
    </row>
    <row r="2406" spans="1:35" x14ac:dyDescent="0.25">
      <c r="A2406">
        <v>2745</v>
      </c>
      <c r="B2406">
        <v>2603002</v>
      </c>
      <c r="D2406" t="s">
        <v>3672</v>
      </c>
      <c r="E2406" s="6" t="s">
        <v>397</v>
      </c>
      <c r="F2406" s="7">
        <f>+IF(TablaClasificarPrestaciones_20231206_1933[[#This Row],[ClasificacionGrupo]] &lt;&gt; "", 1, 0)</f>
        <v>1</v>
      </c>
      <c r="G2406" s="6" t="s">
        <v>398</v>
      </c>
      <c r="H2406" s="7">
        <f>+IF(TablaClasificarPrestaciones_20231206_1933[[#This Row],[ClasificacionSubgrupo]]&lt;&gt;"",1,0)</f>
        <v>1</v>
      </c>
      <c r="I2406" s="6" t="s">
        <v>3669</v>
      </c>
      <c r="J2406" s="7">
        <f>+IF(TablaClasificarPrestaciones_20231206_1933[[#This Row],[ClasificacionApertura]]&lt;&gt;"",1,0)</f>
        <v>1</v>
      </c>
      <c r="K240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06" s="7">
        <v>3</v>
      </c>
      <c r="M2406" t="s">
        <v>3673</v>
      </c>
      <c r="N2406" t="s">
        <v>3671</v>
      </c>
      <c r="O2406" s="1">
        <v>45227</v>
      </c>
      <c r="P2406">
        <v>1</v>
      </c>
      <c r="Q2406">
        <v>1</v>
      </c>
      <c r="R2406">
        <v>0</v>
      </c>
      <c r="S2406">
        <v>1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1</v>
      </c>
      <c r="AD2406">
        <v>0</v>
      </c>
      <c r="AE2406">
        <v>0</v>
      </c>
      <c r="AF2406">
        <v>0</v>
      </c>
      <c r="AG2406" s="3">
        <v>8.7558000000000007</v>
      </c>
      <c r="AH2406" s="4">
        <v>44</v>
      </c>
      <c r="AI2406" s="4">
        <v>47</v>
      </c>
    </row>
    <row r="2407" spans="1:35" x14ac:dyDescent="0.25">
      <c r="A2407">
        <v>1267</v>
      </c>
      <c r="B2407">
        <v>2609001</v>
      </c>
      <c r="D2407" t="s">
        <v>3675</v>
      </c>
      <c r="E2407" s="6" t="s">
        <v>397</v>
      </c>
      <c r="F2407" s="7">
        <f>+IF(TablaClasificarPrestaciones_20231206_1933[[#This Row],[ClasificacionGrupo]] &lt;&gt; "", 1, 0)</f>
        <v>1</v>
      </c>
      <c r="G2407" s="6" t="s">
        <v>398</v>
      </c>
      <c r="H2407" s="7">
        <f>+IF(TablaClasificarPrestaciones_20231206_1933[[#This Row],[ClasificacionSubgrupo]]&lt;&gt;"",1,0)</f>
        <v>1</v>
      </c>
      <c r="I2407" s="6" t="s">
        <v>3676</v>
      </c>
      <c r="J2407" s="7">
        <f>+IF(TablaClasificarPrestaciones_20231206_1933[[#This Row],[ClasificacionApertura]]&lt;&gt;"",1,0)</f>
        <v>1</v>
      </c>
      <c r="K240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07" s="7">
        <v>3</v>
      </c>
      <c r="M2407" t="s">
        <v>3677</v>
      </c>
      <c r="N2407" t="s">
        <v>3674</v>
      </c>
      <c r="O2407" s="1">
        <v>45146</v>
      </c>
      <c r="P2407">
        <v>1</v>
      </c>
      <c r="Q2407">
        <v>1</v>
      </c>
      <c r="R2407">
        <v>0</v>
      </c>
      <c r="S2407">
        <v>1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1</v>
      </c>
      <c r="AG2407" s="3">
        <v>1.2526999999999999</v>
      </c>
      <c r="AH2407" s="4">
        <v>2</v>
      </c>
      <c r="AI2407" s="4">
        <v>2</v>
      </c>
    </row>
    <row r="2408" spans="1:35" x14ac:dyDescent="0.25">
      <c r="A2408">
        <v>1805</v>
      </c>
      <c r="B2408">
        <v>2609002</v>
      </c>
      <c r="D2408" t="s">
        <v>3679</v>
      </c>
      <c r="E2408" s="6" t="s">
        <v>397</v>
      </c>
      <c r="F2408" s="7">
        <f>+IF(TablaClasificarPrestaciones_20231206_1933[[#This Row],[ClasificacionGrupo]] &lt;&gt; "", 1, 0)</f>
        <v>1</v>
      </c>
      <c r="G2408" s="6" t="s">
        <v>398</v>
      </c>
      <c r="H2408" s="7">
        <f>+IF(TablaClasificarPrestaciones_20231206_1933[[#This Row],[ClasificacionSubgrupo]]&lt;&gt;"",1,0)</f>
        <v>1</v>
      </c>
      <c r="I2408" s="6" t="s">
        <v>3676</v>
      </c>
      <c r="J2408" s="7">
        <f>+IF(TablaClasificarPrestaciones_20231206_1933[[#This Row],[ClasificacionApertura]]&lt;&gt;"",1,0)</f>
        <v>1</v>
      </c>
      <c r="K2408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08" s="7">
        <v>3</v>
      </c>
      <c r="M2408" t="s">
        <v>3680</v>
      </c>
      <c r="N2408" t="s">
        <v>3678</v>
      </c>
      <c r="O2408" s="1">
        <v>45196</v>
      </c>
      <c r="P2408">
        <v>1</v>
      </c>
      <c r="Q2408">
        <v>1</v>
      </c>
      <c r="R2408">
        <v>0</v>
      </c>
      <c r="S2408">
        <v>1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1</v>
      </c>
      <c r="AG2408" s="3">
        <v>6.6463000000000001</v>
      </c>
      <c r="AH2408" s="4">
        <v>4</v>
      </c>
      <c r="AI2408" s="4">
        <v>10</v>
      </c>
    </row>
    <row r="2409" spans="1:35" x14ac:dyDescent="0.25">
      <c r="A2409">
        <v>2132</v>
      </c>
      <c r="B2409">
        <v>2609805</v>
      </c>
      <c r="D2409" t="s">
        <v>3682</v>
      </c>
      <c r="E2409" s="6" t="s">
        <v>397</v>
      </c>
      <c r="F2409" s="7">
        <f>+IF(TablaClasificarPrestaciones_20231206_1933[[#This Row],[ClasificacionGrupo]] &lt;&gt; "", 1, 0)</f>
        <v>1</v>
      </c>
      <c r="G2409" s="6" t="s">
        <v>398</v>
      </c>
      <c r="H2409" s="7">
        <f>+IF(TablaClasificarPrestaciones_20231206_1933[[#This Row],[ClasificacionSubgrupo]]&lt;&gt;"",1,0)</f>
        <v>1</v>
      </c>
      <c r="I2409" s="6" t="s">
        <v>8760</v>
      </c>
      <c r="J2409" s="7" t="s">
        <v>8761</v>
      </c>
      <c r="K24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09" s="7"/>
      <c r="M2409" t="s">
        <v>3683</v>
      </c>
      <c r="N2409" t="s">
        <v>3681</v>
      </c>
      <c r="O2409" s="1">
        <v>45212</v>
      </c>
      <c r="P2409">
        <v>1</v>
      </c>
      <c r="Q2409">
        <v>1</v>
      </c>
      <c r="R2409">
        <v>0</v>
      </c>
      <c r="S2409">
        <v>1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1</v>
      </c>
      <c r="AG2409" s="3">
        <v>16.488900000000001</v>
      </c>
      <c r="AH2409" s="4">
        <v>138</v>
      </c>
      <c r="AI2409" s="4">
        <v>146</v>
      </c>
    </row>
    <row r="2410" spans="1:35" hidden="1" x14ac:dyDescent="0.25">
      <c r="A2410">
        <v>1884</v>
      </c>
      <c r="B2410">
        <v>2609806</v>
      </c>
      <c r="D2410" t="s">
        <v>3685</v>
      </c>
      <c r="E2410" s="6"/>
      <c r="F2410" s="7">
        <f>+IF(TablaClasificarPrestaciones_20231206_1933[[#This Row],[ClasificacionGrupo]] &lt;&gt; "", 1, 0)</f>
        <v>0</v>
      </c>
      <c r="G2410" s="6"/>
      <c r="H2410" s="7">
        <f>+IF(TablaClasificarPrestaciones_20231206_1933[[#This Row],[ClasificacionSubgrupo]]&lt;&gt;"",1,0)</f>
        <v>0</v>
      </c>
      <c r="I2410" s="6"/>
      <c r="J2410" s="7">
        <f>+IF(TablaClasificarPrestaciones_20231206_1933[[#This Row],[ClasificacionApertura]]&lt;&gt;"",1,0)</f>
        <v>0</v>
      </c>
      <c r="K24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10" s="7"/>
      <c r="M2410" t="s">
        <v>3686</v>
      </c>
      <c r="N2410" t="s">
        <v>3684</v>
      </c>
      <c r="O2410" s="1">
        <v>45201</v>
      </c>
      <c r="P2410">
        <v>1</v>
      </c>
      <c r="Q2410">
        <v>1</v>
      </c>
      <c r="R2410">
        <v>0</v>
      </c>
      <c r="S2410">
        <v>1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1</v>
      </c>
      <c r="AG2410" s="3">
        <v>3.4550999999999998</v>
      </c>
      <c r="AH2410" s="4">
        <v>22</v>
      </c>
      <c r="AI2410" s="4">
        <v>25</v>
      </c>
    </row>
    <row r="2411" spans="1:35" x14ac:dyDescent="0.25">
      <c r="A2411">
        <v>3393</v>
      </c>
      <c r="B2411">
        <v>2671001</v>
      </c>
      <c r="D2411" t="s">
        <v>7919</v>
      </c>
      <c r="E2411" s="6" t="s">
        <v>397</v>
      </c>
      <c r="F2411" s="7">
        <f>+IF(TablaClasificarPrestaciones_20231206_1933[[#This Row],[ClasificacionGrupo]] &lt;&gt; "", 1, 0)</f>
        <v>1</v>
      </c>
      <c r="G2411" s="6" t="s">
        <v>398</v>
      </c>
      <c r="H2411" s="7">
        <f>+IF(TablaClasificarPrestaciones_20231206_1933[[#This Row],[ClasificacionSubgrupo]]&lt;&gt;"",1,0)</f>
        <v>1</v>
      </c>
      <c r="I2411" s="6" t="s">
        <v>7265</v>
      </c>
      <c r="J2411" s="7">
        <f>+IF(TablaClasificarPrestaciones_20231206_1933[[#This Row],[ClasificacionApertura]]&lt;&gt;"",1,0)</f>
        <v>1</v>
      </c>
      <c r="K2411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11" s="7">
        <v>3</v>
      </c>
      <c r="M2411" t="s">
        <v>2</v>
      </c>
      <c r="N2411" t="s">
        <v>7918</v>
      </c>
      <c r="O2411" s="1">
        <v>45230</v>
      </c>
      <c r="P2411">
        <v>1</v>
      </c>
      <c r="Q2411">
        <v>1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1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 s="3">
        <v>3330.7484999999901</v>
      </c>
      <c r="AH2411" s="4">
        <v>1347</v>
      </c>
      <c r="AI2411" s="4">
        <v>7513</v>
      </c>
    </row>
    <row r="2412" spans="1:35" hidden="1" x14ac:dyDescent="0.25">
      <c r="A2412">
        <v>1669</v>
      </c>
      <c r="B2412">
        <v>2671002</v>
      </c>
      <c r="D2412" t="s">
        <v>3688</v>
      </c>
      <c r="E2412" s="6"/>
      <c r="F2412" s="7">
        <f>+IF(TablaClasificarPrestaciones_20231206_1933[[#This Row],[ClasificacionGrupo]] &lt;&gt; "", 1, 0)</f>
        <v>0</v>
      </c>
      <c r="G2412" s="6"/>
      <c r="H2412" s="7">
        <f>+IF(TablaClasificarPrestaciones_20231206_1933[[#This Row],[ClasificacionSubgrupo]]&lt;&gt;"",1,0)</f>
        <v>0</v>
      </c>
      <c r="I2412" s="6"/>
      <c r="J2412" s="7">
        <f>+IF(TablaClasificarPrestaciones_20231206_1933[[#This Row],[ClasificacionApertura]]&lt;&gt;"",1,0)</f>
        <v>0</v>
      </c>
      <c r="K24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12" s="7"/>
      <c r="M2412" t="s">
        <v>3689</v>
      </c>
      <c r="N2412" t="s">
        <v>3687</v>
      </c>
      <c r="O2412" s="1">
        <v>45186</v>
      </c>
      <c r="P2412">
        <v>1</v>
      </c>
      <c r="Q2412">
        <v>1</v>
      </c>
      <c r="R2412">
        <v>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1</v>
      </c>
      <c r="AF2412">
        <v>0</v>
      </c>
      <c r="AG2412" s="3">
        <v>5.1757999999999997</v>
      </c>
      <c r="AH2412" s="4">
        <v>19</v>
      </c>
      <c r="AI2412" s="4">
        <v>19</v>
      </c>
    </row>
    <row r="2413" spans="1:35" hidden="1" x14ac:dyDescent="0.25">
      <c r="A2413">
        <v>207</v>
      </c>
      <c r="B2413">
        <v>2671004</v>
      </c>
      <c r="D2413" t="s">
        <v>441</v>
      </c>
      <c r="E2413" s="6"/>
      <c r="F2413" s="7">
        <f>+IF(TablaClasificarPrestaciones_20231206_1933[[#This Row],[ClasificacionGrupo]] &lt;&gt; "", 1, 0)</f>
        <v>0</v>
      </c>
      <c r="G2413" s="6"/>
      <c r="H2413" s="7">
        <f>+IF(TablaClasificarPrestaciones_20231206_1933[[#This Row],[ClasificacionSubgrupo]]&lt;&gt;"",1,0)</f>
        <v>0</v>
      </c>
      <c r="I2413" s="6"/>
      <c r="J2413" s="7">
        <f>+IF(TablaClasificarPrestaciones_20231206_1933[[#This Row],[ClasificacionApertura]]&lt;&gt;"",1,0)</f>
        <v>0</v>
      </c>
      <c r="K24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13" s="7"/>
      <c r="M2413" t="s">
        <v>3690</v>
      </c>
      <c r="N2413" t="s">
        <v>440</v>
      </c>
      <c r="O2413" s="1">
        <v>44895</v>
      </c>
      <c r="P2413">
        <v>0</v>
      </c>
      <c r="Q2413">
        <v>1</v>
      </c>
      <c r="R2413">
        <v>0</v>
      </c>
      <c r="S2413">
        <v>1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1</v>
      </c>
      <c r="AG2413" s="3">
        <v>0.98340000000000005</v>
      </c>
      <c r="AH2413" s="4">
        <v>2</v>
      </c>
      <c r="AI2413" s="4">
        <v>2</v>
      </c>
    </row>
    <row r="2414" spans="1:35" x14ac:dyDescent="0.25">
      <c r="A2414">
        <v>509</v>
      </c>
      <c r="B2414">
        <v>2901001</v>
      </c>
      <c r="D2414" t="s">
        <v>404</v>
      </c>
      <c r="E2414" s="6" t="s">
        <v>397</v>
      </c>
      <c r="F2414" s="7">
        <f>+IF(TablaClasificarPrestaciones_20231206_1933[[#This Row],[ClasificacionGrupo]] &lt;&gt; "", 1, 0)</f>
        <v>1</v>
      </c>
      <c r="G2414" s="6" t="s">
        <v>398</v>
      </c>
      <c r="H2414" s="7">
        <f>+IF(TablaClasificarPrestaciones_20231206_1933[[#This Row],[ClasificacionSubgrupo]]&lt;&gt;"",1,0)</f>
        <v>1</v>
      </c>
      <c r="I2414" s="6" t="s">
        <v>405</v>
      </c>
      <c r="J2414" s="7">
        <f>+IF(TablaClasificarPrestaciones_20231206_1933[[#This Row],[ClasificacionApertura]]&lt;&gt;"",1,0)</f>
        <v>1</v>
      </c>
      <c r="K241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14" s="7">
        <v>3</v>
      </c>
      <c r="M2414" t="s">
        <v>3692</v>
      </c>
      <c r="N2414" t="s">
        <v>3691</v>
      </c>
      <c r="O2414" s="1">
        <v>45018</v>
      </c>
      <c r="P2414">
        <v>1</v>
      </c>
      <c r="Q2414">
        <v>1</v>
      </c>
      <c r="R2414">
        <v>0</v>
      </c>
      <c r="S2414">
        <v>1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1</v>
      </c>
      <c r="AE2414">
        <v>0</v>
      </c>
      <c r="AF2414">
        <v>0</v>
      </c>
      <c r="AG2414" s="3">
        <v>0.33029999999999998</v>
      </c>
      <c r="AH2414" s="4">
        <v>1</v>
      </c>
      <c r="AI2414" s="4">
        <v>1</v>
      </c>
    </row>
    <row r="2415" spans="1:35" hidden="1" x14ac:dyDescent="0.25">
      <c r="A2415">
        <v>1452</v>
      </c>
      <c r="B2415">
        <v>2901003</v>
      </c>
      <c r="D2415" t="s">
        <v>3694</v>
      </c>
      <c r="E2415" s="6"/>
      <c r="F2415" s="7">
        <f>+IF(TablaClasificarPrestaciones_20231206_1933[[#This Row],[ClasificacionGrupo]] &lt;&gt; "", 1, 0)</f>
        <v>0</v>
      </c>
      <c r="G2415" s="6"/>
      <c r="H2415" s="7">
        <f>+IF(TablaClasificarPrestaciones_20231206_1933[[#This Row],[ClasificacionSubgrupo]]&lt;&gt;"",1,0)</f>
        <v>0</v>
      </c>
      <c r="I2415" s="6"/>
      <c r="J2415" s="7">
        <f>+IF(TablaClasificarPrestaciones_20231206_1933[[#This Row],[ClasificacionApertura]]&lt;&gt;"",1,0)</f>
        <v>0</v>
      </c>
      <c r="K24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15" s="7"/>
      <c r="M2415" t="s">
        <v>3695</v>
      </c>
      <c r="N2415" t="s">
        <v>3693</v>
      </c>
      <c r="O2415" s="1">
        <v>45167</v>
      </c>
      <c r="P2415">
        <v>1</v>
      </c>
      <c r="Q2415">
        <v>1</v>
      </c>
      <c r="R2415">
        <v>0</v>
      </c>
      <c r="S2415">
        <v>1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1</v>
      </c>
      <c r="AG2415" s="3">
        <v>35.2776</v>
      </c>
      <c r="AH2415" s="4">
        <v>2</v>
      </c>
      <c r="AI2415" s="4">
        <v>2</v>
      </c>
    </row>
    <row r="2416" spans="1:35" hidden="1" x14ac:dyDescent="0.25">
      <c r="A2416">
        <v>1859</v>
      </c>
      <c r="B2416">
        <v>2902001</v>
      </c>
      <c r="D2416" t="s">
        <v>3697</v>
      </c>
      <c r="E2416" s="6"/>
      <c r="F2416" s="7">
        <f>+IF(TablaClasificarPrestaciones_20231206_1933[[#This Row],[ClasificacionGrupo]] &lt;&gt; "", 1, 0)</f>
        <v>0</v>
      </c>
      <c r="G2416" s="6"/>
      <c r="H2416" s="7">
        <f>+IF(TablaClasificarPrestaciones_20231206_1933[[#This Row],[ClasificacionSubgrupo]]&lt;&gt;"",1,0)</f>
        <v>0</v>
      </c>
      <c r="I2416" s="6"/>
      <c r="J2416" s="7">
        <f>+IF(TablaClasificarPrestaciones_20231206_1933[[#This Row],[ClasificacionApertura]]&lt;&gt;"",1,0)</f>
        <v>0</v>
      </c>
      <c r="K24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16" s="7"/>
      <c r="M2416" t="s">
        <v>3698</v>
      </c>
      <c r="N2416" t="s">
        <v>3696</v>
      </c>
      <c r="O2416" s="1">
        <v>45199</v>
      </c>
      <c r="P2416">
        <v>1</v>
      </c>
      <c r="Q2416">
        <v>1</v>
      </c>
      <c r="R2416">
        <v>0</v>
      </c>
      <c r="S2416">
        <v>1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1</v>
      </c>
      <c r="AG2416" s="3">
        <v>24.647400000000001</v>
      </c>
      <c r="AH2416" s="4">
        <v>30</v>
      </c>
      <c r="AI2416" s="4">
        <v>30</v>
      </c>
    </row>
    <row r="2417" spans="1:35" x14ac:dyDescent="0.25">
      <c r="A2417">
        <v>1848</v>
      </c>
      <c r="B2417">
        <v>2902002</v>
      </c>
      <c r="D2417" t="s">
        <v>3700</v>
      </c>
      <c r="E2417" s="6" t="s">
        <v>397</v>
      </c>
      <c r="F2417" s="7">
        <f>+IF(TablaClasificarPrestaciones_20231206_1933[[#This Row],[ClasificacionGrupo]] &lt;&gt; "", 1, 0)</f>
        <v>1</v>
      </c>
      <c r="G2417" s="6" t="s">
        <v>398</v>
      </c>
      <c r="H2417" s="7">
        <f>+IF(TablaClasificarPrestaciones_20231206_1933[[#This Row],[ClasificacionSubgrupo]]&lt;&gt;"",1,0)</f>
        <v>1</v>
      </c>
      <c r="I2417" s="6" t="s">
        <v>224</v>
      </c>
      <c r="J2417" s="7">
        <f>+IF(TablaClasificarPrestaciones_20231206_1933[[#This Row],[ClasificacionApertura]]&lt;&gt;"",1,0)</f>
        <v>1</v>
      </c>
      <c r="K241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2417" s="7">
        <v>3</v>
      </c>
      <c r="M2417" t="s">
        <v>3701</v>
      </c>
      <c r="N2417" t="s">
        <v>3699</v>
      </c>
      <c r="O2417" s="1">
        <v>45198</v>
      </c>
      <c r="P2417">
        <v>1</v>
      </c>
      <c r="Q2417">
        <v>1</v>
      </c>
      <c r="R2417">
        <v>0</v>
      </c>
      <c r="S2417">
        <v>1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1</v>
      </c>
      <c r="AG2417" s="3">
        <v>1323.2189000000001</v>
      </c>
      <c r="AH2417" s="4">
        <v>40</v>
      </c>
      <c r="AI2417" s="4">
        <v>43</v>
      </c>
    </row>
    <row r="2418" spans="1:35" hidden="1" x14ac:dyDescent="0.25">
      <c r="A2418">
        <v>1349</v>
      </c>
      <c r="B2418">
        <v>2902003</v>
      </c>
      <c r="D2418" t="s">
        <v>3703</v>
      </c>
      <c r="E2418" s="6"/>
      <c r="F2418" s="7">
        <f>+IF(TablaClasificarPrestaciones_20231206_1933[[#This Row],[ClasificacionGrupo]] &lt;&gt; "", 1, 0)</f>
        <v>0</v>
      </c>
      <c r="G2418" s="6"/>
      <c r="H2418" s="7">
        <f>+IF(TablaClasificarPrestaciones_20231206_1933[[#This Row],[ClasificacionSubgrupo]]&lt;&gt;"",1,0)</f>
        <v>0</v>
      </c>
      <c r="I2418" s="6"/>
      <c r="J2418" s="7">
        <f>+IF(TablaClasificarPrestaciones_20231206_1933[[#This Row],[ClasificacionApertura]]&lt;&gt;"",1,0)</f>
        <v>0</v>
      </c>
      <c r="K24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18" s="7"/>
      <c r="M2418" t="s">
        <v>3704</v>
      </c>
      <c r="N2418" t="s">
        <v>3702</v>
      </c>
      <c r="O2418" s="1">
        <v>45156</v>
      </c>
      <c r="P2418">
        <v>1</v>
      </c>
      <c r="Q2418">
        <v>1</v>
      </c>
      <c r="R2418">
        <v>0</v>
      </c>
      <c r="S2418">
        <v>1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1</v>
      </c>
      <c r="AG2418" s="3">
        <v>33.057699999999997</v>
      </c>
      <c r="AH2418" s="4">
        <v>2</v>
      </c>
      <c r="AI2418" s="4">
        <v>2</v>
      </c>
    </row>
    <row r="2419" spans="1:35" hidden="1" x14ac:dyDescent="0.25">
      <c r="A2419">
        <v>225</v>
      </c>
      <c r="B2419">
        <v>2902009</v>
      </c>
      <c r="D2419" t="s">
        <v>1176</v>
      </c>
      <c r="E2419" s="6"/>
      <c r="F2419" s="7">
        <f>+IF(TablaClasificarPrestaciones_20231206_1933[[#This Row],[ClasificacionGrupo]] &lt;&gt; "", 1, 0)</f>
        <v>0</v>
      </c>
      <c r="G2419" s="6"/>
      <c r="H2419" s="7">
        <f>+IF(TablaClasificarPrestaciones_20231206_1933[[#This Row],[ClasificacionSubgrupo]]&lt;&gt;"",1,0)</f>
        <v>0</v>
      </c>
      <c r="I2419" s="6"/>
      <c r="J2419" s="7">
        <f>+IF(TablaClasificarPrestaciones_20231206_1933[[#This Row],[ClasificacionApertura]]&lt;&gt;"",1,0)</f>
        <v>0</v>
      </c>
      <c r="K24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19" s="7"/>
      <c r="M2419" t="s">
        <v>3705</v>
      </c>
      <c r="N2419" t="s">
        <v>1175</v>
      </c>
      <c r="O2419" s="1">
        <v>44908</v>
      </c>
      <c r="P2419">
        <v>1</v>
      </c>
      <c r="Q2419">
        <v>1</v>
      </c>
      <c r="R2419">
        <v>0</v>
      </c>
      <c r="S2419">
        <v>1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1</v>
      </c>
      <c r="AG2419" s="3">
        <v>9.2799999999999994E-2</v>
      </c>
      <c r="AH2419" s="4">
        <v>1</v>
      </c>
      <c r="AI2419" s="4">
        <v>1</v>
      </c>
    </row>
    <row r="2420" spans="1:35" hidden="1" x14ac:dyDescent="0.25">
      <c r="A2420">
        <v>167</v>
      </c>
      <c r="B2420">
        <v>3170134</v>
      </c>
      <c r="D2420" t="s">
        <v>441</v>
      </c>
      <c r="E2420" s="6"/>
      <c r="F2420" s="7">
        <f>+IF(TablaClasificarPrestaciones_20231206_1933[[#This Row],[ClasificacionGrupo]] &lt;&gt; "", 1, 0)</f>
        <v>0</v>
      </c>
      <c r="G2420" s="6"/>
      <c r="H2420" s="7">
        <f>+IF(TablaClasificarPrestaciones_20231206_1933[[#This Row],[ClasificacionSubgrupo]]&lt;&gt;"",1,0)</f>
        <v>0</v>
      </c>
      <c r="I2420" s="6"/>
      <c r="J2420" s="7">
        <f>+IF(TablaClasificarPrestaciones_20231206_1933[[#This Row],[ClasificacionApertura]]&lt;&gt;"",1,0)</f>
        <v>0</v>
      </c>
      <c r="K24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0" s="7"/>
      <c r="M2420" t="s">
        <v>5404</v>
      </c>
      <c r="N2420" t="s">
        <v>440</v>
      </c>
      <c r="O2420" s="1">
        <v>44880</v>
      </c>
      <c r="P2420">
        <v>0</v>
      </c>
      <c r="Q2420">
        <v>1</v>
      </c>
      <c r="R2420">
        <v>0</v>
      </c>
      <c r="S2420">
        <v>0</v>
      </c>
      <c r="T2420">
        <v>1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1</v>
      </c>
      <c r="AF2420">
        <v>0</v>
      </c>
      <c r="AG2420" s="3">
        <v>0.69030000000000002</v>
      </c>
      <c r="AH2420" s="4">
        <v>1</v>
      </c>
      <c r="AI2420" s="4">
        <v>1</v>
      </c>
    </row>
    <row r="2421" spans="1:35" hidden="1" x14ac:dyDescent="0.25">
      <c r="A2421">
        <v>483</v>
      </c>
      <c r="B2421">
        <v>3170137</v>
      </c>
      <c r="D2421" t="s">
        <v>441</v>
      </c>
      <c r="E2421" s="6"/>
      <c r="F2421" s="7">
        <f>+IF(TablaClasificarPrestaciones_20231206_1933[[#This Row],[ClasificacionGrupo]] &lt;&gt; "", 1, 0)</f>
        <v>0</v>
      </c>
      <c r="G2421" s="6"/>
      <c r="H2421" s="7">
        <f>+IF(TablaClasificarPrestaciones_20231206_1933[[#This Row],[ClasificacionSubgrupo]]&lt;&gt;"",1,0)</f>
        <v>0</v>
      </c>
      <c r="I2421" s="6"/>
      <c r="J2421" s="7">
        <f>+IF(TablaClasificarPrestaciones_20231206_1933[[#This Row],[ClasificacionApertura]]&lt;&gt;"",1,0)</f>
        <v>0</v>
      </c>
      <c r="K24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1" s="7"/>
      <c r="M2421" t="s">
        <v>5405</v>
      </c>
      <c r="N2421" t="s">
        <v>440</v>
      </c>
      <c r="O2421" s="1">
        <v>45008</v>
      </c>
      <c r="P2421">
        <v>1</v>
      </c>
      <c r="Q2421">
        <v>1</v>
      </c>
      <c r="R2421">
        <v>0</v>
      </c>
      <c r="S2421">
        <v>0</v>
      </c>
      <c r="T2421">
        <v>1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1</v>
      </c>
      <c r="AF2421">
        <v>0</v>
      </c>
      <c r="AG2421" s="3">
        <v>5.0069999999999997</v>
      </c>
      <c r="AH2421" s="4">
        <v>1</v>
      </c>
      <c r="AI2421" s="4">
        <v>1</v>
      </c>
    </row>
    <row r="2422" spans="1:35" hidden="1" x14ac:dyDescent="0.25">
      <c r="A2422">
        <v>965</v>
      </c>
      <c r="B2422">
        <v>3170139</v>
      </c>
      <c r="D2422" t="s">
        <v>441</v>
      </c>
      <c r="E2422" s="6"/>
      <c r="F2422" s="7">
        <f>+IF(TablaClasificarPrestaciones_20231206_1933[[#This Row],[ClasificacionGrupo]] &lt;&gt; "", 1, 0)</f>
        <v>0</v>
      </c>
      <c r="G2422" s="6"/>
      <c r="H2422" s="7">
        <f>+IF(TablaClasificarPrestaciones_20231206_1933[[#This Row],[ClasificacionSubgrupo]]&lt;&gt;"",1,0)</f>
        <v>0</v>
      </c>
      <c r="I2422" s="6"/>
      <c r="J2422" s="7">
        <f>+IF(TablaClasificarPrestaciones_20231206_1933[[#This Row],[ClasificacionApertura]]&lt;&gt;"",1,0)</f>
        <v>0</v>
      </c>
      <c r="K24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2" s="7"/>
      <c r="M2422" t="s">
        <v>5406</v>
      </c>
      <c r="N2422" t="s">
        <v>440</v>
      </c>
      <c r="O2422" s="1">
        <v>45106</v>
      </c>
      <c r="P2422">
        <v>1</v>
      </c>
      <c r="Q2422">
        <v>1</v>
      </c>
      <c r="R2422">
        <v>0</v>
      </c>
      <c r="S2422">
        <v>0</v>
      </c>
      <c r="T2422">
        <v>1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1</v>
      </c>
      <c r="AF2422">
        <v>0</v>
      </c>
      <c r="AG2422" s="3">
        <v>1.2363</v>
      </c>
      <c r="AH2422" s="4">
        <v>2</v>
      </c>
      <c r="AI2422" s="4">
        <v>2</v>
      </c>
    </row>
    <row r="2423" spans="1:35" hidden="1" x14ac:dyDescent="0.25">
      <c r="A2423">
        <v>3394</v>
      </c>
      <c r="B2423">
        <v>4004040</v>
      </c>
      <c r="D2423" t="s">
        <v>8302</v>
      </c>
      <c r="E2423" s="6"/>
      <c r="F2423" s="7">
        <f>+IF(TablaClasificarPrestaciones_20231206_1933[[#This Row],[ClasificacionGrupo]] &lt;&gt; "", 1, 0)</f>
        <v>0</v>
      </c>
      <c r="G2423" s="6"/>
      <c r="H2423" s="7">
        <f>+IF(TablaClasificarPrestaciones_20231206_1933[[#This Row],[ClasificacionSubgrupo]]&lt;&gt;"",1,0)</f>
        <v>0</v>
      </c>
      <c r="I2423" s="6"/>
      <c r="J2423" s="7">
        <f>+IF(TablaClasificarPrestaciones_20231206_1933[[#This Row],[ClasificacionApertura]]&lt;&gt;"",1,0)</f>
        <v>0</v>
      </c>
      <c r="K24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3" s="7"/>
      <c r="M2423" t="s">
        <v>2</v>
      </c>
      <c r="N2423" t="s">
        <v>8301</v>
      </c>
      <c r="O2423" s="1">
        <v>45230</v>
      </c>
      <c r="P2423">
        <v>1</v>
      </c>
      <c r="Q2423">
        <v>1</v>
      </c>
      <c r="R2423">
        <v>0</v>
      </c>
      <c r="S2423">
        <v>1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1</v>
      </c>
      <c r="AG2423" s="3">
        <v>34744.124900000097</v>
      </c>
      <c r="AH2423" s="4">
        <v>19190</v>
      </c>
      <c r="AI2423" s="4">
        <v>32695</v>
      </c>
    </row>
    <row r="2424" spans="1:35" hidden="1" x14ac:dyDescent="0.25">
      <c r="A2424">
        <v>2564</v>
      </c>
      <c r="B2424">
        <v>4010036</v>
      </c>
      <c r="D2424" t="s">
        <v>5693</v>
      </c>
      <c r="E2424" s="6"/>
      <c r="F2424" s="7">
        <f>+IF(TablaClasificarPrestaciones_20231206_1933[[#This Row],[ClasificacionGrupo]] &lt;&gt; "", 1, 0)</f>
        <v>0</v>
      </c>
      <c r="G2424" s="6"/>
      <c r="H2424" s="7">
        <f>+IF(TablaClasificarPrestaciones_20231206_1933[[#This Row],[ClasificacionSubgrupo]]&lt;&gt;"",1,0)</f>
        <v>0</v>
      </c>
      <c r="I2424" s="6"/>
      <c r="J2424" s="7">
        <f>+IF(TablaClasificarPrestaciones_20231206_1933[[#This Row],[ClasificacionApertura]]&lt;&gt;"",1,0)</f>
        <v>0</v>
      </c>
      <c r="K24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4" s="7"/>
      <c r="M2424" t="s">
        <v>5694</v>
      </c>
      <c r="N2424" t="s">
        <v>5692</v>
      </c>
      <c r="O2424" s="1">
        <v>45224</v>
      </c>
      <c r="P2424">
        <v>1</v>
      </c>
      <c r="Q2424">
        <v>1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</v>
      </c>
      <c r="Y2424">
        <v>0</v>
      </c>
      <c r="Z2424">
        <v>1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 s="3">
        <v>4.9794999999999998</v>
      </c>
      <c r="AH2424" s="4">
        <v>3</v>
      </c>
      <c r="AI2424" s="4">
        <v>3</v>
      </c>
    </row>
    <row r="2425" spans="1:35" hidden="1" x14ac:dyDescent="0.25">
      <c r="A2425">
        <v>1499</v>
      </c>
      <c r="B2425">
        <v>4010184</v>
      </c>
      <c r="D2425" t="s">
        <v>5729</v>
      </c>
      <c r="E2425" s="6"/>
      <c r="F2425" s="7">
        <f>+IF(TablaClasificarPrestaciones_20231206_1933[[#This Row],[ClasificacionGrupo]] &lt;&gt; "", 1, 0)</f>
        <v>0</v>
      </c>
      <c r="G2425" s="6"/>
      <c r="H2425" s="7">
        <f>+IF(TablaClasificarPrestaciones_20231206_1933[[#This Row],[ClasificacionSubgrupo]]&lt;&gt;"",1,0)</f>
        <v>0</v>
      </c>
      <c r="I2425" s="6"/>
      <c r="J2425" s="7">
        <f>+IF(TablaClasificarPrestaciones_20231206_1933[[#This Row],[ClasificacionApertura]]&lt;&gt;"",1,0)</f>
        <v>0</v>
      </c>
      <c r="K24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5" s="7"/>
      <c r="M2425" t="s">
        <v>5730</v>
      </c>
      <c r="N2425" t="s">
        <v>5728</v>
      </c>
      <c r="O2425" s="1">
        <v>45170</v>
      </c>
      <c r="P2425">
        <v>1</v>
      </c>
      <c r="Q2425">
        <v>1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1</v>
      </c>
      <c r="Y2425">
        <v>0</v>
      </c>
      <c r="Z2425">
        <v>1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 s="3">
        <v>0.69389999999999996</v>
      </c>
      <c r="AH2425" s="4">
        <v>1</v>
      </c>
      <c r="AI2425" s="4">
        <v>1</v>
      </c>
    </row>
    <row r="2426" spans="1:35" hidden="1" x14ac:dyDescent="0.25">
      <c r="A2426">
        <v>2506</v>
      </c>
      <c r="B2426">
        <v>4010201</v>
      </c>
      <c r="D2426" t="s">
        <v>5738</v>
      </c>
      <c r="E2426" s="6"/>
      <c r="F2426" s="7">
        <f>+IF(TablaClasificarPrestaciones_20231206_1933[[#This Row],[ClasificacionGrupo]] &lt;&gt; "", 1, 0)</f>
        <v>0</v>
      </c>
      <c r="G2426" s="6"/>
      <c r="H2426" s="7">
        <f>+IF(TablaClasificarPrestaciones_20231206_1933[[#This Row],[ClasificacionSubgrupo]]&lt;&gt;"",1,0)</f>
        <v>0</v>
      </c>
      <c r="I2426" s="6"/>
      <c r="J2426" s="7">
        <f>+IF(TablaClasificarPrestaciones_20231206_1933[[#This Row],[ClasificacionApertura]]&lt;&gt;"",1,0)</f>
        <v>0</v>
      </c>
      <c r="K24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6" s="7"/>
      <c r="M2426" t="s">
        <v>5739</v>
      </c>
      <c r="N2426" t="s">
        <v>5737</v>
      </c>
      <c r="O2426" s="1">
        <v>45223</v>
      </c>
      <c r="P2426">
        <v>1</v>
      </c>
      <c r="Q2426">
        <v>1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1</v>
      </c>
      <c r="Y2426">
        <v>0</v>
      </c>
      <c r="Z2426">
        <v>1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 s="3">
        <v>4.3132000000000001</v>
      </c>
      <c r="AH2426" s="4">
        <v>9</v>
      </c>
      <c r="AI2426" s="4">
        <v>9</v>
      </c>
    </row>
    <row r="2427" spans="1:35" hidden="1" x14ac:dyDescent="0.25">
      <c r="A2427">
        <v>1902</v>
      </c>
      <c r="B2427">
        <v>4010203</v>
      </c>
      <c r="D2427" t="s">
        <v>5741</v>
      </c>
      <c r="E2427" s="6"/>
      <c r="F2427" s="7">
        <f>+IF(TablaClasificarPrestaciones_20231206_1933[[#This Row],[ClasificacionGrupo]] &lt;&gt; "", 1, 0)</f>
        <v>0</v>
      </c>
      <c r="G2427" s="6"/>
      <c r="H2427" s="7">
        <f>+IF(TablaClasificarPrestaciones_20231206_1933[[#This Row],[ClasificacionSubgrupo]]&lt;&gt;"",1,0)</f>
        <v>0</v>
      </c>
      <c r="I2427" s="6"/>
      <c r="J2427" s="7">
        <f>+IF(TablaClasificarPrestaciones_20231206_1933[[#This Row],[ClasificacionApertura]]&lt;&gt;"",1,0)</f>
        <v>0</v>
      </c>
      <c r="K24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7" s="7"/>
      <c r="M2427" t="s">
        <v>5742</v>
      </c>
      <c r="N2427" t="s">
        <v>5740</v>
      </c>
      <c r="O2427" s="1">
        <v>45202</v>
      </c>
      <c r="P2427">
        <v>1</v>
      </c>
      <c r="Q2427">
        <v>1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1</v>
      </c>
      <c r="Y2427">
        <v>0</v>
      </c>
      <c r="Z2427">
        <v>1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 s="3">
        <v>0.33150000000000002</v>
      </c>
      <c r="AH2427" s="4">
        <v>1</v>
      </c>
      <c r="AI2427" s="4">
        <v>1</v>
      </c>
    </row>
    <row r="2428" spans="1:35" hidden="1" x14ac:dyDescent="0.25">
      <c r="A2428">
        <v>3395</v>
      </c>
      <c r="B2428">
        <v>4010212</v>
      </c>
      <c r="D2428" t="s">
        <v>5747</v>
      </c>
      <c r="E2428" s="6"/>
      <c r="F2428" s="7">
        <f>+IF(TablaClasificarPrestaciones_20231206_1933[[#This Row],[ClasificacionGrupo]] &lt;&gt; "", 1, 0)</f>
        <v>0</v>
      </c>
      <c r="G2428" s="6"/>
      <c r="H2428" s="7">
        <f>+IF(TablaClasificarPrestaciones_20231206_1933[[#This Row],[ClasificacionSubgrupo]]&lt;&gt;"",1,0)</f>
        <v>0</v>
      </c>
      <c r="I2428" s="6"/>
      <c r="J2428" s="7">
        <f>+IF(TablaClasificarPrestaciones_20231206_1933[[#This Row],[ClasificacionApertura]]&lt;&gt;"",1,0)</f>
        <v>0</v>
      </c>
      <c r="K24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8" s="7"/>
      <c r="M2428" t="s">
        <v>5748</v>
      </c>
      <c r="N2428" t="s">
        <v>5746</v>
      </c>
      <c r="O2428" s="1">
        <v>45230</v>
      </c>
      <c r="P2428">
        <v>1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</v>
      </c>
      <c r="Y2428">
        <v>0</v>
      </c>
      <c r="Z2428">
        <v>1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 s="3">
        <v>112.68689999999999</v>
      </c>
      <c r="AH2428" s="4">
        <v>586</v>
      </c>
      <c r="AI2428" s="4">
        <v>588</v>
      </c>
    </row>
    <row r="2429" spans="1:35" hidden="1" x14ac:dyDescent="0.25">
      <c r="A2429">
        <v>1074</v>
      </c>
      <c r="B2429">
        <v>4010213</v>
      </c>
      <c r="D2429" t="s">
        <v>5750</v>
      </c>
      <c r="E2429" s="6"/>
      <c r="F2429" s="7">
        <f>+IF(TablaClasificarPrestaciones_20231206_1933[[#This Row],[ClasificacionGrupo]] &lt;&gt; "", 1, 0)</f>
        <v>0</v>
      </c>
      <c r="G2429" s="6"/>
      <c r="H2429" s="7">
        <f>+IF(TablaClasificarPrestaciones_20231206_1933[[#This Row],[ClasificacionSubgrupo]]&lt;&gt;"",1,0)</f>
        <v>0</v>
      </c>
      <c r="I2429" s="6"/>
      <c r="J2429" s="7">
        <f>+IF(TablaClasificarPrestaciones_20231206_1933[[#This Row],[ClasificacionApertura]]&lt;&gt;"",1,0)</f>
        <v>0</v>
      </c>
      <c r="K24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29" s="7"/>
      <c r="M2429" t="s">
        <v>5751</v>
      </c>
      <c r="N2429" t="s">
        <v>5749</v>
      </c>
      <c r="O2429" s="1">
        <v>45120</v>
      </c>
      <c r="P2429">
        <v>1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1</v>
      </c>
      <c r="Y2429">
        <v>0</v>
      </c>
      <c r="Z2429">
        <v>1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 s="3">
        <v>0.40920000000000001</v>
      </c>
      <c r="AH2429" s="4">
        <v>5</v>
      </c>
      <c r="AI2429" s="4">
        <v>5</v>
      </c>
    </row>
    <row r="2430" spans="1:35" hidden="1" x14ac:dyDescent="0.25">
      <c r="A2430">
        <v>1695</v>
      </c>
      <c r="B2430">
        <v>4010214</v>
      </c>
      <c r="D2430" t="s">
        <v>5753</v>
      </c>
      <c r="E2430" s="6"/>
      <c r="F2430" s="7">
        <f>+IF(TablaClasificarPrestaciones_20231206_1933[[#This Row],[ClasificacionGrupo]] &lt;&gt; "", 1, 0)</f>
        <v>0</v>
      </c>
      <c r="G2430" s="6"/>
      <c r="H2430" s="7">
        <f>+IF(TablaClasificarPrestaciones_20231206_1933[[#This Row],[ClasificacionSubgrupo]]&lt;&gt;"",1,0)</f>
        <v>0</v>
      </c>
      <c r="I2430" s="6"/>
      <c r="J2430" s="7">
        <f>+IF(TablaClasificarPrestaciones_20231206_1933[[#This Row],[ClasificacionApertura]]&lt;&gt;"",1,0)</f>
        <v>0</v>
      </c>
      <c r="K24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0" s="7"/>
      <c r="M2430" t="s">
        <v>5754</v>
      </c>
      <c r="N2430" t="s">
        <v>5752</v>
      </c>
      <c r="O2430" s="1">
        <v>45189</v>
      </c>
      <c r="P2430">
        <v>1</v>
      </c>
      <c r="Q2430">
        <v>1</v>
      </c>
      <c r="R2430">
        <v>1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1</v>
      </c>
      <c r="Y2430">
        <v>0</v>
      </c>
      <c r="Z2430">
        <v>1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 s="3">
        <v>3.0929000000000002</v>
      </c>
      <c r="AH2430" s="4">
        <v>29</v>
      </c>
      <c r="AI2430" s="4">
        <v>29</v>
      </c>
    </row>
    <row r="2431" spans="1:35" hidden="1" x14ac:dyDescent="0.25">
      <c r="A2431">
        <v>2866</v>
      </c>
      <c r="B2431">
        <v>4010315</v>
      </c>
      <c r="D2431" t="s">
        <v>5783</v>
      </c>
      <c r="E2431" s="6"/>
      <c r="F2431" s="7">
        <f>+IF(TablaClasificarPrestaciones_20231206_1933[[#This Row],[ClasificacionGrupo]] &lt;&gt; "", 1, 0)</f>
        <v>0</v>
      </c>
      <c r="G2431" s="6"/>
      <c r="H2431" s="7">
        <f>+IF(TablaClasificarPrestaciones_20231206_1933[[#This Row],[ClasificacionSubgrupo]]&lt;&gt;"",1,0)</f>
        <v>0</v>
      </c>
      <c r="I2431" s="6"/>
      <c r="J2431" s="7">
        <f>+IF(TablaClasificarPrestaciones_20231206_1933[[#This Row],[ClasificacionApertura]]&lt;&gt;"",1,0)</f>
        <v>0</v>
      </c>
      <c r="K24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1" s="7"/>
      <c r="M2431" t="s">
        <v>5784</v>
      </c>
      <c r="N2431" t="s">
        <v>5782</v>
      </c>
      <c r="O2431" s="1">
        <v>45229</v>
      </c>
      <c r="P2431">
        <v>1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1</v>
      </c>
      <c r="Y2431">
        <v>0</v>
      </c>
      <c r="Z2431">
        <v>1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 s="3">
        <v>116.8913</v>
      </c>
      <c r="AH2431" s="4">
        <v>88</v>
      </c>
      <c r="AI2431" s="4">
        <v>96</v>
      </c>
    </row>
    <row r="2432" spans="1:35" hidden="1" x14ac:dyDescent="0.25">
      <c r="A2432">
        <v>2867</v>
      </c>
      <c r="B2432">
        <v>4010316</v>
      </c>
      <c r="D2432" t="s">
        <v>5786</v>
      </c>
      <c r="E2432" s="6"/>
      <c r="F2432" s="7">
        <f>+IF(TablaClasificarPrestaciones_20231206_1933[[#This Row],[ClasificacionGrupo]] &lt;&gt; "", 1, 0)</f>
        <v>0</v>
      </c>
      <c r="G2432" s="6"/>
      <c r="H2432" s="7">
        <f>+IF(TablaClasificarPrestaciones_20231206_1933[[#This Row],[ClasificacionSubgrupo]]&lt;&gt;"",1,0)</f>
        <v>0</v>
      </c>
      <c r="I2432" s="6"/>
      <c r="J2432" s="7">
        <f>+IF(TablaClasificarPrestaciones_20231206_1933[[#This Row],[ClasificacionApertura]]&lt;&gt;"",1,0)</f>
        <v>0</v>
      </c>
      <c r="K24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2" s="7"/>
      <c r="M2432" t="s">
        <v>5787</v>
      </c>
      <c r="N2432" t="s">
        <v>5785</v>
      </c>
      <c r="O2432" s="1">
        <v>45229</v>
      </c>
      <c r="P2432">
        <v>1</v>
      </c>
      <c r="Q2432">
        <v>1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1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 s="3">
        <v>70.612200000000001</v>
      </c>
      <c r="AH2432" s="4">
        <v>52</v>
      </c>
      <c r="AI2432" s="4">
        <v>54</v>
      </c>
    </row>
    <row r="2433" spans="1:35" hidden="1" x14ac:dyDescent="0.25">
      <c r="A2433">
        <v>2746</v>
      </c>
      <c r="B2433">
        <v>4010515</v>
      </c>
      <c r="D2433" t="s">
        <v>5835</v>
      </c>
      <c r="E2433" s="6"/>
      <c r="F2433" s="7">
        <f>+IF(TablaClasificarPrestaciones_20231206_1933[[#This Row],[ClasificacionGrupo]] &lt;&gt; "", 1, 0)</f>
        <v>0</v>
      </c>
      <c r="G2433" s="6"/>
      <c r="H2433" s="7">
        <f>+IF(TablaClasificarPrestaciones_20231206_1933[[#This Row],[ClasificacionSubgrupo]]&lt;&gt;"",1,0)</f>
        <v>0</v>
      </c>
      <c r="I2433" s="6"/>
      <c r="J2433" s="7">
        <f>+IF(TablaClasificarPrestaciones_20231206_1933[[#This Row],[ClasificacionApertura]]&lt;&gt;"",1,0)</f>
        <v>0</v>
      </c>
      <c r="K24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3" s="7"/>
      <c r="M2433" t="s">
        <v>5836</v>
      </c>
      <c r="N2433" t="s">
        <v>5834</v>
      </c>
      <c r="O2433" s="1">
        <v>45227</v>
      </c>
      <c r="P2433">
        <v>1</v>
      </c>
      <c r="Q2433">
        <v>1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1</v>
      </c>
      <c r="Y2433">
        <v>0</v>
      </c>
      <c r="Z2433">
        <v>1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 s="3">
        <v>25.599399999999999</v>
      </c>
      <c r="AH2433" s="4">
        <v>58</v>
      </c>
      <c r="AI2433" s="4">
        <v>59</v>
      </c>
    </row>
    <row r="2434" spans="1:35" hidden="1" x14ac:dyDescent="0.25">
      <c r="A2434">
        <v>1985</v>
      </c>
      <c r="B2434">
        <v>4010534</v>
      </c>
      <c r="D2434" t="s">
        <v>5844</v>
      </c>
      <c r="E2434" s="6"/>
      <c r="F2434" s="7">
        <f>+IF(TablaClasificarPrestaciones_20231206_1933[[#This Row],[ClasificacionGrupo]] &lt;&gt; "", 1, 0)</f>
        <v>0</v>
      </c>
      <c r="G2434" s="6"/>
      <c r="H2434" s="7">
        <f>+IF(TablaClasificarPrestaciones_20231206_1933[[#This Row],[ClasificacionSubgrupo]]&lt;&gt;"",1,0)</f>
        <v>0</v>
      </c>
      <c r="I2434" s="6"/>
      <c r="J2434" s="7">
        <f>+IF(TablaClasificarPrestaciones_20231206_1933[[#This Row],[ClasificacionApertura]]&lt;&gt;"",1,0)</f>
        <v>0</v>
      </c>
      <c r="K24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4" s="7"/>
      <c r="M2434" t="s">
        <v>5845</v>
      </c>
      <c r="N2434" t="s">
        <v>5843</v>
      </c>
      <c r="O2434" s="1">
        <v>45205</v>
      </c>
      <c r="P2434">
        <v>1</v>
      </c>
      <c r="Q2434">
        <v>1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1</v>
      </c>
      <c r="Y2434">
        <v>0</v>
      </c>
      <c r="Z2434">
        <v>1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 s="3">
        <v>0.35299999999999998</v>
      </c>
      <c r="AH2434" s="4">
        <v>2</v>
      </c>
      <c r="AI2434" s="4">
        <v>2</v>
      </c>
    </row>
    <row r="2435" spans="1:35" hidden="1" x14ac:dyDescent="0.25">
      <c r="A2435">
        <v>1562</v>
      </c>
      <c r="B2435">
        <v>4010583</v>
      </c>
      <c r="D2435" t="s">
        <v>5862</v>
      </c>
      <c r="E2435" s="6"/>
      <c r="F2435" s="7">
        <f>+IF(TablaClasificarPrestaciones_20231206_1933[[#This Row],[ClasificacionGrupo]] &lt;&gt; "", 1, 0)</f>
        <v>0</v>
      </c>
      <c r="G2435" s="6"/>
      <c r="H2435" s="7">
        <f>+IF(TablaClasificarPrestaciones_20231206_1933[[#This Row],[ClasificacionSubgrupo]]&lt;&gt;"",1,0)</f>
        <v>0</v>
      </c>
      <c r="I2435" s="6"/>
      <c r="J2435" s="7">
        <f>+IF(TablaClasificarPrestaciones_20231206_1933[[#This Row],[ClasificacionApertura]]&lt;&gt;"",1,0)</f>
        <v>0</v>
      </c>
      <c r="K24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5" s="7"/>
      <c r="M2435" t="s">
        <v>5863</v>
      </c>
      <c r="N2435" t="s">
        <v>5861</v>
      </c>
      <c r="O2435" s="1">
        <v>45176</v>
      </c>
      <c r="P2435">
        <v>1</v>
      </c>
      <c r="Q2435">
        <v>1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  <c r="Y2435">
        <v>0</v>
      </c>
      <c r="Z2435">
        <v>1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 s="3">
        <v>1.3222</v>
      </c>
      <c r="AH2435" s="4">
        <v>1</v>
      </c>
      <c r="AI2435" s="4">
        <v>1</v>
      </c>
    </row>
    <row r="2436" spans="1:35" hidden="1" x14ac:dyDescent="0.25">
      <c r="A2436">
        <v>2868</v>
      </c>
      <c r="B2436">
        <v>4010710</v>
      </c>
      <c r="D2436" t="s">
        <v>5886</v>
      </c>
      <c r="E2436" s="6"/>
      <c r="F2436" s="7">
        <f>+IF(TablaClasificarPrestaciones_20231206_1933[[#This Row],[ClasificacionGrupo]] &lt;&gt; "", 1, 0)</f>
        <v>0</v>
      </c>
      <c r="G2436" s="6"/>
      <c r="H2436" s="7">
        <f>+IF(TablaClasificarPrestaciones_20231206_1933[[#This Row],[ClasificacionSubgrupo]]&lt;&gt;"",1,0)</f>
        <v>0</v>
      </c>
      <c r="I2436" s="6"/>
      <c r="J2436" s="7">
        <f>+IF(TablaClasificarPrestaciones_20231206_1933[[#This Row],[ClasificacionApertura]]&lt;&gt;"",1,0)</f>
        <v>0</v>
      </c>
      <c r="K24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6" s="7"/>
      <c r="M2436" t="s">
        <v>5887</v>
      </c>
      <c r="N2436" t="s">
        <v>5885</v>
      </c>
      <c r="O2436" s="1">
        <v>45229</v>
      </c>
      <c r="P2436">
        <v>1</v>
      </c>
      <c r="Q2436">
        <v>1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  <c r="Y2436">
        <v>0</v>
      </c>
      <c r="Z2436">
        <v>1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 s="3">
        <v>30.283799999999999</v>
      </c>
      <c r="AH2436" s="4">
        <v>19</v>
      </c>
      <c r="AI2436" s="4">
        <v>19</v>
      </c>
    </row>
    <row r="2437" spans="1:35" hidden="1" x14ac:dyDescent="0.25">
      <c r="A2437">
        <v>2064</v>
      </c>
      <c r="B2437">
        <v>4010716</v>
      </c>
      <c r="D2437" t="s">
        <v>5889</v>
      </c>
      <c r="E2437" s="6"/>
      <c r="F2437" s="7">
        <f>+IF(TablaClasificarPrestaciones_20231206_1933[[#This Row],[ClasificacionGrupo]] &lt;&gt; "", 1, 0)</f>
        <v>0</v>
      </c>
      <c r="G2437" s="6"/>
      <c r="H2437" s="7">
        <f>+IF(TablaClasificarPrestaciones_20231206_1933[[#This Row],[ClasificacionSubgrupo]]&lt;&gt;"",1,0)</f>
        <v>0</v>
      </c>
      <c r="I2437" s="6"/>
      <c r="J2437" s="7">
        <f>+IF(TablaClasificarPrestaciones_20231206_1933[[#This Row],[ClasificacionApertura]]&lt;&gt;"",1,0)</f>
        <v>0</v>
      </c>
      <c r="K24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7" s="7"/>
      <c r="M2437" t="s">
        <v>5890</v>
      </c>
      <c r="N2437" t="s">
        <v>5888</v>
      </c>
      <c r="O2437" s="1">
        <v>45210</v>
      </c>
      <c r="P2437">
        <v>1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1</v>
      </c>
      <c r="Y2437">
        <v>0</v>
      </c>
      <c r="Z2437">
        <v>1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 s="3">
        <v>3.5345</v>
      </c>
      <c r="AH2437" s="4">
        <v>11</v>
      </c>
      <c r="AI2437" s="4">
        <v>11</v>
      </c>
    </row>
    <row r="2438" spans="1:35" hidden="1" x14ac:dyDescent="0.25">
      <c r="A2438">
        <v>2403</v>
      </c>
      <c r="B2438">
        <v>4010720</v>
      </c>
      <c r="D2438" t="s">
        <v>5892</v>
      </c>
      <c r="E2438" s="6"/>
      <c r="F2438" s="7">
        <f>+IF(TablaClasificarPrestaciones_20231206_1933[[#This Row],[ClasificacionGrupo]] &lt;&gt; "", 1, 0)</f>
        <v>0</v>
      </c>
      <c r="G2438" s="6"/>
      <c r="H2438" s="7">
        <f>+IF(TablaClasificarPrestaciones_20231206_1933[[#This Row],[ClasificacionSubgrupo]]&lt;&gt;"",1,0)</f>
        <v>0</v>
      </c>
      <c r="I2438" s="6"/>
      <c r="J2438" s="7">
        <f>+IF(TablaClasificarPrestaciones_20231206_1933[[#This Row],[ClasificacionApertura]]&lt;&gt;"",1,0)</f>
        <v>0</v>
      </c>
      <c r="K24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8" s="7"/>
      <c r="M2438" t="s">
        <v>5893</v>
      </c>
      <c r="N2438" t="s">
        <v>5891</v>
      </c>
      <c r="O2438" s="1">
        <v>45220</v>
      </c>
      <c r="P2438">
        <v>1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1</v>
      </c>
      <c r="Y2438">
        <v>0</v>
      </c>
      <c r="Z2438">
        <v>1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 s="3">
        <v>17.5258</v>
      </c>
      <c r="AH2438" s="4">
        <v>20</v>
      </c>
      <c r="AI2438" s="4">
        <v>22</v>
      </c>
    </row>
    <row r="2439" spans="1:35" hidden="1" x14ac:dyDescent="0.25">
      <c r="A2439">
        <v>2065</v>
      </c>
      <c r="B2439">
        <v>4010729</v>
      </c>
      <c r="D2439" t="s">
        <v>5895</v>
      </c>
      <c r="E2439" s="6"/>
      <c r="F2439" s="7">
        <f>+IF(TablaClasificarPrestaciones_20231206_1933[[#This Row],[ClasificacionGrupo]] &lt;&gt; "", 1, 0)</f>
        <v>0</v>
      </c>
      <c r="G2439" s="6"/>
      <c r="H2439" s="7">
        <f>+IF(TablaClasificarPrestaciones_20231206_1933[[#This Row],[ClasificacionSubgrupo]]&lt;&gt;"",1,0)</f>
        <v>0</v>
      </c>
      <c r="I2439" s="6"/>
      <c r="J2439" s="7">
        <f>+IF(TablaClasificarPrestaciones_20231206_1933[[#This Row],[ClasificacionApertura]]&lt;&gt;"",1,0)</f>
        <v>0</v>
      </c>
      <c r="K24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39" s="7"/>
      <c r="M2439" t="s">
        <v>5896</v>
      </c>
      <c r="N2439" t="s">
        <v>5894</v>
      </c>
      <c r="O2439" s="1">
        <v>45210</v>
      </c>
      <c r="P2439">
        <v>1</v>
      </c>
      <c r="Q2439">
        <v>1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  <c r="Y2439">
        <v>0</v>
      </c>
      <c r="Z2439">
        <v>1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 s="3">
        <v>0</v>
      </c>
      <c r="AH2439" s="4">
        <v>1</v>
      </c>
      <c r="AI2439" s="4">
        <v>1</v>
      </c>
    </row>
    <row r="2440" spans="1:35" hidden="1" x14ac:dyDescent="0.25">
      <c r="A2440">
        <v>2404</v>
      </c>
      <c r="B2440">
        <v>4010751</v>
      </c>
      <c r="D2440" t="s">
        <v>5901</v>
      </c>
      <c r="E2440" s="6"/>
      <c r="F2440" s="7">
        <f>+IF(TablaClasificarPrestaciones_20231206_1933[[#This Row],[ClasificacionGrupo]] &lt;&gt; "", 1, 0)</f>
        <v>0</v>
      </c>
      <c r="G2440" s="6"/>
      <c r="H2440" s="7">
        <f>+IF(TablaClasificarPrestaciones_20231206_1933[[#This Row],[ClasificacionSubgrupo]]&lt;&gt;"",1,0)</f>
        <v>0</v>
      </c>
      <c r="I2440" s="6"/>
      <c r="J2440" s="7">
        <f>+IF(TablaClasificarPrestaciones_20231206_1933[[#This Row],[ClasificacionApertura]]&lt;&gt;"",1,0)</f>
        <v>0</v>
      </c>
      <c r="K24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0" s="7"/>
      <c r="M2440" t="s">
        <v>5902</v>
      </c>
      <c r="N2440" t="s">
        <v>5900</v>
      </c>
      <c r="O2440" s="1">
        <v>45220</v>
      </c>
      <c r="P2440">
        <v>1</v>
      </c>
      <c r="Q2440">
        <v>1</v>
      </c>
      <c r="R2440">
        <v>1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</v>
      </c>
      <c r="Y2440">
        <v>0</v>
      </c>
      <c r="Z2440">
        <v>1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 s="3">
        <v>131.68899999999999</v>
      </c>
      <c r="AH2440" s="4">
        <v>63</v>
      </c>
      <c r="AI2440" s="4">
        <v>70</v>
      </c>
    </row>
    <row r="2441" spans="1:35" hidden="1" x14ac:dyDescent="0.25">
      <c r="A2441">
        <v>1613</v>
      </c>
      <c r="B2441">
        <v>4010809</v>
      </c>
      <c r="D2441" t="s">
        <v>5904</v>
      </c>
      <c r="E2441" s="6"/>
      <c r="F2441" s="7">
        <f>+IF(TablaClasificarPrestaciones_20231206_1933[[#This Row],[ClasificacionGrupo]] &lt;&gt; "", 1, 0)</f>
        <v>0</v>
      </c>
      <c r="G2441" s="6"/>
      <c r="H2441" s="7">
        <f>+IF(TablaClasificarPrestaciones_20231206_1933[[#This Row],[ClasificacionSubgrupo]]&lt;&gt;"",1,0)</f>
        <v>0</v>
      </c>
      <c r="I2441" s="6"/>
      <c r="J2441" s="7">
        <f>+IF(TablaClasificarPrestaciones_20231206_1933[[#This Row],[ClasificacionApertura]]&lt;&gt;"",1,0)</f>
        <v>0</v>
      </c>
      <c r="K24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1" s="7"/>
      <c r="M2441" t="s">
        <v>5905</v>
      </c>
      <c r="N2441" t="s">
        <v>5903</v>
      </c>
      <c r="O2441" s="1">
        <v>45181</v>
      </c>
      <c r="P2441">
        <v>1</v>
      </c>
      <c r="Q2441">
        <v>1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1</v>
      </c>
      <c r="Y2441">
        <v>0</v>
      </c>
      <c r="Z2441">
        <v>1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 s="3">
        <v>4.4915000000000003</v>
      </c>
      <c r="AH2441" s="4">
        <v>6</v>
      </c>
      <c r="AI2441" s="4">
        <v>6</v>
      </c>
    </row>
    <row r="2442" spans="1:35" hidden="1" x14ac:dyDescent="0.25">
      <c r="A2442">
        <v>1308</v>
      </c>
      <c r="B2442">
        <v>4010916</v>
      </c>
      <c r="D2442" t="s">
        <v>5907</v>
      </c>
      <c r="E2442" s="6"/>
      <c r="F2442" s="7">
        <f>+IF(TablaClasificarPrestaciones_20231206_1933[[#This Row],[ClasificacionGrupo]] &lt;&gt; "", 1, 0)</f>
        <v>0</v>
      </c>
      <c r="G2442" s="6"/>
      <c r="H2442" s="7">
        <f>+IF(TablaClasificarPrestaciones_20231206_1933[[#This Row],[ClasificacionSubgrupo]]&lt;&gt;"",1,0)</f>
        <v>0</v>
      </c>
      <c r="I2442" s="6"/>
      <c r="J2442" s="7">
        <f>+IF(TablaClasificarPrestaciones_20231206_1933[[#This Row],[ClasificacionApertura]]&lt;&gt;"",1,0)</f>
        <v>0</v>
      </c>
      <c r="K24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2" s="7"/>
      <c r="M2442" t="s">
        <v>5908</v>
      </c>
      <c r="N2442" t="s">
        <v>5906</v>
      </c>
      <c r="O2442" s="1">
        <v>45150</v>
      </c>
      <c r="P2442">
        <v>1</v>
      </c>
      <c r="Q2442">
        <v>1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1</v>
      </c>
      <c r="Y2442">
        <v>0</v>
      </c>
      <c r="Z2442">
        <v>1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 s="3">
        <v>0.2492</v>
      </c>
      <c r="AH2442" s="4">
        <v>1</v>
      </c>
      <c r="AI2442" s="4">
        <v>1</v>
      </c>
    </row>
    <row r="2443" spans="1:35" hidden="1" x14ac:dyDescent="0.25">
      <c r="A2443">
        <v>2317</v>
      </c>
      <c r="B2443">
        <v>4010945</v>
      </c>
      <c r="D2443" t="s">
        <v>5910</v>
      </c>
      <c r="E2443" s="6"/>
      <c r="F2443" s="7">
        <f>+IF(TablaClasificarPrestaciones_20231206_1933[[#This Row],[ClasificacionGrupo]] &lt;&gt; "", 1, 0)</f>
        <v>0</v>
      </c>
      <c r="G2443" s="6"/>
      <c r="H2443" s="7">
        <f>+IF(TablaClasificarPrestaciones_20231206_1933[[#This Row],[ClasificacionSubgrupo]]&lt;&gt;"",1,0)</f>
        <v>0</v>
      </c>
      <c r="I2443" s="6"/>
      <c r="J2443" s="7">
        <f>+IF(TablaClasificarPrestaciones_20231206_1933[[#This Row],[ClasificacionApertura]]&lt;&gt;"",1,0)</f>
        <v>0</v>
      </c>
      <c r="K24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3" s="7"/>
      <c r="M2443" t="s">
        <v>5911</v>
      </c>
      <c r="N2443" t="s">
        <v>5909</v>
      </c>
      <c r="O2443" s="1">
        <v>45218</v>
      </c>
      <c r="P2443">
        <v>1</v>
      </c>
      <c r="Q2443">
        <v>1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1</v>
      </c>
      <c r="Y2443">
        <v>0</v>
      </c>
      <c r="Z2443">
        <v>1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 s="3">
        <v>48.0456</v>
      </c>
      <c r="AH2443" s="4">
        <v>60</v>
      </c>
      <c r="AI2443" s="4">
        <v>62</v>
      </c>
    </row>
    <row r="2444" spans="1:35" hidden="1" x14ac:dyDescent="0.25">
      <c r="A2444">
        <v>2747</v>
      </c>
      <c r="B2444">
        <v>4010949</v>
      </c>
      <c r="D2444" t="s">
        <v>5913</v>
      </c>
      <c r="E2444" s="6"/>
      <c r="F2444" s="7">
        <f>+IF(TablaClasificarPrestaciones_20231206_1933[[#This Row],[ClasificacionGrupo]] &lt;&gt; "", 1, 0)</f>
        <v>0</v>
      </c>
      <c r="G2444" s="6"/>
      <c r="H2444" s="7">
        <f>+IF(TablaClasificarPrestaciones_20231206_1933[[#This Row],[ClasificacionSubgrupo]]&lt;&gt;"",1,0)</f>
        <v>0</v>
      </c>
      <c r="I2444" s="6"/>
      <c r="J2444" s="7">
        <f>+IF(TablaClasificarPrestaciones_20231206_1933[[#This Row],[ClasificacionApertura]]&lt;&gt;"",1,0)</f>
        <v>0</v>
      </c>
      <c r="K24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4" s="7"/>
      <c r="M2444" t="s">
        <v>5914</v>
      </c>
      <c r="N2444" t="s">
        <v>5912</v>
      </c>
      <c r="O2444" s="1">
        <v>45227</v>
      </c>
      <c r="P2444">
        <v>1</v>
      </c>
      <c r="Q2444">
        <v>1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1</v>
      </c>
      <c r="Y2444">
        <v>0</v>
      </c>
      <c r="Z2444">
        <v>1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 s="3">
        <v>179.19560000000001</v>
      </c>
      <c r="AH2444" s="4">
        <v>161</v>
      </c>
      <c r="AI2444" s="4">
        <v>183</v>
      </c>
    </row>
    <row r="2445" spans="1:35" hidden="1" x14ac:dyDescent="0.25">
      <c r="A2445">
        <v>3396</v>
      </c>
      <c r="B2445">
        <v>4010950</v>
      </c>
      <c r="D2445" t="s">
        <v>5916</v>
      </c>
      <c r="E2445" s="6"/>
      <c r="F2445" s="7">
        <f>+IF(TablaClasificarPrestaciones_20231206_1933[[#This Row],[ClasificacionGrupo]] &lt;&gt; "", 1, 0)</f>
        <v>0</v>
      </c>
      <c r="G2445" s="6"/>
      <c r="H2445" s="7">
        <f>+IF(TablaClasificarPrestaciones_20231206_1933[[#This Row],[ClasificacionSubgrupo]]&lt;&gt;"",1,0)</f>
        <v>0</v>
      </c>
      <c r="I2445" s="6"/>
      <c r="J2445" s="7">
        <f>+IF(TablaClasificarPrestaciones_20231206_1933[[#This Row],[ClasificacionApertura]]&lt;&gt;"",1,0)</f>
        <v>0</v>
      </c>
      <c r="K24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5" s="7"/>
      <c r="M2445" t="s">
        <v>5917</v>
      </c>
      <c r="N2445" t="s">
        <v>5915</v>
      </c>
      <c r="O2445" s="1">
        <v>45230</v>
      </c>
      <c r="P2445">
        <v>1</v>
      </c>
      <c r="Q2445">
        <v>1</v>
      </c>
      <c r="R2445">
        <v>1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1</v>
      </c>
      <c r="Y2445">
        <v>0</v>
      </c>
      <c r="Z2445">
        <v>1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 s="3">
        <v>430.59010000000001</v>
      </c>
      <c r="AH2445" s="4">
        <v>375</v>
      </c>
      <c r="AI2445" s="4">
        <v>395</v>
      </c>
    </row>
    <row r="2446" spans="1:35" hidden="1" x14ac:dyDescent="0.25">
      <c r="A2446">
        <v>2232</v>
      </c>
      <c r="B2446">
        <v>4010951</v>
      </c>
      <c r="D2446" t="s">
        <v>5919</v>
      </c>
      <c r="E2446" s="6"/>
      <c r="F2446" s="7">
        <f>+IF(TablaClasificarPrestaciones_20231206_1933[[#This Row],[ClasificacionGrupo]] &lt;&gt; "", 1, 0)</f>
        <v>0</v>
      </c>
      <c r="G2446" s="6"/>
      <c r="H2446" s="7">
        <f>+IF(TablaClasificarPrestaciones_20231206_1933[[#This Row],[ClasificacionSubgrupo]]&lt;&gt;"",1,0)</f>
        <v>0</v>
      </c>
      <c r="I2446" s="6"/>
      <c r="J2446" s="7">
        <f>+IF(TablaClasificarPrestaciones_20231206_1933[[#This Row],[ClasificacionApertura]]&lt;&gt;"",1,0)</f>
        <v>0</v>
      </c>
      <c r="K24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6" s="7"/>
      <c r="M2446" t="s">
        <v>5920</v>
      </c>
      <c r="N2446" t="s">
        <v>5918</v>
      </c>
      <c r="O2446" s="1">
        <v>45216</v>
      </c>
      <c r="P2446">
        <v>1</v>
      </c>
      <c r="Q2446">
        <v>1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1</v>
      </c>
      <c r="Y2446">
        <v>0</v>
      </c>
      <c r="Z2446">
        <v>1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 s="3">
        <v>3.6185</v>
      </c>
      <c r="AH2446" s="4">
        <v>3</v>
      </c>
      <c r="AI2446" s="4">
        <v>3</v>
      </c>
    </row>
    <row r="2447" spans="1:35" hidden="1" x14ac:dyDescent="0.25">
      <c r="A2447">
        <v>2233</v>
      </c>
      <c r="B2447">
        <v>4011204</v>
      </c>
      <c r="D2447" t="s">
        <v>5925</v>
      </c>
      <c r="E2447" s="6"/>
      <c r="F2447" s="7">
        <f>+IF(TablaClasificarPrestaciones_20231206_1933[[#This Row],[ClasificacionGrupo]] &lt;&gt; "", 1, 0)</f>
        <v>0</v>
      </c>
      <c r="G2447" s="6"/>
      <c r="H2447" s="7">
        <f>+IF(TablaClasificarPrestaciones_20231206_1933[[#This Row],[ClasificacionSubgrupo]]&lt;&gt;"",1,0)</f>
        <v>0</v>
      </c>
      <c r="I2447" s="6"/>
      <c r="J2447" s="7">
        <f>+IF(TablaClasificarPrestaciones_20231206_1933[[#This Row],[ClasificacionApertura]]&lt;&gt;"",1,0)</f>
        <v>0</v>
      </c>
      <c r="K24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7" s="7"/>
      <c r="M2447" t="s">
        <v>5926</v>
      </c>
      <c r="N2447" t="s">
        <v>5924</v>
      </c>
      <c r="O2447" s="1">
        <v>45216</v>
      </c>
      <c r="P2447">
        <v>1</v>
      </c>
      <c r="Q2447">
        <v>1</v>
      </c>
      <c r="R2447">
        <v>1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1</v>
      </c>
      <c r="Y2447">
        <v>0</v>
      </c>
      <c r="Z2447">
        <v>1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 s="3">
        <v>47.489600000000003</v>
      </c>
      <c r="AH2447" s="4">
        <v>75</v>
      </c>
      <c r="AI2447" s="4">
        <v>81</v>
      </c>
    </row>
    <row r="2448" spans="1:35" hidden="1" x14ac:dyDescent="0.25">
      <c r="A2448">
        <v>1378</v>
      </c>
      <c r="B2448">
        <v>4011208</v>
      </c>
      <c r="D2448" t="s">
        <v>5928</v>
      </c>
      <c r="E2448" s="6"/>
      <c r="F2448" s="7">
        <f>+IF(TablaClasificarPrestaciones_20231206_1933[[#This Row],[ClasificacionGrupo]] &lt;&gt; "", 1, 0)</f>
        <v>0</v>
      </c>
      <c r="G2448" s="6"/>
      <c r="H2448" s="7">
        <f>+IF(TablaClasificarPrestaciones_20231206_1933[[#This Row],[ClasificacionSubgrupo]]&lt;&gt;"",1,0)</f>
        <v>0</v>
      </c>
      <c r="I2448" s="6"/>
      <c r="J2448" s="7">
        <f>+IF(TablaClasificarPrestaciones_20231206_1933[[#This Row],[ClasificacionApertura]]&lt;&gt;"",1,0)</f>
        <v>0</v>
      </c>
      <c r="K24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8" s="7"/>
      <c r="M2448" t="s">
        <v>5929</v>
      </c>
      <c r="N2448" t="s">
        <v>5927</v>
      </c>
      <c r="O2448" s="1">
        <v>45159</v>
      </c>
      <c r="P2448">
        <v>1</v>
      </c>
      <c r="Q2448">
        <v>1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1</v>
      </c>
      <c r="Y2448">
        <v>0</v>
      </c>
      <c r="Z2448">
        <v>1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 s="3">
        <v>0.62280000000000002</v>
      </c>
      <c r="AH2448" s="4">
        <v>2</v>
      </c>
      <c r="AI2448" s="4">
        <v>2</v>
      </c>
    </row>
    <row r="2449" spans="1:35" hidden="1" x14ac:dyDescent="0.25">
      <c r="A2449">
        <v>1928</v>
      </c>
      <c r="B2449">
        <v>4011230</v>
      </c>
      <c r="D2449" t="s">
        <v>5931</v>
      </c>
      <c r="E2449" s="6"/>
      <c r="F2449" s="7">
        <f>+IF(TablaClasificarPrestaciones_20231206_1933[[#This Row],[ClasificacionGrupo]] &lt;&gt; "", 1, 0)</f>
        <v>0</v>
      </c>
      <c r="G2449" s="6"/>
      <c r="H2449" s="7">
        <f>+IF(TablaClasificarPrestaciones_20231206_1933[[#This Row],[ClasificacionSubgrupo]]&lt;&gt;"",1,0)</f>
        <v>0</v>
      </c>
      <c r="I2449" s="6"/>
      <c r="J2449" s="7">
        <f>+IF(TablaClasificarPrestaciones_20231206_1933[[#This Row],[ClasificacionApertura]]&lt;&gt;"",1,0)</f>
        <v>0</v>
      </c>
      <c r="K24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49" s="7"/>
      <c r="M2449" t="s">
        <v>5932</v>
      </c>
      <c r="N2449" t="s">
        <v>5930</v>
      </c>
      <c r="O2449" s="1">
        <v>45203</v>
      </c>
      <c r="P2449">
        <v>1</v>
      </c>
      <c r="Q2449">
        <v>1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1</v>
      </c>
      <c r="Y2449">
        <v>0</v>
      </c>
      <c r="Z2449">
        <v>1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 s="3">
        <v>0.51060000000000005</v>
      </c>
      <c r="AH2449" s="4">
        <v>1</v>
      </c>
      <c r="AI2449" s="4">
        <v>1</v>
      </c>
    </row>
    <row r="2450" spans="1:35" hidden="1" x14ac:dyDescent="0.25">
      <c r="A2450">
        <v>1282</v>
      </c>
      <c r="B2450">
        <v>4011246</v>
      </c>
      <c r="D2450" t="s">
        <v>5934</v>
      </c>
      <c r="E2450" s="6"/>
      <c r="F2450" s="7">
        <f>+IF(TablaClasificarPrestaciones_20231206_1933[[#This Row],[ClasificacionGrupo]] &lt;&gt; "", 1, 0)</f>
        <v>0</v>
      </c>
      <c r="G2450" s="6"/>
      <c r="H2450" s="7">
        <f>+IF(TablaClasificarPrestaciones_20231206_1933[[#This Row],[ClasificacionSubgrupo]]&lt;&gt;"",1,0)</f>
        <v>0</v>
      </c>
      <c r="I2450" s="6"/>
      <c r="J2450" s="7">
        <f>+IF(TablaClasificarPrestaciones_20231206_1933[[#This Row],[ClasificacionApertura]]&lt;&gt;"",1,0)</f>
        <v>0</v>
      </c>
      <c r="K24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0" s="7"/>
      <c r="M2450" t="s">
        <v>5934</v>
      </c>
      <c r="N2450" t="s">
        <v>5933</v>
      </c>
      <c r="O2450" s="1">
        <v>45148</v>
      </c>
      <c r="P2450">
        <v>1</v>
      </c>
      <c r="Q2450">
        <v>1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1</v>
      </c>
      <c r="Y2450">
        <v>0</v>
      </c>
      <c r="Z2450">
        <v>1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 s="3">
        <v>2.5623</v>
      </c>
      <c r="AH2450" s="4">
        <v>2</v>
      </c>
      <c r="AI2450" s="4">
        <v>2</v>
      </c>
    </row>
    <row r="2451" spans="1:35" hidden="1" x14ac:dyDescent="0.25">
      <c r="A2451">
        <v>2869</v>
      </c>
      <c r="B2451">
        <v>4011319</v>
      </c>
      <c r="D2451" t="s">
        <v>5939</v>
      </c>
      <c r="E2451" s="6"/>
      <c r="F2451" s="7">
        <f>+IF(TablaClasificarPrestaciones_20231206_1933[[#This Row],[ClasificacionGrupo]] &lt;&gt; "", 1, 0)</f>
        <v>0</v>
      </c>
      <c r="G2451" s="6"/>
      <c r="H2451" s="7">
        <f>+IF(TablaClasificarPrestaciones_20231206_1933[[#This Row],[ClasificacionSubgrupo]]&lt;&gt;"",1,0)</f>
        <v>0</v>
      </c>
      <c r="I2451" s="6"/>
      <c r="J2451" s="7">
        <f>+IF(TablaClasificarPrestaciones_20231206_1933[[#This Row],[ClasificacionApertura]]&lt;&gt;"",1,0)</f>
        <v>0</v>
      </c>
      <c r="K24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1" s="7"/>
      <c r="M2451" t="s">
        <v>5940</v>
      </c>
      <c r="N2451" t="s">
        <v>5938</v>
      </c>
      <c r="O2451" s="1">
        <v>45229</v>
      </c>
      <c r="P2451">
        <v>1</v>
      </c>
      <c r="Q2451">
        <v>1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  <c r="Y2451">
        <v>0</v>
      </c>
      <c r="Z2451">
        <v>1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 s="3">
        <v>7.1170999999999998</v>
      </c>
      <c r="AH2451" s="4">
        <v>19</v>
      </c>
      <c r="AI2451" s="4">
        <v>20</v>
      </c>
    </row>
    <row r="2452" spans="1:35" hidden="1" x14ac:dyDescent="0.25">
      <c r="A2452">
        <v>1173</v>
      </c>
      <c r="B2452">
        <v>4011415</v>
      </c>
      <c r="D2452" t="s">
        <v>5942</v>
      </c>
      <c r="E2452" s="6"/>
      <c r="F2452" s="7">
        <f>+IF(TablaClasificarPrestaciones_20231206_1933[[#This Row],[ClasificacionGrupo]] &lt;&gt; "", 1, 0)</f>
        <v>0</v>
      </c>
      <c r="G2452" s="6"/>
      <c r="H2452" s="7">
        <f>+IF(TablaClasificarPrestaciones_20231206_1933[[#This Row],[ClasificacionSubgrupo]]&lt;&gt;"",1,0)</f>
        <v>0</v>
      </c>
      <c r="I2452" s="6"/>
      <c r="J2452" s="7">
        <f>+IF(TablaClasificarPrestaciones_20231206_1933[[#This Row],[ClasificacionApertura]]&lt;&gt;"",1,0)</f>
        <v>0</v>
      </c>
      <c r="K24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2" s="7"/>
      <c r="M2452" t="s">
        <v>5943</v>
      </c>
      <c r="N2452" t="s">
        <v>5941</v>
      </c>
      <c r="O2452" s="1">
        <v>45132</v>
      </c>
      <c r="P2452">
        <v>1</v>
      </c>
      <c r="Q2452">
        <v>1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1</v>
      </c>
      <c r="Y2452">
        <v>0</v>
      </c>
      <c r="Z2452">
        <v>1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 s="3">
        <v>39.183700000000002</v>
      </c>
      <c r="AH2452" s="4">
        <v>244</v>
      </c>
      <c r="AI2452" s="4">
        <v>246</v>
      </c>
    </row>
    <row r="2453" spans="1:35" hidden="1" x14ac:dyDescent="0.25">
      <c r="A2453">
        <v>2133</v>
      </c>
      <c r="B2453">
        <v>4011420</v>
      </c>
      <c r="D2453" t="s">
        <v>5945</v>
      </c>
      <c r="E2453" s="6"/>
      <c r="F2453" s="7">
        <f>+IF(TablaClasificarPrestaciones_20231206_1933[[#This Row],[ClasificacionGrupo]] &lt;&gt; "", 1, 0)</f>
        <v>0</v>
      </c>
      <c r="G2453" s="6"/>
      <c r="H2453" s="7">
        <f>+IF(TablaClasificarPrestaciones_20231206_1933[[#This Row],[ClasificacionSubgrupo]]&lt;&gt;"",1,0)</f>
        <v>0</v>
      </c>
      <c r="I2453" s="6"/>
      <c r="J2453" s="7">
        <f>+IF(TablaClasificarPrestaciones_20231206_1933[[#This Row],[ClasificacionApertura]]&lt;&gt;"",1,0)</f>
        <v>0</v>
      </c>
      <c r="K24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3" s="7"/>
      <c r="M2453" t="s">
        <v>5946</v>
      </c>
      <c r="N2453" t="s">
        <v>5944</v>
      </c>
      <c r="O2453" s="1">
        <v>45212</v>
      </c>
      <c r="P2453">
        <v>1</v>
      </c>
      <c r="Q2453">
        <v>1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  <c r="Y2453">
        <v>0</v>
      </c>
      <c r="Z2453">
        <v>1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 s="3">
        <v>3.8212000000000002</v>
      </c>
      <c r="AH2453" s="4">
        <v>9</v>
      </c>
      <c r="AI2453" s="4">
        <v>9</v>
      </c>
    </row>
    <row r="2454" spans="1:35" hidden="1" x14ac:dyDescent="0.25">
      <c r="A2454">
        <v>1929</v>
      </c>
      <c r="B2454">
        <v>4011550</v>
      </c>
      <c r="D2454" t="s">
        <v>5951</v>
      </c>
      <c r="E2454" s="6"/>
      <c r="F2454" s="7">
        <f>+IF(TablaClasificarPrestaciones_20231206_1933[[#This Row],[ClasificacionGrupo]] &lt;&gt; "", 1, 0)</f>
        <v>0</v>
      </c>
      <c r="G2454" s="6"/>
      <c r="H2454" s="7">
        <f>+IF(TablaClasificarPrestaciones_20231206_1933[[#This Row],[ClasificacionSubgrupo]]&lt;&gt;"",1,0)</f>
        <v>0</v>
      </c>
      <c r="I2454" s="6"/>
      <c r="J2454" s="7">
        <f>+IF(TablaClasificarPrestaciones_20231206_1933[[#This Row],[ClasificacionApertura]]&lt;&gt;"",1,0)</f>
        <v>0</v>
      </c>
      <c r="K24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4" s="7"/>
      <c r="M2454" t="s">
        <v>5952</v>
      </c>
      <c r="N2454" t="s">
        <v>5950</v>
      </c>
      <c r="O2454" s="1">
        <v>45203</v>
      </c>
      <c r="P2454">
        <v>1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1</v>
      </c>
      <c r="Y2454">
        <v>0</v>
      </c>
      <c r="Z2454">
        <v>1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 s="3">
        <v>65.754099999999994</v>
      </c>
      <c r="AH2454" s="4">
        <v>31</v>
      </c>
      <c r="AI2454" s="4">
        <v>33</v>
      </c>
    </row>
    <row r="2455" spans="1:35" hidden="1" x14ac:dyDescent="0.25">
      <c r="A2455">
        <v>2654</v>
      </c>
      <c r="B2455">
        <v>4011559</v>
      </c>
      <c r="D2455" t="s">
        <v>5954</v>
      </c>
      <c r="E2455" s="6"/>
      <c r="F2455" s="7">
        <f>+IF(TablaClasificarPrestaciones_20231206_1933[[#This Row],[ClasificacionGrupo]] &lt;&gt; "", 1, 0)</f>
        <v>0</v>
      </c>
      <c r="G2455" s="6"/>
      <c r="H2455" s="7">
        <f>+IF(TablaClasificarPrestaciones_20231206_1933[[#This Row],[ClasificacionSubgrupo]]&lt;&gt;"",1,0)</f>
        <v>0</v>
      </c>
      <c r="I2455" s="6"/>
      <c r="J2455" s="7">
        <f>+IF(TablaClasificarPrestaciones_20231206_1933[[#This Row],[ClasificacionApertura]]&lt;&gt;"",1,0)</f>
        <v>0</v>
      </c>
      <c r="K24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5" s="7"/>
      <c r="M2455" t="s">
        <v>5955</v>
      </c>
      <c r="N2455" t="s">
        <v>5953</v>
      </c>
      <c r="O2455" s="1">
        <v>45225</v>
      </c>
      <c r="P2455">
        <v>1</v>
      </c>
      <c r="Q2455">
        <v>1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1</v>
      </c>
      <c r="Y2455">
        <v>0</v>
      </c>
      <c r="Z2455">
        <v>1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 s="3">
        <v>7.2366999999999999</v>
      </c>
      <c r="AH2455" s="4">
        <v>21</v>
      </c>
      <c r="AI2455" s="4">
        <v>21</v>
      </c>
    </row>
    <row r="2456" spans="1:35" hidden="1" x14ac:dyDescent="0.25">
      <c r="A2456">
        <v>2748</v>
      </c>
      <c r="B2456">
        <v>4011562</v>
      </c>
      <c r="D2456" t="s">
        <v>5957</v>
      </c>
      <c r="E2456" s="6"/>
      <c r="F2456" s="7">
        <f>+IF(TablaClasificarPrestaciones_20231206_1933[[#This Row],[ClasificacionGrupo]] &lt;&gt; "", 1, 0)</f>
        <v>0</v>
      </c>
      <c r="G2456" s="6"/>
      <c r="H2456" s="7">
        <f>+IF(TablaClasificarPrestaciones_20231206_1933[[#This Row],[ClasificacionSubgrupo]]&lt;&gt;"",1,0)</f>
        <v>0</v>
      </c>
      <c r="I2456" s="6"/>
      <c r="J2456" s="7">
        <f>+IF(TablaClasificarPrestaciones_20231206_1933[[#This Row],[ClasificacionApertura]]&lt;&gt;"",1,0)</f>
        <v>0</v>
      </c>
      <c r="K24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6" s="7"/>
      <c r="M2456" t="s">
        <v>5958</v>
      </c>
      <c r="N2456" t="s">
        <v>5956</v>
      </c>
      <c r="O2456" s="1">
        <v>45227</v>
      </c>
      <c r="P2456">
        <v>1</v>
      </c>
      <c r="Q2456">
        <v>1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1</v>
      </c>
      <c r="Y2456">
        <v>0</v>
      </c>
      <c r="Z2456">
        <v>1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 s="3">
        <v>21.381699999999999</v>
      </c>
      <c r="AH2456" s="4">
        <v>29</v>
      </c>
      <c r="AI2456" s="4">
        <v>29</v>
      </c>
    </row>
    <row r="2457" spans="1:35" hidden="1" x14ac:dyDescent="0.25">
      <c r="A2457">
        <v>1125</v>
      </c>
      <c r="B2457">
        <v>4011702</v>
      </c>
      <c r="D2457" t="s">
        <v>5960</v>
      </c>
      <c r="E2457" s="6"/>
      <c r="F2457" s="7">
        <f>+IF(TablaClasificarPrestaciones_20231206_1933[[#This Row],[ClasificacionGrupo]] &lt;&gt; "", 1, 0)</f>
        <v>0</v>
      </c>
      <c r="G2457" s="6"/>
      <c r="H2457" s="7">
        <f>+IF(TablaClasificarPrestaciones_20231206_1933[[#This Row],[ClasificacionSubgrupo]]&lt;&gt;"",1,0)</f>
        <v>0</v>
      </c>
      <c r="I2457" s="6"/>
      <c r="J2457" s="7">
        <f>+IF(TablaClasificarPrestaciones_20231206_1933[[#This Row],[ClasificacionApertura]]&lt;&gt;"",1,0)</f>
        <v>0</v>
      </c>
      <c r="K24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7" s="7"/>
      <c r="M2457" t="s">
        <v>5961</v>
      </c>
      <c r="N2457" t="s">
        <v>5959</v>
      </c>
      <c r="O2457" s="1">
        <v>45127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1</v>
      </c>
      <c r="Y2457">
        <v>0</v>
      </c>
      <c r="Z2457">
        <v>1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 s="3">
        <v>0.33019999999999999</v>
      </c>
      <c r="AH2457" s="4">
        <v>1</v>
      </c>
      <c r="AI2457" s="4">
        <v>1</v>
      </c>
    </row>
    <row r="2458" spans="1:35" hidden="1" x14ac:dyDescent="0.25">
      <c r="A2458">
        <v>1138</v>
      </c>
      <c r="B2458">
        <v>4011705</v>
      </c>
      <c r="D2458" t="s">
        <v>5963</v>
      </c>
      <c r="E2458" s="6"/>
      <c r="F2458" s="7">
        <f>+IF(TablaClasificarPrestaciones_20231206_1933[[#This Row],[ClasificacionGrupo]] &lt;&gt; "", 1, 0)</f>
        <v>0</v>
      </c>
      <c r="G2458" s="6"/>
      <c r="H2458" s="7">
        <f>+IF(TablaClasificarPrestaciones_20231206_1933[[#This Row],[ClasificacionSubgrupo]]&lt;&gt;"",1,0)</f>
        <v>0</v>
      </c>
      <c r="I2458" s="6"/>
      <c r="J2458" s="7">
        <f>+IF(TablaClasificarPrestaciones_20231206_1933[[#This Row],[ClasificacionApertura]]&lt;&gt;"",1,0)</f>
        <v>0</v>
      </c>
      <c r="K24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8" s="7"/>
      <c r="M2458" t="s">
        <v>5964</v>
      </c>
      <c r="N2458" t="s">
        <v>5962</v>
      </c>
      <c r="O2458" s="1">
        <v>45128</v>
      </c>
      <c r="P2458">
        <v>1</v>
      </c>
      <c r="Q2458">
        <v>1</v>
      </c>
      <c r="R2458">
        <v>1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1</v>
      </c>
      <c r="Y2458">
        <v>0</v>
      </c>
      <c r="Z2458">
        <v>1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 s="3">
        <v>1.3852</v>
      </c>
      <c r="AH2458" s="4">
        <v>11</v>
      </c>
      <c r="AI2458" s="4">
        <v>11</v>
      </c>
    </row>
    <row r="2459" spans="1:35" hidden="1" x14ac:dyDescent="0.25">
      <c r="A2459">
        <v>1254</v>
      </c>
      <c r="B2459">
        <v>4011707</v>
      </c>
      <c r="D2459" t="s">
        <v>5966</v>
      </c>
      <c r="E2459" s="6"/>
      <c r="F2459" s="7">
        <f>+IF(TablaClasificarPrestaciones_20231206_1933[[#This Row],[ClasificacionGrupo]] &lt;&gt; "", 1, 0)</f>
        <v>0</v>
      </c>
      <c r="G2459" s="6"/>
      <c r="H2459" s="7">
        <f>+IF(TablaClasificarPrestaciones_20231206_1933[[#This Row],[ClasificacionSubgrupo]]&lt;&gt;"",1,0)</f>
        <v>0</v>
      </c>
      <c r="I2459" s="6"/>
      <c r="J2459" s="7">
        <f>+IF(TablaClasificarPrestaciones_20231206_1933[[#This Row],[ClasificacionApertura]]&lt;&gt;"",1,0)</f>
        <v>0</v>
      </c>
      <c r="K24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59" s="7"/>
      <c r="M2459" t="s">
        <v>5967</v>
      </c>
      <c r="N2459" t="s">
        <v>5965</v>
      </c>
      <c r="O2459" s="1">
        <v>45143</v>
      </c>
      <c r="P2459">
        <v>1</v>
      </c>
      <c r="Q2459">
        <v>1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1</v>
      </c>
      <c r="Y2459">
        <v>0</v>
      </c>
      <c r="Z2459">
        <v>1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 s="3">
        <v>1.5325</v>
      </c>
      <c r="AH2459" s="4">
        <v>1</v>
      </c>
      <c r="AI2459" s="4">
        <v>1</v>
      </c>
    </row>
    <row r="2460" spans="1:35" hidden="1" x14ac:dyDescent="0.25">
      <c r="A2460">
        <v>2565</v>
      </c>
      <c r="B2460">
        <v>4011918</v>
      </c>
      <c r="D2460" t="s">
        <v>5969</v>
      </c>
      <c r="E2460" s="6"/>
      <c r="F2460" s="7">
        <f>+IF(TablaClasificarPrestaciones_20231206_1933[[#This Row],[ClasificacionGrupo]] &lt;&gt; "", 1, 0)</f>
        <v>0</v>
      </c>
      <c r="G2460" s="6"/>
      <c r="H2460" s="7">
        <f>+IF(TablaClasificarPrestaciones_20231206_1933[[#This Row],[ClasificacionSubgrupo]]&lt;&gt;"",1,0)</f>
        <v>0</v>
      </c>
      <c r="I2460" s="6"/>
      <c r="J2460" s="7">
        <f>+IF(TablaClasificarPrestaciones_20231206_1933[[#This Row],[ClasificacionApertura]]&lt;&gt;"",1,0)</f>
        <v>0</v>
      </c>
      <c r="K24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0" s="7"/>
      <c r="M2460" t="s">
        <v>5970</v>
      </c>
      <c r="N2460" t="s">
        <v>5968</v>
      </c>
      <c r="O2460" s="1">
        <v>45224</v>
      </c>
      <c r="P2460">
        <v>1</v>
      </c>
      <c r="Q2460">
        <v>1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1</v>
      </c>
      <c r="Y2460">
        <v>0</v>
      </c>
      <c r="Z2460">
        <v>1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 s="3">
        <v>8.7522000000000002</v>
      </c>
      <c r="AH2460" s="4">
        <v>13</v>
      </c>
      <c r="AI2460" s="4">
        <v>13</v>
      </c>
    </row>
    <row r="2461" spans="1:35" hidden="1" x14ac:dyDescent="0.25">
      <c r="A2461">
        <v>3397</v>
      </c>
      <c r="B2461">
        <v>4011963</v>
      </c>
      <c r="D2461" t="s">
        <v>5972</v>
      </c>
      <c r="E2461" s="6"/>
      <c r="F2461" s="7">
        <f>+IF(TablaClasificarPrestaciones_20231206_1933[[#This Row],[ClasificacionGrupo]] &lt;&gt; "", 1, 0)</f>
        <v>0</v>
      </c>
      <c r="G2461" s="6"/>
      <c r="H2461" s="7">
        <f>+IF(TablaClasificarPrestaciones_20231206_1933[[#This Row],[ClasificacionSubgrupo]]&lt;&gt;"",1,0)</f>
        <v>0</v>
      </c>
      <c r="I2461" s="6"/>
      <c r="J2461" s="7">
        <f>+IF(TablaClasificarPrestaciones_20231206_1933[[#This Row],[ClasificacionApertura]]&lt;&gt;"",1,0)</f>
        <v>0</v>
      </c>
      <c r="K24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1" s="7"/>
      <c r="M2461" t="s">
        <v>5973</v>
      </c>
      <c r="N2461" t="s">
        <v>5971</v>
      </c>
      <c r="O2461" s="1">
        <v>45230</v>
      </c>
      <c r="P2461">
        <v>1</v>
      </c>
      <c r="Q2461">
        <v>1</v>
      </c>
      <c r="R2461">
        <v>1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1</v>
      </c>
      <c r="Y2461">
        <v>0</v>
      </c>
      <c r="Z2461">
        <v>1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 s="3">
        <v>33.935699999999997</v>
      </c>
      <c r="AH2461" s="4">
        <v>48</v>
      </c>
      <c r="AI2461" s="4">
        <v>49</v>
      </c>
    </row>
    <row r="2462" spans="1:35" hidden="1" x14ac:dyDescent="0.25">
      <c r="A2462">
        <v>2870</v>
      </c>
      <c r="B2462">
        <v>4012037</v>
      </c>
      <c r="D2462" t="s">
        <v>5975</v>
      </c>
      <c r="E2462" s="6"/>
      <c r="F2462" s="7">
        <f>+IF(TablaClasificarPrestaciones_20231206_1933[[#This Row],[ClasificacionGrupo]] &lt;&gt; "", 1, 0)</f>
        <v>0</v>
      </c>
      <c r="G2462" s="6"/>
      <c r="H2462" s="7">
        <f>+IF(TablaClasificarPrestaciones_20231206_1933[[#This Row],[ClasificacionSubgrupo]]&lt;&gt;"",1,0)</f>
        <v>0</v>
      </c>
      <c r="I2462" s="6"/>
      <c r="J2462" s="7">
        <f>+IF(TablaClasificarPrestaciones_20231206_1933[[#This Row],[ClasificacionApertura]]&lt;&gt;"",1,0)</f>
        <v>0</v>
      </c>
      <c r="K24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2" s="7"/>
      <c r="M2462" t="s">
        <v>5976</v>
      </c>
      <c r="N2462" t="s">
        <v>5974</v>
      </c>
      <c r="O2462" s="1">
        <v>45229</v>
      </c>
      <c r="P2462">
        <v>1</v>
      </c>
      <c r="Q2462">
        <v>1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1</v>
      </c>
      <c r="Y2462">
        <v>0</v>
      </c>
      <c r="Z2462">
        <v>1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 s="3">
        <v>3.1537999999999999</v>
      </c>
      <c r="AH2462" s="4">
        <v>14</v>
      </c>
      <c r="AI2462" s="4">
        <v>14</v>
      </c>
    </row>
    <row r="2463" spans="1:35" hidden="1" x14ac:dyDescent="0.25">
      <c r="A2463">
        <v>2196</v>
      </c>
      <c r="B2463">
        <v>4012053</v>
      </c>
      <c r="D2463" t="s">
        <v>5978</v>
      </c>
      <c r="E2463" s="6"/>
      <c r="F2463" s="7">
        <f>+IF(TablaClasificarPrestaciones_20231206_1933[[#This Row],[ClasificacionGrupo]] &lt;&gt; "", 1, 0)</f>
        <v>0</v>
      </c>
      <c r="G2463" s="6"/>
      <c r="H2463" s="7">
        <f>+IF(TablaClasificarPrestaciones_20231206_1933[[#This Row],[ClasificacionSubgrupo]]&lt;&gt;"",1,0)</f>
        <v>0</v>
      </c>
      <c r="I2463" s="6"/>
      <c r="J2463" s="7">
        <f>+IF(TablaClasificarPrestaciones_20231206_1933[[#This Row],[ClasificacionApertura]]&lt;&gt;"",1,0)</f>
        <v>0</v>
      </c>
      <c r="K24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3" s="7"/>
      <c r="M2463" t="s">
        <v>5979</v>
      </c>
      <c r="N2463" t="s">
        <v>5977</v>
      </c>
      <c r="O2463" s="1">
        <v>45215</v>
      </c>
      <c r="P2463">
        <v>1</v>
      </c>
      <c r="Q2463">
        <v>1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  <c r="Y2463">
        <v>0</v>
      </c>
      <c r="Z2463">
        <v>1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 s="3">
        <v>0.1051</v>
      </c>
      <c r="AH2463" s="4">
        <v>1</v>
      </c>
      <c r="AI2463" s="4">
        <v>1</v>
      </c>
    </row>
    <row r="2464" spans="1:35" hidden="1" x14ac:dyDescent="0.25">
      <c r="A2464">
        <v>2655</v>
      </c>
      <c r="B2464">
        <v>4012056</v>
      </c>
      <c r="D2464" t="s">
        <v>5981</v>
      </c>
      <c r="E2464" s="6"/>
      <c r="F2464" s="7">
        <f>+IF(TablaClasificarPrestaciones_20231206_1933[[#This Row],[ClasificacionGrupo]] &lt;&gt; "", 1, 0)</f>
        <v>0</v>
      </c>
      <c r="G2464" s="6"/>
      <c r="H2464" s="7">
        <f>+IF(TablaClasificarPrestaciones_20231206_1933[[#This Row],[ClasificacionSubgrupo]]&lt;&gt;"",1,0)</f>
        <v>0</v>
      </c>
      <c r="I2464" s="6"/>
      <c r="J2464" s="7">
        <f>+IF(TablaClasificarPrestaciones_20231206_1933[[#This Row],[ClasificacionApertura]]&lt;&gt;"",1,0)</f>
        <v>0</v>
      </c>
      <c r="K24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4" s="7"/>
      <c r="M2464" t="s">
        <v>5982</v>
      </c>
      <c r="N2464" t="s">
        <v>5980</v>
      </c>
      <c r="O2464" s="1">
        <v>45225</v>
      </c>
      <c r="P2464">
        <v>1</v>
      </c>
      <c r="Q2464">
        <v>1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1</v>
      </c>
      <c r="Y2464">
        <v>0</v>
      </c>
      <c r="Z2464">
        <v>1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 s="3">
        <v>21.135200000000001</v>
      </c>
      <c r="AH2464" s="4">
        <v>26</v>
      </c>
      <c r="AI2464" s="4">
        <v>26</v>
      </c>
    </row>
    <row r="2465" spans="1:35" hidden="1" x14ac:dyDescent="0.25">
      <c r="A2465">
        <v>1126</v>
      </c>
      <c r="B2465">
        <v>4012057</v>
      </c>
      <c r="D2465" t="s">
        <v>5984</v>
      </c>
      <c r="E2465" s="6"/>
      <c r="F2465" s="7">
        <f>+IF(TablaClasificarPrestaciones_20231206_1933[[#This Row],[ClasificacionGrupo]] &lt;&gt; "", 1, 0)</f>
        <v>0</v>
      </c>
      <c r="G2465" s="6"/>
      <c r="H2465" s="7">
        <f>+IF(TablaClasificarPrestaciones_20231206_1933[[#This Row],[ClasificacionSubgrupo]]&lt;&gt;"",1,0)</f>
        <v>0</v>
      </c>
      <c r="I2465" s="6"/>
      <c r="J2465" s="7">
        <f>+IF(TablaClasificarPrestaciones_20231206_1933[[#This Row],[ClasificacionApertura]]&lt;&gt;"",1,0)</f>
        <v>0</v>
      </c>
      <c r="K24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5" s="7"/>
      <c r="M2465" t="s">
        <v>5985</v>
      </c>
      <c r="N2465" t="s">
        <v>5983</v>
      </c>
      <c r="O2465" s="1">
        <v>45127</v>
      </c>
      <c r="P2465">
        <v>1</v>
      </c>
      <c r="Q2465">
        <v>1</v>
      </c>
      <c r="R2465">
        <v>1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</v>
      </c>
      <c r="Y2465">
        <v>0</v>
      </c>
      <c r="Z2465">
        <v>1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 s="3">
        <v>9.5632999999999999</v>
      </c>
      <c r="AH2465" s="4">
        <v>13</v>
      </c>
      <c r="AI2465" s="4">
        <v>14</v>
      </c>
    </row>
    <row r="2466" spans="1:35" hidden="1" x14ac:dyDescent="0.25">
      <c r="A2466">
        <v>1563</v>
      </c>
      <c r="B2466">
        <v>4012649</v>
      </c>
      <c r="D2466" t="s">
        <v>5987</v>
      </c>
      <c r="E2466" s="6"/>
      <c r="F2466" s="7">
        <f>+IF(TablaClasificarPrestaciones_20231206_1933[[#This Row],[ClasificacionGrupo]] &lt;&gt; "", 1, 0)</f>
        <v>0</v>
      </c>
      <c r="G2466" s="6"/>
      <c r="H2466" s="7">
        <f>+IF(TablaClasificarPrestaciones_20231206_1933[[#This Row],[ClasificacionSubgrupo]]&lt;&gt;"",1,0)</f>
        <v>0</v>
      </c>
      <c r="I2466" s="6"/>
      <c r="J2466" s="7">
        <f>+IF(TablaClasificarPrestaciones_20231206_1933[[#This Row],[ClasificacionApertura]]&lt;&gt;"",1,0)</f>
        <v>0</v>
      </c>
      <c r="K24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6" s="7"/>
      <c r="M2466" t="s">
        <v>5988</v>
      </c>
      <c r="N2466" t="s">
        <v>5986</v>
      </c>
      <c r="O2466" s="1">
        <v>45176</v>
      </c>
      <c r="P2466">
        <v>1</v>
      </c>
      <c r="Q2466">
        <v>1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1</v>
      </c>
      <c r="Y2466">
        <v>0</v>
      </c>
      <c r="Z2466">
        <v>1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 s="3">
        <v>0.9506</v>
      </c>
      <c r="AH2466" s="4">
        <v>3</v>
      </c>
      <c r="AI2466" s="4">
        <v>3</v>
      </c>
    </row>
    <row r="2467" spans="1:35" hidden="1" x14ac:dyDescent="0.25">
      <c r="A2467">
        <v>1127</v>
      </c>
      <c r="B2467">
        <v>4012671</v>
      </c>
      <c r="D2467" t="s">
        <v>5990</v>
      </c>
      <c r="E2467" s="6"/>
      <c r="F2467" s="7">
        <f>+IF(TablaClasificarPrestaciones_20231206_1933[[#This Row],[ClasificacionGrupo]] &lt;&gt; "", 1, 0)</f>
        <v>0</v>
      </c>
      <c r="G2467" s="6"/>
      <c r="H2467" s="7">
        <f>+IF(TablaClasificarPrestaciones_20231206_1933[[#This Row],[ClasificacionSubgrupo]]&lt;&gt;"",1,0)</f>
        <v>0</v>
      </c>
      <c r="I2467" s="6"/>
      <c r="J2467" s="7">
        <f>+IF(TablaClasificarPrestaciones_20231206_1933[[#This Row],[ClasificacionApertura]]&lt;&gt;"",1,0)</f>
        <v>0</v>
      </c>
      <c r="K24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7" s="7"/>
      <c r="M2467" t="s">
        <v>5991</v>
      </c>
      <c r="N2467" t="s">
        <v>5989</v>
      </c>
      <c r="O2467" s="1">
        <v>45127</v>
      </c>
      <c r="P2467">
        <v>1</v>
      </c>
      <c r="Q2467">
        <v>1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1</v>
      </c>
      <c r="Y2467">
        <v>0</v>
      </c>
      <c r="Z2467">
        <v>1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 s="3">
        <v>6.0659999999999998</v>
      </c>
      <c r="AH2467" s="4">
        <v>11</v>
      </c>
      <c r="AI2467" s="4">
        <v>11</v>
      </c>
    </row>
    <row r="2468" spans="1:35" hidden="1" x14ac:dyDescent="0.25">
      <c r="A2468">
        <v>1114</v>
      </c>
      <c r="B2468">
        <v>4012675</v>
      </c>
      <c r="D2468" t="s">
        <v>5993</v>
      </c>
      <c r="E2468" s="6"/>
      <c r="F2468" s="7">
        <f>+IF(TablaClasificarPrestaciones_20231206_1933[[#This Row],[ClasificacionGrupo]] &lt;&gt; "", 1, 0)</f>
        <v>0</v>
      </c>
      <c r="G2468" s="6"/>
      <c r="H2468" s="7">
        <f>+IF(TablaClasificarPrestaciones_20231206_1933[[#This Row],[ClasificacionSubgrupo]]&lt;&gt;"",1,0)</f>
        <v>0</v>
      </c>
      <c r="I2468" s="6"/>
      <c r="J2468" s="7">
        <f>+IF(TablaClasificarPrestaciones_20231206_1933[[#This Row],[ClasificacionApertura]]&lt;&gt;"",1,0)</f>
        <v>0</v>
      </c>
      <c r="K24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8" s="7"/>
      <c r="M2468" t="s">
        <v>5994</v>
      </c>
      <c r="N2468" t="s">
        <v>5992</v>
      </c>
      <c r="O2468" s="1">
        <v>45126</v>
      </c>
      <c r="P2468">
        <v>1</v>
      </c>
      <c r="Q2468">
        <v>1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1</v>
      </c>
      <c r="Y2468">
        <v>0</v>
      </c>
      <c r="Z2468">
        <v>1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 s="3">
        <v>5.5237999999999996</v>
      </c>
      <c r="AH2468" s="4">
        <v>14</v>
      </c>
      <c r="AI2468" s="4">
        <v>14</v>
      </c>
    </row>
    <row r="2469" spans="1:35" hidden="1" x14ac:dyDescent="0.25">
      <c r="A2469">
        <v>2749</v>
      </c>
      <c r="B2469">
        <v>4015427</v>
      </c>
      <c r="D2469" t="s">
        <v>5996</v>
      </c>
      <c r="E2469" s="6"/>
      <c r="F2469" s="7">
        <f>+IF(TablaClasificarPrestaciones_20231206_1933[[#This Row],[ClasificacionGrupo]] &lt;&gt; "", 1, 0)</f>
        <v>0</v>
      </c>
      <c r="G2469" s="6"/>
      <c r="H2469" s="7">
        <f>+IF(TablaClasificarPrestaciones_20231206_1933[[#This Row],[ClasificacionSubgrupo]]&lt;&gt;"",1,0)</f>
        <v>0</v>
      </c>
      <c r="I2469" s="6"/>
      <c r="J2469" s="7">
        <f>+IF(TablaClasificarPrestaciones_20231206_1933[[#This Row],[ClasificacionApertura]]&lt;&gt;"",1,0)</f>
        <v>0</v>
      </c>
      <c r="K24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69" s="7"/>
      <c r="M2469" t="s">
        <v>5997</v>
      </c>
      <c r="N2469" t="s">
        <v>5995</v>
      </c>
      <c r="O2469" s="1">
        <v>45227</v>
      </c>
      <c r="P2469">
        <v>1</v>
      </c>
      <c r="Q2469">
        <v>1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1</v>
      </c>
      <c r="Y2469">
        <v>0</v>
      </c>
      <c r="Z2469">
        <v>1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 s="3">
        <v>9.4449000000000005</v>
      </c>
      <c r="AH2469" s="4">
        <v>45</v>
      </c>
      <c r="AI2469" s="4">
        <v>45</v>
      </c>
    </row>
    <row r="2470" spans="1:35" hidden="1" x14ac:dyDescent="0.25">
      <c r="A2470">
        <v>3398</v>
      </c>
      <c r="B2470">
        <v>4015428</v>
      </c>
      <c r="D2470" t="s">
        <v>5999</v>
      </c>
      <c r="E2470" s="6"/>
      <c r="F2470" s="7">
        <f>+IF(TablaClasificarPrestaciones_20231206_1933[[#This Row],[ClasificacionGrupo]] &lt;&gt; "", 1, 0)</f>
        <v>0</v>
      </c>
      <c r="G2470" s="6"/>
      <c r="H2470" s="7">
        <f>+IF(TablaClasificarPrestaciones_20231206_1933[[#This Row],[ClasificacionSubgrupo]]&lt;&gt;"",1,0)</f>
        <v>0</v>
      </c>
      <c r="I2470" s="6"/>
      <c r="J2470" s="7">
        <f>+IF(TablaClasificarPrestaciones_20231206_1933[[#This Row],[ClasificacionApertura]]&lt;&gt;"",1,0)</f>
        <v>0</v>
      </c>
      <c r="K24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0" s="7"/>
      <c r="M2470" t="s">
        <v>6000</v>
      </c>
      <c r="N2470" t="s">
        <v>5998</v>
      </c>
      <c r="O2470" s="1">
        <v>45230</v>
      </c>
      <c r="P2470">
        <v>1</v>
      </c>
      <c r="Q2470">
        <v>1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  <c r="Y2470">
        <v>0</v>
      </c>
      <c r="Z2470">
        <v>1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 s="3">
        <v>48.454999999999998</v>
      </c>
      <c r="AH2470" s="4">
        <v>83</v>
      </c>
      <c r="AI2470" s="4">
        <v>85</v>
      </c>
    </row>
    <row r="2471" spans="1:35" hidden="1" x14ac:dyDescent="0.25">
      <c r="A2471">
        <v>2444</v>
      </c>
      <c r="B2471">
        <v>4015429</v>
      </c>
      <c r="D2471" t="s">
        <v>6002</v>
      </c>
      <c r="E2471" s="6"/>
      <c r="F2471" s="7">
        <f>+IF(TablaClasificarPrestaciones_20231206_1933[[#This Row],[ClasificacionGrupo]] &lt;&gt; "", 1, 0)</f>
        <v>0</v>
      </c>
      <c r="G2471" s="6"/>
      <c r="H2471" s="7">
        <f>+IF(TablaClasificarPrestaciones_20231206_1933[[#This Row],[ClasificacionSubgrupo]]&lt;&gt;"",1,0)</f>
        <v>0</v>
      </c>
      <c r="I2471" s="6"/>
      <c r="J2471" s="7">
        <f>+IF(TablaClasificarPrestaciones_20231206_1933[[#This Row],[ClasificacionApertura]]&lt;&gt;"",1,0)</f>
        <v>0</v>
      </c>
      <c r="K24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1" s="7"/>
      <c r="M2471" t="s">
        <v>6003</v>
      </c>
      <c r="N2471" t="s">
        <v>6001</v>
      </c>
      <c r="O2471" s="1">
        <v>45222</v>
      </c>
      <c r="P2471">
        <v>1</v>
      </c>
      <c r="Q2471">
        <v>1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1</v>
      </c>
      <c r="Y2471">
        <v>0</v>
      </c>
      <c r="Z2471">
        <v>1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 s="3">
        <v>2.4224999999999999</v>
      </c>
      <c r="AH2471" s="4">
        <v>7</v>
      </c>
      <c r="AI2471" s="4">
        <v>7</v>
      </c>
    </row>
    <row r="2472" spans="1:35" hidden="1" x14ac:dyDescent="0.25">
      <c r="A2472">
        <v>2871</v>
      </c>
      <c r="B2472">
        <v>4015432</v>
      </c>
      <c r="D2472" t="s">
        <v>6005</v>
      </c>
      <c r="E2472" s="6"/>
      <c r="F2472" s="7">
        <f>+IF(TablaClasificarPrestaciones_20231206_1933[[#This Row],[ClasificacionGrupo]] &lt;&gt; "", 1, 0)</f>
        <v>0</v>
      </c>
      <c r="G2472" s="6"/>
      <c r="H2472" s="7">
        <f>+IF(TablaClasificarPrestaciones_20231206_1933[[#This Row],[ClasificacionSubgrupo]]&lt;&gt;"",1,0)</f>
        <v>0</v>
      </c>
      <c r="I2472" s="6"/>
      <c r="J2472" s="7">
        <f>+IF(TablaClasificarPrestaciones_20231206_1933[[#This Row],[ClasificacionApertura]]&lt;&gt;"",1,0)</f>
        <v>0</v>
      </c>
      <c r="K24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2" s="7"/>
      <c r="M2472" t="s">
        <v>6006</v>
      </c>
      <c r="N2472" t="s">
        <v>6004</v>
      </c>
      <c r="O2472" s="1">
        <v>45229</v>
      </c>
      <c r="P2472">
        <v>1</v>
      </c>
      <c r="Q2472">
        <v>1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1</v>
      </c>
      <c r="Y2472">
        <v>0</v>
      </c>
      <c r="Z2472">
        <v>1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 s="3">
        <v>1.5639000000000001</v>
      </c>
      <c r="AH2472" s="4">
        <v>2</v>
      </c>
      <c r="AI2472" s="4">
        <v>2</v>
      </c>
    </row>
    <row r="2473" spans="1:35" hidden="1" x14ac:dyDescent="0.25">
      <c r="A2473">
        <v>1930</v>
      </c>
      <c r="B2473">
        <v>4015435</v>
      </c>
      <c r="D2473" t="s">
        <v>6008</v>
      </c>
      <c r="E2473" s="6"/>
      <c r="F2473" s="7">
        <f>+IF(TablaClasificarPrestaciones_20231206_1933[[#This Row],[ClasificacionGrupo]] &lt;&gt; "", 1, 0)</f>
        <v>0</v>
      </c>
      <c r="G2473" s="6"/>
      <c r="H2473" s="7">
        <f>+IF(TablaClasificarPrestaciones_20231206_1933[[#This Row],[ClasificacionSubgrupo]]&lt;&gt;"",1,0)</f>
        <v>0</v>
      </c>
      <c r="I2473" s="6"/>
      <c r="J2473" s="7">
        <f>+IF(TablaClasificarPrestaciones_20231206_1933[[#This Row],[ClasificacionApertura]]&lt;&gt;"",1,0)</f>
        <v>0</v>
      </c>
      <c r="K24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3" s="7"/>
      <c r="M2473" t="s">
        <v>6009</v>
      </c>
      <c r="N2473" t="s">
        <v>6007</v>
      </c>
      <c r="O2473" s="1">
        <v>45203</v>
      </c>
      <c r="P2473">
        <v>1</v>
      </c>
      <c r="Q2473">
        <v>1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</v>
      </c>
      <c r="Y2473">
        <v>0</v>
      </c>
      <c r="Z2473">
        <v>1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 s="3">
        <v>14.7135</v>
      </c>
      <c r="AH2473" s="4">
        <v>19</v>
      </c>
      <c r="AI2473" s="4">
        <v>19</v>
      </c>
    </row>
    <row r="2474" spans="1:35" hidden="1" x14ac:dyDescent="0.25">
      <c r="A2474">
        <v>2656</v>
      </c>
      <c r="B2474">
        <v>4015436</v>
      </c>
      <c r="D2474" t="s">
        <v>6011</v>
      </c>
      <c r="E2474" s="6"/>
      <c r="F2474" s="7">
        <f>+IF(TablaClasificarPrestaciones_20231206_1933[[#This Row],[ClasificacionGrupo]] &lt;&gt; "", 1, 0)</f>
        <v>0</v>
      </c>
      <c r="G2474" s="6"/>
      <c r="H2474" s="7">
        <f>+IF(TablaClasificarPrestaciones_20231206_1933[[#This Row],[ClasificacionSubgrupo]]&lt;&gt;"",1,0)</f>
        <v>0</v>
      </c>
      <c r="I2474" s="6"/>
      <c r="J2474" s="7">
        <f>+IF(TablaClasificarPrestaciones_20231206_1933[[#This Row],[ClasificacionApertura]]&lt;&gt;"",1,0)</f>
        <v>0</v>
      </c>
      <c r="K24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4" s="7"/>
      <c r="M2474" t="s">
        <v>6012</v>
      </c>
      <c r="N2474" t="s">
        <v>6010</v>
      </c>
      <c r="O2474" s="1">
        <v>45225</v>
      </c>
      <c r="P2474">
        <v>1</v>
      </c>
      <c r="Q2474">
        <v>1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1</v>
      </c>
      <c r="Y2474">
        <v>0</v>
      </c>
      <c r="Z2474">
        <v>1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 s="3">
        <v>12.229699999999999</v>
      </c>
      <c r="AH2474" s="4">
        <v>19</v>
      </c>
      <c r="AI2474" s="4">
        <v>19</v>
      </c>
    </row>
    <row r="2475" spans="1:35" hidden="1" x14ac:dyDescent="0.25">
      <c r="A2475">
        <v>2197</v>
      </c>
      <c r="B2475">
        <v>4015440</v>
      </c>
      <c r="D2475" t="s">
        <v>6014</v>
      </c>
      <c r="E2475" s="6"/>
      <c r="F2475" s="7">
        <f>+IF(TablaClasificarPrestaciones_20231206_1933[[#This Row],[ClasificacionGrupo]] &lt;&gt; "", 1, 0)</f>
        <v>0</v>
      </c>
      <c r="G2475" s="6"/>
      <c r="H2475" s="7">
        <f>+IF(TablaClasificarPrestaciones_20231206_1933[[#This Row],[ClasificacionSubgrupo]]&lt;&gt;"",1,0)</f>
        <v>0</v>
      </c>
      <c r="I2475" s="6"/>
      <c r="J2475" s="7">
        <f>+IF(TablaClasificarPrestaciones_20231206_1933[[#This Row],[ClasificacionApertura]]&lt;&gt;"",1,0)</f>
        <v>0</v>
      </c>
      <c r="K24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5" s="7"/>
      <c r="M2475" t="s">
        <v>6014</v>
      </c>
      <c r="N2475" t="s">
        <v>6013</v>
      </c>
      <c r="O2475" s="1">
        <v>45215</v>
      </c>
      <c r="P2475">
        <v>1</v>
      </c>
      <c r="Q2475">
        <v>1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1</v>
      </c>
      <c r="Y2475">
        <v>0</v>
      </c>
      <c r="Z2475">
        <v>1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 s="3">
        <v>16.670500000000001</v>
      </c>
      <c r="AH2475" s="4">
        <v>20</v>
      </c>
      <c r="AI2475" s="4">
        <v>20</v>
      </c>
    </row>
    <row r="2476" spans="1:35" hidden="1" x14ac:dyDescent="0.25">
      <c r="A2476">
        <v>2106</v>
      </c>
      <c r="B2476">
        <v>4015442</v>
      </c>
      <c r="D2476" t="s">
        <v>6016</v>
      </c>
      <c r="E2476" s="6"/>
      <c r="F2476" s="7">
        <f>+IF(TablaClasificarPrestaciones_20231206_1933[[#This Row],[ClasificacionGrupo]] &lt;&gt; "", 1, 0)</f>
        <v>0</v>
      </c>
      <c r="G2476" s="6"/>
      <c r="H2476" s="7">
        <f>+IF(TablaClasificarPrestaciones_20231206_1933[[#This Row],[ClasificacionSubgrupo]]&lt;&gt;"",1,0)</f>
        <v>0</v>
      </c>
      <c r="I2476" s="6"/>
      <c r="J2476" s="7">
        <f>+IF(TablaClasificarPrestaciones_20231206_1933[[#This Row],[ClasificacionApertura]]&lt;&gt;"",1,0)</f>
        <v>0</v>
      </c>
      <c r="K24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6" s="7"/>
      <c r="M2476" t="s">
        <v>6017</v>
      </c>
      <c r="N2476" t="s">
        <v>6015</v>
      </c>
      <c r="O2476" s="1">
        <v>45211</v>
      </c>
      <c r="P2476">
        <v>1</v>
      </c>
      <c r="Q2476">
        <v>1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1</v>
      </c>
      <c r="Y2476">
        <v>0</v>
      </c>
      <c r="Z2476">
        <v>1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 s="3">
        <v>16.1999</v>
      </c>
      <c r="AH2476" s="4">
        <v>45</v>
      </c>
      <c r="AI2476" s="4">
        <v>45</v>
      </c>
    </row>
    <row r="2477" spans="1:35" hidden="1" x14ac:dyDescent="0.25">
      <c r="A2477">
        <v>1806</v>
      </c>
      <c r="B2477">
        <v>4015451</v>
      </c>
      <c r="D2477" t="s">
        <v>6019</v>
      </c>
      <c r="E2477" s="6"/>
      <c r="F2477" s="7">
        <f>+IF(TablaClasificarPrestaciones_20231206_1933[[#This Row],[ClasificacionGrupo]] &lt;&gt; "", 1, 0)</f>
        <v>0</v>
      </c>
      <c r="G2477" s="6"/>
      <c r="H2477" s="7">
        <f>+IF(TablaClasificarPrestaciones_20231206_1933[[#This Row],[ClasificacionSubgrupo]]&lt;&gt;"",1,0)</f>
        <v>0</v>
      </c>
      <c r="I2477" s="6"/>
      <c r="J2477" s="7">
        <f>+IF(TablaClasificarPrestaciones_20231206_1933[[#This Row],[ClasificacionApertura]]&lt;&gt;"",1,0)</f>
        <v>0</v>
      </c>
      <c r="K24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7" s="7"/>
      <c r="M2477" t="s">
        <v>6020</v>
      </c>
      <c r="N2477" t="s">
        <v>6018</v>
      </c>
      <c r="O2477" s="1">
        <v>45196</v>
      </c>
      <c r="P2477">
        <v>1</v>
      </c>
      <c r="Q2477">
        <v>1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  <c r="Y2477">
        <v>0</v>
      </c>
      <c r="Z2477">
        <v>1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 s="3">
        <v>1.363</v>
      </c>
      <c r="AH2477" s="4">
        <v>1</v>
      </c>
      <c r="AI2477" s="4">
        <v>1</v>
      </c>
    </row>
    <row r="2478" spans="1:35" hidden="1" x14ac:dyDescent="0.25">
      <c r="A2478">
        <v>1860</v>
      </c>
      <c r="B2478">
        <v>4015452</v>
      </c>
      <c r="D2478" t="s">
        <v>6022</v>
      </c>
      <c r="E2478" s="6"/>
      <c r="F2478" s="7">
        <f>+IF(TablaClasificarPrestaciones_20231206_1933[[#This Row],[ClasificacionGrupo]] &lt;&gt; "", 1, 0)</f>
        <v>0</v>
      </c>
      <c r="G2478" s="6"/>
      <c r="H2478" s="7">
        <f>+IF(TablaClasificarPrestaciones_20231206_1933[[#This Row],[ClasificacionSubgrupo]]&lt;&gt;"",1,0)</f>
        <v>0</v>
      </c>
      <c r="I2478" s="6"/>
      <c r="J2478" s="7">
        <f>+IF(TablaClasificarPrestaciones_20231206_1933[[#This Row],[ClasificacionApertura]]&lt;&gt;"",1,0)</f>
        <v>0</v>
      </c>
      <c r="K24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8" s="7"/>
      <c r="M2478" t="s">
        <v>6023</v>
      </c>
      <c r="N2478" t="s">
        <v>6021</v>
      </c>
      <c r="O2478" s="1">
        <v>45199</v>
      </c>
      <c r="P2478">
        <v>1</v>
      </c>
      <c r="Q2478">
        <v>1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1</v>
      </c>
      <c r="Y2478">
        <v>0</v>
      </c>
      <c r="Z2478">
        <v>1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 s="3">
        <v>0.55230000000000001</v>
      </c>
      <c r="AH2478" s="4">
        <v>2</v>
      </c>
      <c r="AI2478" s="4">
        <v>2</v>
      </c>
    </row>
    <row r="2479" spans="1:35" hidden="1" x14ac:dyDescent="0.25">
      <c r="A2479">
        <v>2872</v>
      </c>
      <c r="B2479">
        <v>4015453</v>
      </c>
      <c r="D2479" t="s">
        <v>6025</v>
      </c>
      <c r="E2479" s="6"/>
      <c r="F2479" s="7">
        <f>+IF(TablaClasificarPrestaciones_20231206_1933[[#This Row],[ClasificacionGrupo]] &lt;&gt; "", 1, 0)</f>
        <v>0</v>
      </c>
      <c r="G2479" s="6"/>
      <c r="H2479" s="7">
        <f>+IF(TablaClasificarPrestaciones_20231206_1933[[#This Row],[ClasificacionSubgrupo]]&lt;&gt;"",1,0)</f>
        <v>0</v>
      </c>
      <c r="I2479" s="6"/>
      <c r="J2479" s="7">
        <f>+IF(TablaClasificarPrestaciones_20231206_1933[[#This Row],[ClasificacionApertura]]&lt;&gt;"",1,0)</f>
        <v>0</v>
      </c>
      <c r="K24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79" s="7"/>
      <c r="M2479" t="s">
        <v>6026</v>
      </c>
      <c r="N2479" t="s">
        <v>6024</v>
      </c>
      <c r="O2479" s="1">
        <v>45229</v>
      </c>
      <c r="P2479">
        <v>1</v>
      </c>
      <c r="Q2479">
        <v>1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1</v>
      </c>
      <c r="Y2479">
        <v>0</v>
      </c>
      <c r="Z2479">
        <v>1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 s="3">
        <v>19.614899999999999</v>
      </c>
      <c r="AH2479" s="4">
        <v>9</v>
      </c>
      <c r="AI2479" s="4">
        <v>9</v>
      </c>
    </row>
    <row r="2480" spans="1:35" hidden="1" x14ac:dyDescent="0.25">
      <c r="A2480">
        <v>2198</v>
      </c>
      <c r="B2480">
        <v>4015454</v>
      </c>
      <c r="D2480" t="s">
        <v>6028</v>
      </c>
      <c r="E2480" s="6"/>
      <c r="F2480" s="7">
        <f>+IF(TablaClasificarPrestaciones_20231206_1933[[#This Row],[ClasificacionGrupo]] &lt;&gt; "", 1, 0)</f>
        <v>0</v>
      </c>
      <c r="G2480" s="6"/>
      <c r="H2480" s="7">
        <f>+IF(TablaClasificarPrestaciones_20231206_1933[[#This Row],[ClasificacionSubgrupo]]&lt;&gt;"",1,0)</f>
        <v>0</v>
      </c>
      <c r="I2480" s="6"/>
      <c r="J2480" s="7">
        <f>+IF(TablaClasificarPrestaciones_20231206_1933[[#This Row],[ClasificacionApertura]]&lt;&gt;"",1,0)</f>
        <v>0</v>
      </c>
      <c r="K24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0" s="7"/>
      <c r="M2480" t="s">
        <v>6029</v>
      </c>
      <c r="N2480" t="s">
        <v>6027</v>
      </c>
      <c r="O2480" s="1">
        <v>45215</v>
      </c>
      <c r="P2480">
        <v>1</v>
      </c>
      <c r="Q2480">
        <v>1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1</v>
      </c>
      <c r="Y2480">
        <v>0</v>
      </c>
      <c r="Z2480">
        <v>1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 s="3">
        <v>19.553999999999998</v>
      </c>
      <c r="AH2480" s="4">
        <v>9</v>
      </c>
      <c r="AI2480" s="4">
        <v>9</v>
      </c>
    </row>
    <row r="2481" spans="1:35" hidden="1" x14ac:dyDescent="0.25">
      <c r="A2481">
        <v>2657</v>
      </c>
      <c r="B2481">
        <v>4015455</v>
      </c>
      <c r="D2481" t="s">
        <v>6031</v>
      </c>
      <c r="E2481" s="6"/>
      <c r="F2481" s="7">
        <f>+IF(TablaClasificarPrestaciones_20231206_1933[[#This Row],[ClasificacionGrupo]] &lt;&gt; "", 1, 0)</f>
        <v>0</v>
      </c>
      <c r="G2481" s="6"/>
      <c r="H2481" s="7">
        <f>+IF(TablaClasificarPrestaciones_20231206_1933[[#This Row],[ClasificacionSubgrupo]]&lt;&gt;"",1,0)</f>
        <v>0</v>
      </c>
      <c r="I2481" s="6"/>
      <c r="J2481" s="7">
        <f>+IF(TablaClasificarPrestaciones_20231206_1933[[#This Row],[ClasificacionApertura]]&lt;&gt;"",1,0)</f>
        <v>0</v>
      </c>
      <c r="K24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1" s="7"/>
      <c r="M2481" t="s">
        <v>6032</v>
      </c>
      <c r="N2481" t="s">
        <v>6030</v>
      </c>
      <c r="O2481" s="1">
        <v>45225</v>
      </c>
      <c r="P2481">
        <v>1</v>
      </c>
      <c r="Q2481">
        <v>1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1</v>
      </c>
      <c r="Y2481">
        <v>0</v>
      </c>
      <c r="Z2481">
        <v>1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 s="3">
        <v>42.573500000000003</v>
      </c>
      <c r="AH2481" s="4">
        <v>26</v>
      </c>
      <c r="AI2481" s="4">
        <v>27</v>
      </c>
    </row>
    <row r="2482" spans="1:35" hidden="1" x14ac:dyDescent="0.25">
      <c r="A2482">
        <v>1783</v>
      </c>
      <c r="B2482">
        <v>4015460</v>
      </c>
      <c r="D2482" t="s">
        <v>6034</v>
      </c>
      <c r="E2482" s="6"/>
      <c r="F2482" s="7">
        <f>+IF(TablaClasificarPrestaciones_20231206_1933[[#This Row],[ClasificacionGrupo]] &lt;&gt; "", 1, 0)</f>
        <v>0</v>
      </c>
      <c r="G2482" s="6"/>
      <c r="H2482" s="7">
        <f>+IF(TablaClasificarPrestaciones_20231206_1933[[#This Row],[ClasificacionSubgrupo]]&lt;&gt;"",1,0)</f>
        <v>0</v>
      </c>
      <c r="I2482" s="6"/>
      <c r="J2482" s="7">
        <f>+IF(TablaClasificarPrestaciones_20231206_1933[[#This Row],[ClasificacionApertura]]&lt;&gt;"",1,0)</f>
        <v>0</v>
      </c>
      <c r="K24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2" s="7"/>
      <c r="M2482" t="s">
        <v>6035</v>
      </c>
      <c r="N2482" t="s">
        <v>6033</v>
      </c>
      <c r="O2482" s="1">
        <v>45195</v>
      </c>
      <c r="P2482">
        <v>1</v>
      </c>
      <c r="Q2482">
        <v>1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1</v>
      </c>
      <c r="Y2482">
        <v>0</v>
      </c>
      <c r="Z2482">
        <v>1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 s="3">
        <v>16.118099999999998</v>
      </c>
      <c r="AH2482" s="4">
        <v>4</v>
      </c>
      <c r="AI2482" s="4">
        <v>4</v>
      </c>
    </row>
    <row r="2483" spans="1:35" hidden="1" x14ac:dyDescent="0.25">
      <c r="A2483">
        <v>1157</v>
      </c>
      <c r="B2483">
        <v>4015461</v>
      </c>
      <c r="D2483" t="s">
        <v>6037</v>
      </c>
      <c r="E2483" s="6"/>
      <c r="F2483" s="7">
        <f>+IF(TablaClasificarPrestaciones_20231206_1933[[#This Row],[ClasificacionGrupo]] &lt;&gt; "", 1, 0)</f>
        <v>0</v>
      </c>
      <c r="G2483" s="6"/>
      <c r="H2483" s="7">
        <f>+IF(TablaClasificarPrestaciones_20231206_1933[[#This Row],[ClasificacionSubgrupo]]&lt;&gt;"",1,0)</f>
        <v>0</v>
      </c>
      <c r="I2483" s="6"/>
      <c r="J2483" s="7">
        <f>+IF(TablaClasificarPrestaciones_20231206_1933[[#This Row],[ClasificacionApertura]]&lt;&gt;"",1,0)</f>
        <v>0</v>
      </c>
      <c r="K24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3" s="7"/>
      <c r="M2483" t="s">
        <v>6038</v>
      </c>
      <c r="N2483" t="s">
        <v>6036</v>
      </c>
      <c r="O2483" s="1">
        <v>45131</v>
      </c>
      <c r="P2483">
        <v>1</v>
      </c>
      <c r="Q2483">
        <v>1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1</v>
      </c>
      <c r="Y2483">
        <v>0</v>
      </c>
      <c r="Z2483">
        <v>1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 s="3">
        <v>0.93530000000000002</v>
      </c>
      <c r="AH2483" s="4">
        <v>1</v>
      </c>
      <c r="AI2483" s="4">
        <v>1</v>
      </c>
    </row>
    <row r="2484" spans="1:35" hidden="1" x14ac:dyDescent="0.25">
      <c r="A2484">
        <v>2199</v>
      </c>
      <c r="B2484">
        <v>4015464</v>
      </c>
      <c r="D2484" t="s">
        <v>6040</v>
      </c>
      <c r="E2484" s="6"/>
      <c r="F2484" s="7">
        <f>+IF(TablaClasificarPrestaciones_20231206_1933[[#This Row],[ClasificacionGrupo]] &lt;&gt; "", 1, 0)</f>
        <v>0</v>
      </c>
      <c r="G2484" s="6"/>
      <c r="H2484" s="7">
        <f>+IF(TablaClasificarPrestaciones_20231206_1933[[#This Row],[ClasificacionSubgrupo]]&lt;&gt;"",1,0)</f>
        <v>0</v>
      </c>
      <c r="I2484" s="6"/>
      <c r="J2484" s="7">
        <f>+IF(TablaClasificarPrestaciones_20231206_1933[[#This Row],[ClasificacionApertura]]&lt;&gt;"",1,0)</f>
        <v>0</v>
      </c>
      <c r="K24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4" s="7"/>
      <c r="M2484" t="s">
        <v>6041</v>
      </c>
      <c r="N2484" t="s">
        <v>6039</v>
      </c>
      <c r="O2484" s="1">
        <v>45215</v>
      </c>
      <c r="P2484">
        <v>1</v>
      </c>
      <c r="Q2484">
        <v>1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1</v>
      </c>
      <c r="Y2484">
        <v>0</v>
      </c>
      <c r="Z2484">
        <v>1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 s="3">
        <v>139.15809999999999</v>
      </c>
      <c r="AH2484" s="4">
        <v>35</v>
      </c>
      <c r="AI2484" s="4">
        <v>37</v>
      </c>
    </row>
    <row r="2485" spans="1:35" hidden="1" x14ac:dyDescent="0.25">
      <c r="A2485">
        <v>1659</v>
      </c>
      <c r="B2485">
        <v>4015465</v>
      </c>
      <c r="D2485" t="s">
        <v>6043</v>
      </c>
      <c r="E2485" s="6"/>
      <c r="F2485" s="7">
        <f>+IF(TablaClasificarPrestaciones_20231206_1933[[#This Row],[ClasificacionGrupo]] &lt;&gt; "", 1, 0)</f>
        <v>0</v>
      </c>
      <c r="G2485" s="6"/>
      <c r="H2485" s="7">
        <f>+IF(TablaClasificarPrestaciones_20231206_1933[[#This Row],[ClasificacionSubgrupo]]&lt;&gt;"",1,0)</f>
        <v>0</v>
      </c>
      <c r="I2485" s="6"/>
      <c r="J2485" s="7">
        <f>+IF(TablaClasificarPrestaciones_20231206_1933[[#This Row],[ClasificacionApertura]]&lt;&gt;"",1,0)</f>
        <v>0</v>
      </c>
      <c r="K24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5" s="7"/>
      <c r="M2485" t="s">
        <v>6044</v>
      </c>
      <c r="N2485" t="s">
        <v>6042</v>
      </c>
      <c r="O2485" s="1">
        <v>45184</v>
      </c>
      <c r="P2485">
        <v>1</v>
      </c>
      <c r="Q2485">
        <v>1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1</v>
      </c>
      <c r="Y2485">
        <v>0</v>
      </c>
      <c r="Z2485">
        <v>1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 s="3">
        <v>4.3605999999999998</v>
      </c>
      <c r="AH2485" s="4">
        <v>5</v>
      </c>
      <c r="AI2485" s="4">
        <v>5</v>
      </c>
    </row>
    <row r="2486" spans="1:35" hidden="1" x14ac:dyDescent="0.25">
      <c r="A2486">
        <v>2277</v>
      </c>
      <c r="B2486">
        <v>4015468</v>
      </c>
      <c r="D2486" t="s">
        <v>6046</v>
      </c>
      <c r="E2486" s="6"/>
      <c r="F2486" s="7">
        <f>+IF(TablaClasificarPrestaciones_20231206_1933[[#This Row],[ClasificacionGrupo]] &lt;&gt; "", 1, 0)</f>
        <v>0</v>
      </c>
      <c r="G2486" s="6"/>
      <c r="H2486" s="7">
        <f>+IF(TablaClasificarPrestaciones_20231206_1933[[#This Row],[ClasificacionSubgrupo]]&lt;&gt;"",1,0)</f>
        <v>0</v>
      </c>
      <c r="I2486" s="6"/>
      <c r="J2486" s="7">
        <f>+IF(TablaClasificarPrestaciones_20231206_1933[[#This Row],[ClasificacionApertura]]&lt;&gt;"",1,0)</f>
        <v>0</v>
      </c>
      <c r="K24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6" s="7"/>
      <c r="M2486" t="s">
        <v>6047</v>
      </c>
      <c r="N2486" t="s">
        <v>6045</v>
      </c>
      <c r="O2486" s="1">
        <v>45217</v>
      </c>
      <c r="P2486">
        <v>1</v>
      </c>
      <c r="Q2486">
        <v>1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  <c r="Y2486">
        <v>0</v>
      </c>
      <c r="Z2486">
        <v>1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 s="3">
        <v>8.8437000000000001</v>
      </c>
      <c r="AH2486" s="4">
        <v>4</v>
      </c>
      <c r="AI2486" s="4">
        <v>4</v>
      </c>
    </row>
    <row r="2487" spans="1:35" hidden="1" x14ac:dyDescent="0.25">
      <c r="A2487">
        <v>2318</v>
      </c>
      <c r="B2487">
        <v>4015471</v>
      </c>
      <c r="D2487" t="s">
        <v>6049</v>
      </c>
      <c r="E2487" s="6"/>
      <c r="F2487" s="7">
        <f>+IF(TablaClasificarPrestaciones_20231206_1933[[#This Row],[ClasificacionGrupo]] &lt;&gt; "", 1, 0)</f>
        <v>0</v>
      </c>
      <c r="G2487" s="6"/>
      <c r="H2487" s="7">
        <f>+IF(TablaClasificarPrestaciones_20231206_1933[[#This Row],[ClasificacionSubgrupo]]&lt;&gt;"",1,0)</f>
        <v>0</v>
      </c>
      <c r="I2487" s="6"/>
      <c r="J2487" s="7">
        <f>+IF(TablaClasificarPrestaciones_20231206_1933[[#This Row],[ClasificacionApertura]]&lt;&gt;"",1,0)</f>
        <v>0</v>
      </c>
      <c r="K24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7" s="7"/>
      <c r="M2487" t="s">
        <v>6050</v>
      </c>
      <c r="N2487" t="s">
        <v>6048</v>
      </c>
      <c r="O2487" s="1">
        <v>45218</v>
      </c>
      <c r="P2487">
        <v>1</v>
      </c>
      <c r="Q2487">
        <v>1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1</v>
      </c>
      <c r="Y2487">
        <v>0</v>
      </c>
      <c r="Z2487">
        <v>1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 s="3">
        <v>284.00529999999998</v>
      </c>
      <c r="AH2487" s="4">
        <v>42</v>
      </c>
      <c r="AI2487" s="4">
        <v>43</v>
      </c>
    </row>
    <row r="2488" spans="1:35" hidden="1" x14ac:dyDescent="0.25">
      <c r="A2488">
        <v>2234</v>
      </c>
      <c r="B2488">
        <v>4015472</v>
      </c>
      <c r="D2488" t="s">
        <v>6052</v>
      </c>
      <c r="E2488" s="6"/>
      <c r="F2488" s="7">
        <f>+IF(TablaClasificarPrestaciones_20231206_1933[[#This Row],[ClasificacionGrupo]] &lt;&gt; "", 1, 0)</f>
        <v>0</v>
      </c>
      <c r="G2488" s="6"/>
      <c r="H2488" s="7">
        <f>+IF(TablaClasificarPrestaciones_20231206_1933[[#This Row],[ClasificacionSubgrupo]]&lt;&gt;"",1,0)</f>
        <v>0</v>
      </c>
      <c r="I2488" s="6"/>
      <c r="J2488" s="7">
        <f>+IF(TablaClasificarPrestaciones_20231206_1933[[#This Row],[ClasificacionApertura]]&lt;&gt;"",1,0)</f>
        <v>0</v>
      </c>
      <c r="K24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8" s="7"/>
      <c r="M2488" t="s">
        <v>6053</v>
      </c>
      <c r="N2488" t="s">
        <v>6051</v>
      </c>
      <c r="O2488" s="1">
        <v>45216</v>
      </c>
      <c r="P2488">
        <v>1</v>
      </c>
      <c r="Q2488">
        <v>1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1</v>
      </c>
      <c r="Y2488">
        <v>0</v>
      </c>
      <c r="Z2488">
        <v>1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 s="3">
        <v>3.2277</v>
      </c>
      <c r="AH2488" s="4">
        <v>11</v>
      </c>
      <c r="AI2488" s="4">
        <v>12</v>
      </c>
    </row>
    <row r="2489" spans="1:35" hidden="1" x14ac:dyDescent="0.25">
      <c r="A2489">
        <v>2235</v>
      </c>
      <c r="B2489">
        <v>4015475</v>
      </c>
      <c r="D2489" t="s">
        <v>6055</v>
      </c>
      <c r="E2489" s="6"/>
      <c r="F2489" s="7">
        <f>+IF(TablaClasificarPrestaciones_20231206_1933[[#This Row],[ClasificacionGrupo]] &lt;&gt; "", 1, 0)</f>
        <v>0</v>
      </c>
      <c r="G2489" s="6"/>
      <c r="H2489" s="7">
        <f>+IF(TablaClasificarPrestaciones_20231206_1933[[#This Row],[ClasificacionSubgrupo]]&lt;&gt;"",1,0)</f>
        <v>0</v>
      </c>
      <c r="I2489" s="6"/>
      <c r="J2489" s="7">
        <f>+IF(TablaClasificarPrestaciones_20231206_1933[[#This Row],[ClasificacionApertura]]&lt;&gt;"",1,0)</f>
        <v>0</v>
      </c>
      <c r="K24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89" s="7"/>
      <c r="M2489" t="s">
        <v>6056</v>
      </c>
      <c r="N2489" t="s">
        <v>6054</v>
      </c>
      <c r="O2489" s="1">
        <v>45216</v>
      </c>
      <c r="P2489">
        <v>1</v>
      </c>
      <c r="Q2489">
        <v>1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1</v>
      </c>
      <c r="Y2489">
        <v>0</v>
      </c>
      <c r="Z2489">
        <v>1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 s="3">
        <v>14.719099999999999</v>
      </c>
      <c r="AH2489" s="4">
        <v>13</v>
      </c>
      <c r="AI2489" s="4">
        <v>13</v>
      </c>
    </row>
    <row r="2490" spans="1:35" hidden="1" x14ac:dyDescent="0.25">
      <c r="A2490">
        <v>975</v>
      </c>
      <c r="B2490">
        <v>4015477</v>
      </c>
      <c r="D2490" t="s">
        <v>6058</v>
      </c>
      <c r="E2490" s="6"/>
      <c r="F2490" s="7">
        <f>+IF(TablaClasificarPrestaciones_20231206_1933[[#This Row],[ClasificacionGrupo]] &lt;&gt; "", 1, 0)</f>
        <v>0</v>
      </c>
      <c r="G2490" s="6"/>
      <c r="H2490" s="7">
        <f>+IF(TablaClasificarPrestaciones_20231206_1933[[#This Row],[ClasificacionSubgrupo]]&lt;&gt;"",1,0)</f>
        <v>0</v>
      </c>
      <c r="I2490" s="6"/>
      <c r="J2490" s="7">
        <f>+IF(TablaClasificarPrestaciones_20231206_1933[[#This Row],[ClasificacionApertura]]&lt;&gt;"",1,0)</f>
        <v>0</v>
      </c>
      <c r="K24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0" s="7"/>
      <c r="M2490" t="s">
        <v>6059</v>
      </c>
      <c r="N2490" t="s">
        <v>6057</v>
      </c>
      <c r="O2490" s="1">
        <v>45107</v>
      </c>
      <c r="P2490">
        <v>1</v>
      </c>
      <c r="Q2490">
        <v>1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</v>
      </c>
      <c r="Y2490">
        <v>0</v>
      </c>
      <c r="Z2490">
        <v>1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 s="3">
        <v>92.936000000000007</v>
      </c>
      <c r="AH2490" s="4">
        <v>18</v>
      </c>
      <c r="AI2490" s="4">
        <v>18</v>
      </c>
    </row>
    <row r="2491" spans="1:35" hidden="1" x14ac:dyDescent="0.25">
      <c r="A2491">
        <v>1754</v>
      </c>
      <c r="B2491">
        <v>4015485</v>
      </c>
      <c r="D2491" t="s">
        <v>6061</v>
      </c>
      <c r="E2491" s="6"/>
      <c r="F2491" s="7">
        <f>+IF(TablaClasificarPrestaciones_20231206_1933[[#This Row],[ClasificacionGrupo]] &lt;&gt; "", 1, 0)</f>
        <v>0</v>
      </c>
      <c r="G2491" s="6"/>
      <c r="H2491" s="7">
        <f>+IF(TablaClasificarPrestaciones_20231206_1933[[#This Row],[ClasificacionSubgrupo]]&lt;&gt;"",1,0)</f>
        <v>0</v>
      </c>
      <c r="I2491" s="6"/>
      <c r="J2491" s="7">
        <f>+IF(TablaClasificarPrestaciones_20231206_1933[[#This Row],[ClasificacionApertura]]&lt;&gt;"",1,0)</f>
        <v>0</v>
      </c>
      <c r="K24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1" s="7"/>
      <c r="M2491" t="s">
        <v>6062</v>
      </c>
      <c r="N2491" t="s">
        <v>6060</v>
      </c>
      <c r="O2491" s="1">
        <v>45192</v>
      </c>
      <c r="P2491">
        <v>1</v>
      </c>
      <c r="Q2491">
        <v>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1</v>
      </c>
      <c r="Y2491">
        <v>0</v>
      </c>
      <c r="Z2491">
        <v>1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 s="3">
        <v>4.5214999999999996</v>
      </c>
      <c r="AH2491" s="4">
        <v>3</v>
      </c>
      <c r="AI2491" s="4">
        <v>3</v>
      </c>
    </row>
    <row r="2492" spans="1:35" hidden="1" x14ac:dyDescent="0.25">
      <c r="A2492">
        <v>1784</v>
      </c>
      <c r="B2492">
        <v>4015489</v>
      </c>
      <c r="D2492" t="s">
        <v>6064</v>
      </c>
      <c r="E2492" s="6"/>
      <c r="F2492" s="7">
        <f>+IF(TablaClasificarPrestaciones_20231206_1933[[#This Row],[ClasificacionGrupo]] &lt;&gt; "", 1, 0)</f>
        <v>0</v>
      </c>
      <c r="G2492" s="6"/>
      <c r="H2492" s="7">
        <f>+IF(TablaClasificarPrestaciones_20231206_1933[[#This Row],[ClasificacionSubgrupo]]&lt;&gt;"",1,0)</f>
        <v>0</v>
      </c>
      <c r="I2492" s="6"/>
      <c r="J2492" s="7">
        <f>+IF(TablaClasificarPrestaciones_20231206_1933[[#This Row],[ClasificacionApertura]]&lt;&gt;"",1,0)</f>
        <v>0</v>
      </c>
      <c r="K24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2" s="7"/>
      <c r="M2492" t="s">
        <v>6065</v>
      </c>
      <c r="N2492" t="s">
        <v>6063</v>
      </c>
      <c r="O2492" s="1">
        <v>45195</v>
      </c>
      <c r="P2492">
        <v>1</v>
      </c>
      <c r="Q2492">
        <v>1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</v>
      </c>
      <c r="Y2492">
        <v>0</v>
      </c>
      <c r="Z2492">
        <v>1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 s="3">
        <v>1.2544999999999999</v>
      </c>
      <c r="AH2492" s="4">
        <v>2</v>
      </c>
      <c r="AI2492" s="4">
        <v>2</v>
      </c>
    </row>
    <row r="2493" spans="1:35" hidden="1" x14ac:dyDescent="0.25">
      <c r="A2493">
        <v>2873</v>
      </c>
      <c r="B2493">
        <v>4015491</v>
      </c>
      <c r="D2493" t="s">
        <v>6067</v>
      </c>
      <c r="E2493" s="6"/>
      <c r="F2493" s="7">
        <f>+IF(TablaClasificarPrestaciones_20231206_1933[[#This Row],[ClasificacionGrupo]] &lt;&gt; "", 1, 0)</f>
        <v>0</v>
      </c>
      <c r="G2493" s="6"/>
      <c r="H2493" s="7">
        <f>+IF(TablaClasificarPrestaciones_20231206_1933[[#This Row],[ClasificacionSubgrupo]]&lt;&gt;"",1,0)</f>
        <v>0</v>
      </c>
      <c r="I2493" s="6"/>
      <c r="J2493" s="7">
        <f>+IF(TablaClasificarPrestaciones_20231206_1933[[#This Row],[ClasificacionApertura]]&lt;&gt;"",1,0)</f>
        <v>0</v>
      </c>
      <c r="K24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3" s="7"/>
      <c r="M2493" t="s">
        <v>6068</v>
      </c>
      <c r="N2493" t="s">
        <v>6066</v>
      </c>
      <c r="O2493" s="1">
        <v>45229</v>
      </c>
      <c r="P2493">
        <v>1</v>
      </c>
      <c r="Q2493">
        <v>1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</v>
      </c>
      <c r="Y2493">
        <v>0</v>
      </c>
      <c r="Z2493">
        <v>1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 s="3">
        <v>104.32899999999999</v>
      </c>
      <c r="AH2493" s="4">
        <v>224</v>
      </c>
      <c r="AI2493" s="4">
        <v>225</v>
      </c>
    </row>
    <row r="2494" spans="1:35" hidden="1" x14ac:dyDescent="0.25">
      <c r="A2494">
        <v>1614</v>
      </c>
      <c r="B2494">
        <v>4015493</v>
      </c>
      <c r="D2494" t="s">
        <v>6070</v>
      </c>
      <c r="E2494" s="6"/>
      <c r="F2494" s="7">
        <f>+IF(TablaClasificarPrestaciones_20231206_1933[[#This Row],[ClasificacionGrupo]] &lt;&gt; "", 1, 0)</f>
        <v>0</v>
      </c>
      <c r="G2494" s="6"/>
      <c r="H2494" s="7">
        <f>+IF(TablaClasificarPrestaciones_20231206_1933[[#This Row],[ClasificacionSubgrupo]]&lt;&gt;"",1,0)</f>
        <v>0</v>
      </c>
      <c r="I2494" s="6"/>
      <c r="J2494" s="7">
        <f>+IF(TablaClasificarPrestaciones_20231206_1933[[#This Row],[ClasificacionApertura]]&lt;&gt;"",1,0)</f>
        <v>0</v>
      </c>
      <c r="K24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4" s="7"/>
      <c r="M2494" t="s">
        <v>6071</v>
      </c>
      <c r="N2494" t="s">
        <v>6069</v>
      </c>
      <c r="O2494" s="1">
        <v>45181</v>
      </c>
      <c r="P2494">
        <v>1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  <c r="Y2494">
        <v>0</v>
      </c>
      <c r="Z2494">
        <v>1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 s="3">
        <v>4.4139999999999997</v>
      </c>
      <c r="AH2494" s="4">
        <v>1</v>
      </c>
      <c r="AI2494" s="4">
        <v>1</v>
      </c>
    </row>
    <row r="2495" spans="1:35" hidden="1" x14ac:dyDescent="0.25">
      <c r="A2495">
        <v>2566</v>
      </c>
      <c r="B2495">
        <v>4015498</v>
      </c>
      <c r="D2495" t="s">
        <v>6073</v>
      </c>
      <c r="E2495" s="6"/>
      <c r="F2495" s="7">
        <f>+IF(TablaClasificarPrestaciones_20231206_1933[[#This Row],[ClasificacionGrupo]] &lt;&gt; "", 1, 0)</f>
        <v>0</v>
      </c>
      <c r="G2495" s="6"/>
      <c r="H2495" s="7">
        <f>+IF(TablaClasificarPrestaciones_20231206_1933[[#This Row],[ClasificacionSubgrupo]]&lt;&gt;"",1,0)</f>
        <v>0</v>
      </c>
      <c r="I2495" s="6"/>
      <c r="J2495" s="7">
        <f>+IF(TablaClasificarPrestaciones_20231206_1933[[#This Row],[ClasificacionApertura]]&lt;&gt;"",1,0)</f>
        <v>0</v>
      </c>
      <c r="K24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5" s="7"/>
      <c r="M2495" t="s">
        <v>6074</v>
      </c>
      <c r="N2495" t="s">
        <v>6072</v>
      </c>
      <c r="O2495" s="1">
        <v>45224</v>
      </c>
      <c r="P2495">
        <v>1</v>
      </c>
      <c r="Q2495">
        <v>1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  <c r="Y2495">
        <v>0</v>
      </c>
      <c r="Z2495">
        <v>1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 s="3">
        <v>10.3691</v>
      </c>
      <c r="AH2495" s="4">
        <v>10</v>
      </c>
      <c r="AI2495" s="4">
        <v>11</v>
      </c>
    </row>
    <row r="2496" spans="1:35" hidden="1" x14ac:dyDescent="0.25">
      <c r="A2496">
        <v>1453</v>
      </c>
      <c r="B2496">
        <v>4015499</v>
      </c>
      <c r="D2496" t="s">
        <v>6076</v>
      </c>
      <c r="E2496" s="6"/>
      <c r="F2496" s="7">
        <f>+IF(TablaClasificarPrestaciones_20231206_1933[[#This Row],[ClasificacionGrupo]] &lt;&gt; "", 1, 0)</f>
        <v>0</v>
      </c>
      <c r="G2496" s="6"/>
      <c r="H2496" s="7">
        <f>+IF(TablaClasificarPrestaciones_20231206_1933[[#This Row],[ClasificacionSubgrupo]]&lt;&gt;"",1,0)</f>
        <v>0</v>
      </c>
      <c r="I2496" s="6"/>
      <c r="J2496" s="7">
        <f>+IF(TablaClasificarPrestaciones_20231206_1933[[#This Row],[ClasificacionApertura]]&lt;&gt;"",1,0)</f>
        <v>0</v>
      </c>
      <c r="K24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6" s="7"/>
      <c r="M2496" t="s">
        <v>6077</v>
      </c>
      <c r="N2496" t="s">
        <v>6075</v>
      </c>
      <c r="O2496" s="1">
        <v>45167</v>
      </c>
      <c r="P2496">
        <v>1</v>
      </c>
      <c r="Q2496">
        <v>1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1</v>
      </c>
      <c r="Y2496">
        <v>0</v>
      </c>
      <c r="Z2496">
        <v>1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 s="3">
        <v>0.36620000000000003</v>
      </c>
      <c r="AH2496" s="4">
        <v>1</v>
      </c>
      <c r="AI2496" s="4">
        <v>1</v>
      </c>
    </row>
    <row r="2497" spans="1:35" hidden="1" x14ac:dyDescent="0.25">
      <c r="A2497">
        <v>2750</v>
      </c>
      <c r="B2497">
        <v>4015501</v>
      </c>
      <c r="D2497" t="s">
        <v>6079</v>
      </c>
      <c r="E2497" s="6"/>
      <c r="F2497" s="7">
        <f>+IF(TablaClasificarPrestaciones_20231206_1933[[#This Row],[ClasificacionGrupo]] &lt;&gt; "", 1, 0)</f>
        <v>0</v>
      </c>
      <c r="G2497" s="6"/>
      <c r="H2497" s="7">
        <f>+IF(TablaClasificarPrestaciones_20231206_1933[[#This Row],[ClasificacionSubgrupo]]&lt;&gt;"",1,0)</f>
        <v>0</v>
      </c>
      <c r="I2497" s="6"/>
      <c r="J2497" s="7">
        <f>+IF(TablaClasificarPrestaciones_20231206_1933[[#This Row],[ClasificacionApertura]]&lt;&gt;"",1,0)</f>
        <v>0</v>
      </c>
      <c r="K24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7" s="7"/>
      <c r="M2497" t="s">
        <v>6080</v>
      </c>
      <c r="N2497" t="s">
        <v>6078</v>
      </c>
      <c r="O2497" s="1">
        <v>45227</v>
      </c>
      <c r="P2497">
        <v>1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1</v>
      </c>
      <c r="Y2497">
        <v>0</v>
      </c>
      <c r="Z2497">
        <v>1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 s="3">
        <v>19.4222</v>
      </c>
      <c r="AH2497" s="4">
        <v>20</v>
      </c>
      <c r="AI2497" s="4">
        <v>21</v>
      </c>
    </row>
    <row r="2498" spans="1:35" hidden="1" x14ac:dyDescent="0.25">
      <c r="A2498">
        <v>2361</v>
      </c>
      <c r="B2498">
        <v>4015503</v>
      </c>
      <c r="D2498" t="s">
        <v>6082</v>
      </c>
      <c r="E2498" s="6"/>
      <c r="F2498" s="7">
        <f>+IF(TablaClasificarPrestaciones_20231206_1933[[#This Row],[ClasificacionGrupo]] &lt;&gt; "", 1, 0)</f>
        <v>0</v>
      </c>
      <c r="G2498" s="6"/>
      <c r="H2498" s="7">
        <f>+IF(TablaClasificarPrestaciones_20231206_1933[[#This Row],[ClasificacionSubgrupo]]&lt;&gt;"",1,0)</f>
        <v>0</v>
      </c>
      <c r="I2498" s="6"/>
      <c r="J2498" s="7">
        <f>+IF(TablaClasificarPrestaciones_20231206_1933[[#This Row],[ClasificacionApertura]]&lt;&gt;"",1,0)</f>
        <v>0</v>
      </c>
      <c r="K24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8" s="7"/>
      <c r="M2498" t="s">
        <v>6083</v>
      </c>
      <c r="N2498" t="s">
        <v>6081</v>
      </c>
      <c r="O2498" s="1">
        <v>45219</v>
      </c>
      <c r="P2498">
        <v>1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1</v>
      </c>
      <c r="Y2498">
        <v>0</v>
      </c>
      <c r="Z2498">
        <v>1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 s="3">
        <v>7.2183000000000002</v>
      </c>
      <c r="AH2498" s="4">
        <v>14</v>
      </c>
      <c r="AI2498" s="4">
        <v>15</v>
      </c>
    </row>
    <row r="2499" spans="1:35" hidden="1" x14ac:dyDescent="0.25">
      <c r="A2499">
        <v>1544</v>
      </c>
      <c r="B2499">
        <v>4015505</v>
      </c>
      <c r="D2499" t="s">
        <v>6085</v>
      </c>
      <c r="E2499" s="6"/>
      <c r="F2499" s="7">
        <f>+IF(TablaClasificarPrestaciones_20231206_1933[[#This Row],[ClasificacionGrupo]] &lt;&gt; "", 1, 0)</f>
        <v>0</v>
      </c>
      <c r="G2499" s="6"/>
      <c r="H2499" s="7">
        <f>+IF(TablaClasificarPrestaciones_20231206_1933[[#This Row],[ClasificacionSubgrupo]]&lt;&gt;"",1,0)</f>
        <v>0</v>
      </c>
      <c r="I2499" s="6"/>
      <c r="J2499" s="7">
        <f>+IF(TablaClasificarPrestaciones_20231206_1933[[#This Row],[ClasificacionApertura]]&lt;&gt;"",1,0)</f>
        <v>0</v>
      </c>
      <c r="K24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499" s="7"/>
      <c r="M2499" t="s">
        <v>6086</v>
      </c>
      <c r="N2499" t="s">
        <v>6084</v>
      </c>
      <c r="O2499" s="1">
        <v>45175</v>
      </c>
      <c r="P2499">
        <v>1</v>
      </c>
      <c r="Q2499">
        <v>1</v>
      </c>
      <c r="R2499">
        <v>1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  <c r="Y2499">
        <v>0</v>
      </c>
      <c r="Z2499">
        <v>1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 s="3">
        <v>202.9332</v>
      </c>
      <c r="AH2499" s="4">
        <v>493</v>
      </c>
      <c r="AI2499" s="4">
        <v>495</v>
      </c>
    </row>
    <row r="2500" spans="1:35" hidden="1" x14ac:dyDescent="0.25">
      <c r="A2500">
        <v>1362</v>
      </c>
      <c r="B2500">
        <v>4015506</v>
      </c>
      <c r="D2500" t="s">
        <v>6088</v>
      </c>
      <c r="E2500" s="6"/>
      <c r="F2500" s="7">
        <f>+IF(TablaClasificarPrestaciones_20231206_1933[[#This Row],[ClasificacionGrupo]] &lt;&gt; "", 1, 0)</f>
        <v>0</v>
      </c>
      <c r="G2500" s="6"/>
      <c r="H2500" s="7">
        <f>+IF(TablaClasificarPrestaciones_20231206_1933[[#This Row],[ClasificacionSubgrupo]]&lt;&gt;"",1,0)</f>
        <v>0</v>
      </c>
      <c r="I2500" s="6"/>
      <c r="J2500" s="7">
        <f>+IF(TablaClasificarPrestaciones_20231206_1933[[#This Row],[ClasificacionApertura]]&lt;&gt;"",1,0)</f>
        <v>0</v>
      </c>
      <c r="K25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0" s="7"/>
      <c r="M2500" t="s">
        <v>6089</v>
      </c>
      <c r="N2500" t="s">
        <v>6087</v>
      </c>
      <c r="O2500" s="1">
        <v>45158</v>
      </c>
      <c r="P2500">
        <v>1</v>
      </c>
      <c r="Q2500">
        <v>1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1</v>
      </c>
      <c r="Y2500">
        <v>0</v>
      </c>
      <c r="Z2500">
        <v>1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 s="3">
        <v>0</v>
      </c>
      <c r="AH2500" s="4">
        <v>1</v>
      </c>
      <c r="AI2500" s="4">
        <v>1</v>
      </c>
    </row>
    <row r="2501" spans="1:35" hidden="1" x14ac:dyDescent="0.25">
      <c r="A2501">
        <v>1513</v>
      </c>
      <c r="B2501">
        <v>4015507</v>
      </c>
      <c r="D2501" t="s">
        <v>6091</v>
      </c>
      <c r="E2501" s="6"/>
      <c r="F2501" s="7">
        <f>+IF(TablaClasificarPrestaciones_20231206_1933[[#This Row],[ClasificacionGrupo]] &lt;&gt; "", 1, 0)</f>
        <v>0</v>
      </c>
      <c r="G2501" s="6"/>
      <c r="H2501" s="7">
        <f>+IF(TablaClasificarPrestaciones_20231206_1933[[#This Row],[ClasificacionSubgrupo]]&lt;&gt;"",1,0)</f>
        <v>0</v>
      </c>
      <c r="I2501" s="6"/>
      <c r="J2501" s="7">
        <f>+IF(TablaClasificarPrestaciones_20231206_1933[[#This Row],[ClasificacionApertura]]&lt;&gt;"",1,0)</f>
        <v>0</v>
      </c>
      <c r="K25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1" s="7"/>
      <c r="M2501" t="s">
        <v>6092</v>
      </c>
      <c r="N2501" t="s">
        <v>6090</v>
      </c>
      <c r="O2501" s="1">
        <v>45173</v>
      </c>
      <c r="P2501">
        <v>1</v>
      </c>
      <c r="Q2501">
        <v>1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  <c r="Y2501">
        <v>0</v>
      </c>
      <c r="Z2501">
        <v>1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 s="3">
        <v>0.67769999999999997</v>
      </c>
      <c r="AH2501" s="4">
        <v>1</v>
      </c>
      <c r="AI2501" s="4">
        <v>1</v>
      </c>
    </row>
    <row r="2502" spans="1:35" hidden="1" x14ac:dyDescent="0.25">
      <c r="A2502">
        <v>1885</v>
      </c>
      <c r="B2502">
        <v>4015509</v>
      </c>
      <c r="D2502" t="s">
        <v>6094</v>
      </c>
      <c r="E2502" s="6"/>
      <c r="F2502" s="7">
        <f>+IF(TablaClasificarPrestaciones_20231206_1933[[#This Row],[ClasificacionGrupo]] &lt;&gt; "", 1, 0)</f>
        <v>0</v>
      </c>
      <c r="G2502" s="6"/>
      <c r="H2502" s="7">
        <f>+IF(TablaClasificarPrestaciones_20231206_1933[[#This Row],[ClasificacionSubgrupo]]&lt;&gt;"",1,0)</f>
        <v>0</v>
      </c>
      <c r="I2502" s="6"/>
      <c r="J2502" s="7">
        <f>+IF(TablaClasificarPrestaciones_20231206_1933[[#This Row],[ClasificacionApertura]]&lt;&gt;"",1,0)</f>
        <v>0</v>
      </c>
      <c r="K25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2" s="7"/>
      <c r="M2502" t="s">
        <v>6095</v>
      </c>
      <c r="N2502" t="s">
        <v>6093</v>
      </c>
      <c r="O2502" s="1">
        <v>45201</v>
      </c>
      <c r="P2502">
        <v>1</v>
      </c>
      <c r="Q2502">
        <v>1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1</v>
      </c>
      <c r="Y2502">
        <v>0</v>
      </c>
      <c r="Z2502">
        <v>1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 s="3">
        <v>7.0693000000000001</v>
      </c>
      <c r="AH2502" s="4">
        <v>20</v>
      </c>
      <c r="AI2502" s="4">
        <v>20</v>
      </c>
    </row>
    <row r="2503" spans="1:35" hidden="1" x14ac:dyDescent="0.25">
      <c r="A2503">
        <v>1363</v>
      </c>
      <c r="B2503">
        <v>4015510</v>
      </c>
      <c r="D2503" t="s">
        <v>6097</v>
      </c>
      <c r="E2503" s="6"/>
      <c r="F2503" s="7">
        <f>+IF(TablaClasificarPrestaciones_20231206_1933[[#This Row],[ClasificacionGrupo]] &lt;&gt; "", 1, 0)</f>
        <v>0</v>
      </c>
      <c r="G2503" s="6"/>
      <c r="H2503" s="7">
        <f>+IF(TablaClasificarPrestaciones_20231206_1933[[#This Row],[ClasificacionSubgrupo]]&lt;&gt;"",1,0)</f>
        <v>0</v>
      </c>
      <c r="I2503" s="6"/>
      <c r="J2503" s="7">
        <f>+IF(TablaClasificarPrestaciones_20231206_1933[[#This Row],[ClasificacionApertura]]&lt;&gt;"",1,0)</f>
        <v>0</v>
      </c>
      <c r="K25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3" s="7"/>
      <c r="M2503" t="s">
        <v>6098</v>
      </c>
      <c r="N2503" t="s">
        <v>6096</v>
      </c>
      <c r="O2503" s="1">
        <v>45158</v>
      </c>
      <c r="P2503">
        <v>1</v>
      </c>
      <c r="Q2503">
        <v>1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1</v>
      </c>
      <c r="Y2503">
        <v>0</v>
      </c>
      <c r="Z2503">
        <v>1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 s="3">
        <v>0.27879999999999999</v>
      </c>
      <c r="AH2503" s="4">
        <v>3</v>
      </c>
      <c r="AI2503" s="4">
        <v>3</v>
      </c>
    </row>
    <row r="2504" spans="1:35" hidden="1" x14ac:dyDescent="0.25">
      <c r="A2504">
        <v>2567</v>
      </c>
      <c r="B2504">
        <v>4015513</v>
      </c>
      <c r="D2504" t="s">
        <v>6100</v>
      </c>
      <c r="E2504" s="6"/>
      <c r="F2504" s="7">
        <f>+IF(TablaClasificarPrestaciones_20231206_1933[[#This Row],[ClasificacionGrupo]] &lt;&gt; "", 1, 0)</f>
        <v>0</v>
      </c>
      <c r="G2504" s="6"/>
      <c r="H2504" s="7">
        <f>+IF(TablaClasificarPrestaciones_20231206_1933[[#This Row],[ClasificacionSubgrupo]]&lt;&gt;"",1,0)</f>
        <v>0</v>
      </c>
      <c r="I2504" s="6"/>
      <c r="J2504" s="7">
        <f>+IF(TablaClasificarPrestaciones_20231206_1933[[#This Row],[ClasificacionApertura]]&lt;&gt;"",1,0)</f>
        <v>0</v>
      </c>
      <c r="K25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4" s="7"/>
      <c r="M2504" t="s">
        <v>6101</v>
      </c>
      <c r="N2504" t="s">
        <v>6099</v>
      </c>
      <c r="O2504" s="1">
        <v>45224</v>
      </c>
      <c r="P2504">
        <v>1</v>
      </c>
      <c r="Q2504">
        <v>1</v>
      </c>
      <c r="R2504">
        <v>1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1</v>
      </c>
      <c r="Y2504">
        <v>0</v>
      </c>
      <c r="Z2504">
        <v>1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 s="3">
        <v>16.6629</v>
      </c>
      <c r="AH2504" s="4">
        <v>31</v>
      </c>
      <c r="AI2504" s="4">
        <v>31</v>
      </c>
    </row>
    <row r="2505" spans="1:35" hidden="1" x14ac:dyDescent="0.25">
      <c r="A2505">
        <v>2751</v>
      </c>
      <c r="B2505">
        <v>4015514</v>
      </c>
      <c r="D2505" t="s">
        <v>6103</v>
      </c>
      <c r="E2505" s="6"/>
      <c r="F2505" s="7">
        <f>+IF(TablaClasificarPrestaciones_20231206_1933[[#This Row],[ClasificacionGrupo]] &lt;&gt; "", 1, 0)</f>
        <v>0</v>
      </c>
      <c r="G2505" s="6"/>
      <c r="H2505" s="7">
        <f>+IF(TablaClasificarPrestaciones_20231206_1933[[#This Row],[ClasificacionSubgrupo]]&lt;&gt;"",1,0)</f>
        <v>0</v>
      </c>
      <c r="I2505" s="6"/>
      <c r="J2505" s="7">
        <f>+IF(TablaClasificarPrestaciones_20231206_1933[[#This Row],[ClasificacionApertura]]&lt;&gt;"",1,0)</f>
        <v>0</v>
      </c>
      <c r="K25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5" s="7"/>
      <c r="M2505" t="s">
        <v>6104</v>
      </c>
      <c r="N2505" t="s">
        <v>6102</v>
      </c>
      <c r="O2505" s="1">
        <v>45227</v>
      </c>
      <c r="P2505">
        <v>1</v>
      </c>
      <c r="Q2505">
        <v>1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  <c r="Y2505">
        <v>0</v>
      </c>
      <c r="Z2505">
        <v>1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 s="3">
        <v>1.0338000000000001</v>
      </c>
      <c r="AH2505" s="4">
        <v>11</v>
      </c>
      <c r="AI2505" s="4">
        <v>12</v>
      </c>
    </row>
    <row r="2506" spans="1:35" hidden="1" x14ac:dyDescent="0.25">
      <c r="A2506">
        <v>1660</v>
      </c>
      <c r="B2506">
        <v>4015519</v>
      </c>
      <c r="D2506" t="s">
        <v>6106</v>
      </c>
      <c r="E2506" s="6"/>
      <c r="F2506" s="7">
        <f>+IF(TablaClasificarPrestaciones_20231206_1933[[#This Row],[ClasificacionGrupo]] &lt;&gt; "", 1, 0)</f>
        <v>0</v>
      </c>
      <c r="G2506" s="6"/>
      <c r="H2506" s="7">
        <f>+IF(TablaClasificarPrestaciones_20231206_1933[[#This Row],[ClasificacionSubgrupo]]&lt;&gt;"",1,0)</f>
        <v>0</v>
      </c>
      <c r="I2506" s="6"/>
      <c r="J2506" s="7">
        <f>+IF(TablaClasificarPrestaciones_20231206_1933[[#This Row],[ClasificacionApertura]]&lt;&gt;"",1,0)</f>
        <v>0</v>
      </c>
      <c r="K25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6" s="7"/>
      <c r="M2506" t="s">
        <v>6107</v>
      </c>
      <c r="N2506" t="s">
        <v>6105</v>
      </c>
      <c r="O2506" s="1">
        <v>45184</v>
      </c>
      <c r="P2506">
        <v>1</v>
      </c>
      <c r="Q2506">
        <v>1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1</v>
      </c>
      <c r="Y2506">
        <v>0</v>
      </c>
      <c r="Z2506">
        <v>1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 s="3">
        <v>1.5940000000000001</v>
      </c>
      <c r="AH2506" s="4">
        <v>1</v>
      </c>
      <c r="AI2506" s="4">
        <v>1</v>
      </c>
    </row>
    <row r="2507" spans="1:35" hidden="1" x14ac:dyDescent="0.25">
      <c r="A2507">
        <v>2066</v>
      </c>
      <c r="B2507">
        <v>4015521</v>
      </c>
      <c r="D2507" t="s">
        <v>6109</v>
      </c>
      <c r="E2507" s="6"/>
      <c r="F2507" s="7">
        <f>+IF(TablaClasificarPrestaciones_20231206_1933[[#This Row],[ClasificacionGrupo]] &lt;&gt; "", 1, 0)</f>
        <v>0</v>
      </c>
      <c r="G2507" s="6"/>
      <c r="H2507" s="7">
        <f>+IF(TablaClasificarPrestaciones_20231206_1933[[#This Row],[ClasificacionSubgrupo]]&lt;&gt;"",1,0)</f>
        <v>0</v>
      </c>
      <c r="I2507" s="6"/>
      <c r="J2507" s="7">
        <f>+IF(TablaClasificarPrestaciones_20231206_1933[[#This Row],[ClasificacionApertura]]&lt;&gt;"",1,0)</f>
        <v>0</v>
      </c>
      <c r="K25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7" s="7"/>
      <c r="M2507" t="s">
        <v>6109</v>
      </c>
      <c r="N2507" t="s">
        <v>6108</v>
      </c>
      <c r="O2507" s="1">
        <v>45210</v>
      </c>
      <c r="P2507">
        <v>1</v>
      </c>
      <c r="Q2507">
        <v>1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1</v>
      </c>
      <c r="Y2507">
        <v>0</v>
      </c>
      <c r="Z2507">
        <v>1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 s="3">
        <v>3.8008000000000002</v>
      </c>
      <c r="AH2507" s="4">
        <v>9</v>
      </c>
      <c r="AI2507" s="4">
        <v>9</v>
      </c>
    </row>
    <row r="2508" spans="1:35" hidden="1" x14ac:dyDescent="0.25">
      <c r="A2508">
        <v>1957</v>
      </c>
      <c r="B2508">
        <v>4015523</v>
      </c>
      <c r="D2508" t="s">
        <v>6111</v>
      </c>
      <c r="E2508" s="6"/>
      <c r="F2508" s="7">
        <f>+IF(TablaClasificarPrestaciones_20231206_1933[[#This Row],[ClasificacionGrupo]] &lt;&gt; "", 1, 0)</f>
        <v>0</v>
      </c>
      <c r="G2508" s="6"/>
      <c r="H2508" s="7">
        <f>+IF(TablaClasificarPrestaciones_20231206_1933[[#This Row],[ClasificacionSubgrupo]]&lt;&gt;"",1,0)</f>
        <v>0</v>
      </c>
      <c r="I2508" s="6"/>
      <c r="J2508" s="7">
        <f>+IF(TablaClasificarPrestaciones_20231206_1933[[#This Row],[ClasificacionApertura]]&lt;&gt;"",1,0)</f>
        <v>0</v>
      </c>
      <c r="K25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8" s="7"/>
      <c r="M2508" t="s">
        <v>6112</v>
      </c>
      <c r="N2508" t="s">
        <v>6110</v>
      </c>
      <c r="O2508" s="1">
        <v>45204</v>
      </c>
      <c r="P2508">
        <v>1</v>
      </c>
      <c r="Q2508">
        <v>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1</v>
      </c>
      <c r="Y2508">
        <v>0</v>
      </c>
      <c r="Z2508">
        <v>1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 s="3">
        <v>3.988</v>
      </c>
      <c r="AH2508" s="4">
        <v>5</v>
      </c>
      <c r="AI2508" s="4">
        <v>5</v>
      </c>
    </row>
    <row r="2509" spans="1:35" hidden="1" x14ac:dyDescent="0.25">
      <c r="A2509">
        <v>2658</v>
      </c>
      <c r="B2509">
        <v>4015525</v>
      </c>
      <c r="D2509" t="s">
        <v>6114</v>
      </c>
      <c r="E2509" s="6"/>
      <c r="F2509" s="7">
        <f>+IF(TablaClasificarPrestaciones_20231206_1933[[#This Row],[ClasificacionGrupo]] &lt;&gt; "", 1, 0)</f>
        <v>0</v>
      </c>
      <c r="G2509" s="6"/>
      <c r="H2509" s="7">
        <f>+IF(TablaClasificarPrestaciones_20231206_1933[[#This Row],[ClasificacionSubgrupo]]&lt;&gt;"",1,0)</f>
        <v>0</v>
      </c>
      <c r="I2509" s="6"/>
      <c r="J2509" s="7">
        <f>+IF(TablaClasificarPrestaciones_20231206_1933[[#This Row],[ClasificacionApertura]]&lt;&gt;"",1,0)</f>
        <v>0</v>
      </c>
      <c r="K25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09" s="7"/>
      <c r="M2509" t="s">
        <v>6115</v>
      </c>
      <c r="N2509" t="s">
        <v>6113</v>
      </c>
      <c r="O2509" s="1">
        <v>45225</v>
      </c>
      <c r="P2509">
        <v>1</v>
      </c>
      <c r="Q2509">
        <v>1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1</v>
      </c>
      <c r="Y2509">
        <v>0</v>
      </c>
      <c r="Z2509">
        <v>1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 s="3">
        <v>5.4065000000000003</v>
      </c>
      <c r="AH2509" s="4">
        <v>17</v>
      </c>
      <c r="AI2509" s="4">
        <v>17</v>
      </c>
    </row>
    <row r="2510" spans="1:35" hidden="1" x14ac:dyDescent="0.25">
      <c r="A2510">
        <v>2507</v>
      </c>
      <c r="B2510">
        <v>4015536</v>
      </c>
      <c r="D2510" t="s">
        <v>6117</v>
      </c>
      <c r="E2510" s="6"/>
      <c r="F2510" s="7">
        <f>+IF(TablaClasificarPrestaciones_20231206_1933[[#This Row],[ClasificacionGrupo]] &lt;&gt; "", 1, 0)</f>
        <v>0</v>
      </c>
      <c r="G2510" s="6"/>
      <c r="H2510" s="7">
        <f>+IF(TablaClasificarPrestaciones_20231206_1933[[#This Row],[ClasificacionSubgrupo]]&lt;&gt;"",1,0)</f>
        <v>0</v>
      </c>
      <c r="I2510" s="6"/>
      <c r="J2510" s="7">
        <f>+IF(TablaClasificarPrestaciones_20231206_1933[[#This Row],[ClasificacionApertura]]&lt;&gt;"",1,0)</f>
        <v>0</v>
      </c>
      <c r="K25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0" s="7"/>
      <c r="M2510" t="s">
        <v>6118</v>
      </c>
      <c r="N2510" t="s">
        <v>6116</v>
      </c>
      <c r="O2510" s="1">
        <v>45223</v>
      </c>
      <c r="P2510">
        <v>1</v>
      </c>
      <c r="Q2510">
        <v>1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1</v>
      </c>
      <c r="Y2510">
        <v>0</v>
      </c>
      <c r="Z2510">
        <v>1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 s="3">
        <v>34.823</v>
      </c>
      <c r="AH2510" s="4">
        <v>41</v>
      </c>
      <c r="AI2510" s="4">
        <v>43</v>
      </c>
    </row>
    <row r="2511" spans="1:35" hidden="1" x14ac:dyDescent="0.25">
      <c r="A2511">
        <v>1886</v>
      </c>
      <c r="B2511">
        <v>4015537</v>
      </c>
      <c r="D2511" t="s">
        <v>6120</v>
      </c>
      <c r="E2511" s="6"/>
      <c r="F2511" s="7">
        <f>+IF(TablaClasificarPrestaciones_20231206_1933[[#This Row],[ClasificacionGrupo]] &lt;&gt; "", 1, 0)</f>
        <v>0</v>
      </c>
      <c r="G2511" s="6"/>
      <c r="H2511" s="7">
        <f>+IF(TablaClasificarPrestaciones_20231206_1933[[#This Row],[ClasificacionSubgrupo]]&lt;&gt;"",1,0)</f>
        <v>0</v>
      </c>
      <c r="I2511" s="6"/>
      <c r="J2511" s="7">
        <f>+IF(TablaClasificarPrestaciones_20231206_1933[[#This Row],[ClasificacionApertura]]&lt;&gt;"",1,0)</f>
        <v>0</v>
      </c>
      <c r="K25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1" s="7"/>
      <c r="M2511" t="s">
        <v>6121</v>
      </c>
      <c r="N2511" t="s">
        <v>6119</v>
      </c>
      <c r="O2511" s="1">
        <v>45201</v>
      </c>
      <c r="P2511">
        <v>1</v>
      </c>
      <c r="Q2511">
        <v>1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1</v>
      </c>
      <c r="Y2511">
        <v>0</v>
      </c>
      <c r="Z2511">
        <v>1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 s="3">
        <v>0</v>
      </c>
      <c r="AH2511" s="4">
        <v>1</v>
      </c>
      <c r="AI2511" s="4">
        <v>1</v>
      </c>
    </row>
    <row r="2512" spans="1:35" hidden="1" x14ac:dyDescent="0.25">
      <c r="A2512">
        <v>1887</v>
      </c>
      <c r="B2512">
        <v>4015558</v>
      </c>
      <c r="D2512" t="s">
        <v>6123</v>
      </c>
      <c r="E2512" s="6"/>
      <c r="F2512" s="7">
        <f>+IF(TablaClasificarPrestaciones_20231206_1933[[#This Row],[ClasificacionGrupo]] &lt;&gt; "", 1, 0)</f>
        <v>0</v>
      </c>
      <c r="G2512" s="6"/>
      <c r="H2512" s="7">
        <f>+IF(TablaClasificarPrestaciones_20231206_1933[[#This Row],[ClasificacionSubgrupo]]&lt;&gt;"",1,0)</f>
        <v>0</v>
      </c>
      <c r="I2512" s="6"/>
      <c r="J2512" s="7">
        <f>+IF(TablaClasificarPrestaciones_20231206_1933[[#This Row],[ClasificacionApertura]]&lt;&gt;"",1,0)</f>
        <v>0</v>
      </c>
      <c r="K25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2" s="7"/>
      <c r="M2512" t="s">
        <v>6124</v>
      </c>
      <c r="N2512" t="s">
        <v>6122</v>
      </c>
      <c r="O2512" s="1">
        <v>45201</v>
      </c>
      <c r="P2512">
        <v>1</v>
      </c>
      <c r="Q2512">
        <v>1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1</v>
      </c>
      <c r="Y2512">
        <v>0</v>
      </c>
      <c r="Z2512">
        <v>1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 s="3">
        <v>0.78280000000000005</v>
      </c>
      <c r="AH2512" s="4">
        <v>3</v>
      </c>
      <c r="AI2512" s="4">
        <v>3</v>
      </c>
    </row>
    <row r="2513" spans="1:35" hidden="1" x14ac:dyDescent="0.25">
      <c r="A2513">
        <v>2752</v>
      </c>
      <c r="B2513">
        <v>4015563</v>
      </c>
      <c r="D2513" t="s">
        <v>6126</v>
      </c>
      <c r="E2513" s="6"/>
      <c r="F2513" s="7">
        <f>+IF(TablaClasificarPrestaciones_20231206_1933[[#This Row],[ClasificacionGrupo]] &lt;&gt; "", 1, 0)</f>
        <v>0</v>
      </c>
      <c r="G2513" s="6"/>
      <c r="H2513" s="7">
        <f>+IF(TablaClasificarPrestaciones_20231206_1933[[#This Row],[ClasificacionSubgrupo]]&lt;&gt;"",1,0)</f>
        <v>0</v>
      </c>
      <c r="I2513" s="6"/>
      <c r="J2513" s="7">
        <f>+IF(TablaClasificarPrestaciones_20231206_1933[[#This Row],[ClasificacionApertura]]&lt;&gt;"",1,0)</f>
        <v>0</v>
      </c>
      <c r="K25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3" s="7"/>
      <c r="M2513" t="s">
        <v>6127</v>
      </c>
      <c r="N2513" t="s">
        <v>6125</v>
      </c>
      <c r="O2513" s="1">
        <v>45227</v>
      </c>
      <c r="P2513">
        <v>1</v>
      </c>
      <c r="Q2513">
        <v>1</v>
      </c>
      <c r="R2513">
        <v>1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  <c r="Y2513">
        <v>0</v>
      </c>
      <c r="Z2513">
        <v>1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 s="3">
        <v>11.443</v>
      </c>
      <c r="AH2513" s="4">
        <v>41</v>
      </c>
      <c r="AI2513" s="4">
        <v>42</v>
      </c>
    </row>
    <row r="2514" spans="1:35" hidden="1" x14ac:dyDescent="0.25">
      <c r="A2514">
        <v>2107</v>
      </c>
      <c r="B2514">
        <v>4015568</v>
      </c>
      <c r="D2514" t="s">
        <v>6129</v>
      </c>
      <c r="E2514" s="6"/>
      <c r="F2514" s="7">
        <f>+IF(TablaClasificarPrestaciones_20231206_1933[[#This Row],[ClasificacionGrupo]] &lt;&gt; "", 1, 0)</f>
        <v>0</v>
      </c>
      <c r="G2514" s="6"/>
      <c r="H2514" s="7">
        <f>+IF(TablaClasificarPrestaciones_20231206_1933[[#This Row],[ClasificacionSubgrupo]]&lt;&gt;"",1,0)</f>
        <v>0</v>
      </c>
      <c r="I2514" s="6"/>
      <c r="J2514" s="7">
        <f>+IF(TablaClasificarPrestaciones_20231206_1933[[#This Row],[ClasificacionApertura]]&lt;&gt;"",1,0)</f>
        <v>0</v>
      </c>
      <c r="K25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4" s="7"/>
      <c r="M2514" t="s">
        <v>6130</v>
      </c>
      <c r="N2514" t="s">
        <v>6128</v>
      </c>
      <c r="O2514" s="1">
        <v>45211</v>
      </c>
      <c r="P2514">
        <v>1</v>
      </c>
      <c r="Q2514">
        <v>1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1</v>
      </c>
      <c r="Y2514">
        <v>0</v>
      </c>
      <c r="Z2514">
        <v>1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 s="3">
        <v>1.8007</v>
      </c>
      <c r="AH2514" s="4">
        <v>5</v>
      </c>
      <c r="AI2514" s="4">
        <v>5</v>
      </c>
    </row>
    <row r="2515" spans="1:35" hidden="1" x14ac:dyDescent="0.25">
      <c r="A2515">
        <v>1696</v>
      </c>
      <c r="B2515">
        <v>4015577</v>
      </c>
      <c r="D2515" t="s">
        <v>6132</v>
      </c>
      <c r="E2515" s="6"/>
      <c r="F2515" s="7">
        <f>+IF(TablaClasificarPrestaciones_20231206_1933[[#This Row],[ClasificacionGrupo]] &lt;&gt; "", 1, 0)</f>
        <v>0</v>
      </c>
      <c r="G2515" s="6"/>
      <c r="H2515" s="7">
        <f>+IF(TablaClasificarPrestaciones_20231206_1933[[#This Row],[ClasificacionSubgrupo]]&lt;&gt;"",1,0)</f>
        <v>0</v>
      </c>
      <c r="I2515" s="6"/>
      <c r="J2515" s="7">
        <f>+IF(TablaClasificarPrestaciones_20231206_1933[[#This Row],[ClasificacionApertura]]&lt;&gt;"",1,0)</f>
        <v>0</v>
      </c>
      <c r="K25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5" s="7"/>
      <c r="M2515" t="s">
        <v>6133</v>
      </c>
      <c r="N2515" t="s">
        <v>6131</v>
      </c>
      <c r="O2515" s="1">
        <v>45189</v>
      </c>
      <c r="P2515">
        <v>1</v>
      </c>
      <c r="Q2515">
        <v>1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  <c r="Y2515">
        <v>0</v>
      </c>
      <c r="Z2515">
        <v>1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 s="3">
        <v>0</v>
      </c>
      <c r="AH2515" s="4">
        <v>2</v>
      </c>
      <c r="AI2515" s="4">
        <v>2</v>
      </c>
    </row>
    <row r="2516" spans="1:35" hidden="1" x14ac:dyDescent="0.25">
      <c r="A2516">
        <v>1632</v>
      </c>
      <c r="B2516">
        <v>4015578</v>
      </c>
      <c r="D2516" t="s">
        <v>6135</v>
      </c>
      <c r="E2516" s="6"/>
      <c r="F2516" s="7">
        <f>+IF(TablaClasificarPrestaciones_20231206_1933[[#This Row],[ClasificacionGrupo]] &lt;&gt; "", 1, 0)</f>
        <v>0</v>
      </c>
      <c r="G2516" s="6"/>
      <c r="H2516" s="7">
        <f>+IF(TablaClasificarPrestaciones_20231206_1933[[#This Row],[ClasificacionSubgrupo]]&lt;&gt;"",1,0)</f>
        <v>0</v>
      </c>
      <c r="I2516" s="6"/>
      <c r="J2516" s="7">
        <f>+IF(TablaClasificarPrestaciones_20231206_1933[[#This Row],[ClasificacionApertura]]&lt;&gt;"",1,0)</f>
        <v>0</v>
      </c>
      <c r="K25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6" s="7"/>
      <c r="M2516" t="s">
        <v>6136</v>
      </c>
      <c r="N2516" t="s">
        <v>6134</v>
      </c>
      <c r="O2516" s="1">
        <v>45182</v>
      </c>
      <c r="P2516">
        <v>1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</v>
      </c>
      <c r="Y2516">
        <v>0</v>
      </c>
      <c r="Z2516">
        <v>1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 s="3">
        <v>2.7452000000000001</v>
      </c>
      <c r="AH2516" s="4">
        <v>10</v>
      </c>
      <c r="AI2516" s="4">
        <v>10</v>
      </c>
    </row>
    <row r="2517" spans="1:35" hidden="1" x14ac:dyDescent="0.25">
      <c r="A2517">
        <v>1295</v>
      </c>
      <c r="B2517">
        <v>4015579</v>
      </c>
      <c r="D2517" t="s">
        <v>6138</v>
      </c>
      <c r="E2517" s="6"/>
      <c r="F2517" s="7">
        <f>+IF(TablaClasificarPrestaciones_20231206_1933[[#This Row],[ClasificacionGrupo]] &lt;&gt; "", 1, 0)</f>
        <v>0</v>
      </c>
      <c r="G2517" s="6"/>
      <c r="H2517" s="7">
        <f>+IF(TablaClasificarPrestaciones_20231206_1933[[#This Row],[ClasificacionSubgrupo]]&lt;&gt;"",1,0)</f>
        <v>0</v>
      </c>
      <c r="I2517" s="6"/>
      <c r="J2517" s="7">
        <f>+IF(TablaClasificarPrestaciones_20231206_1933[[#This Row],[ClasificacionApertura]]&lt;&gt;"",1,0)</f>
        <v>0</v>
      </c>
      <c r="K25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7" s="7"/>
      <c r="M2517" t="s">
        <v>6139</v>
      </c>
      <c r="N2517" t="s">
        <v>6137</v>
      </c>
      <c r="O2517" s="1">
        <v>45149</v>
      </c>
      <c r="P2517">
        <v>1</v>
      </c>
      <c r="Q2517">
        <v>1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</v>
      </c>
      <c r="Y2517">
        <v>0</v>
      </c>
      <c r="Z2517">
        <v>1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 s="3">
        <v>1.3737999999999999</v>
      </c>
      <c r="AH2517" s="4">
        <v>3</v>
      </c>
      <c r="AI2517" s="4">
        <v>3</v>
      </c>
    </row>
    <row r="2518" spans="1:35" hidden="1" x14ac:dyDescent="0.25">
      <c r="A2518">
        <v>1115</v>
      </c>
      <c r="B2518">
        <v>4015580</v>
      </c>
      <c r="D2518" t="s">
        <v>6141</v>
      </c>
      <c r="E2518" s="6"/>
      <c r="F2518" s="7">
        <f>+IF(TablaClasificarPrestaciones_20231206_1933[[#This Row],[ClasificacionGrupo]] &lt;&gt; "", 1, 0)</f>
        <v>0</v>
      </c>
      <c r="G2518" s="6"/>
      <c r="H2518" s="7">
        <f>+IF(TablaClasificarPrestaciones_20231206_1933[[#This Row],[ClasificacionSubgrupo]]&lt;&gt;"",1,0)</f>
        <v>0</v>
      </c>
      <c r="I2518" s="6"/>
      <c r="J2518" s="7">
        <f>+IF(TablaClasificarPrestaciones_20231206_1933[[#This Row],[ClasificacionApertura]]&lt;&gt;"",1,0)</f>
        <v>0</v>
      </c>
      <c r="K25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8" s="7"/>
      <c r="M2518" t="s">
        <v>6142</v>
      </c>
      <c r="N2518" t="s">
        <v>6140</v>
      </c>
      <c r="O2518" s="1">
        <v>45126</v>
      </c>
      <c r="P2518">
        <v>1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1</v>
      </c>
      <c r="Y2518">
        <v>0</v>
      </c>
      <c r="Z2518">
        <v>1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 s="3">
        <v>49.329300000000003</v>
      </c>
      <c r="AH2518" s="4">
        <v>32</v>
      </c>
      <c r="AI2518" s="4">
        <v>32</v>
      </c>
    </row>
    <row r="2519" spans="1:35" hidden="1" x14ac:dyDescent="0.25">
      <c r="A2519">
        <v>2508</v>
      </c>
      <c r="B2519">
        <v>4015581</v>
      </c>
      <c r="D2519" t="s">
        <v>6144</v>
      </c>
      <c r="E2519" s="6"/>
      <c r="F2519" s="7">
        <f>+IF(TablaClasificarPrestaciones_20231206_1933[[#This Row],[ClasificacionGrupo]] &lt;&gt; "", 1, 0)</f>
        <v>0</v>
      </c>
      <c r="G2519" s="6"/>
      <c r="H2519" s="7">
        <f>+IF(TablaClasificarPrestaciones_20231206_1933[[#This Row],[ClasificacionSubgrupo]]&lt;&gt;"",1,0)</f>
        <v>0</v>
      </c>
      <c r="I2519" s="6"/>
      <c r="J2519" s="7">
        <f>+IF(TablaClasificarPrestaciones_20231206_1933[[#This Row],[ClasificacionApertura]]&lt;&gt;"",1,0)</f>
        <v>0</v>
      </c>
      <c r="K25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19" s="7"/>
      <c r="M2519" t="s">
        <v>6145</v>
      </c>
      <c r="N2519" t="s">
        <v>6143</v>
      </c>
      <c r="O2519" s="1">
        <v>45223</v>
      </c>
      <c r="P2519">
        <v>1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  <c r="Y2519">
        <v>0</v>
      </c>
      <c r="Z2519">
        <v>1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 s="3">
        <v>62.8568</v>
      </c>
      <c r="AH2519" s="4">
        <v>42</v>
      </c>
      <c r="AI2519" s="4">
        <v>42</v>
      </c>
    </row>
    <row r="2520" spans="1:35" hidden="1" x14ac:dyDescent="0.25">
      <c r="A2520">
        <v>1483</v>
      </c>
      <c r="B2520">
        <v>4015592</v>
      </c>
      <c r="D2520" t="s">
        <v>6147</v>
      </c>
      <c r="E2520" s="6"/>
      <c r="F2520" s="7">
        <f>+IF(TablaClasificarPrestaciones_20231206_1933[[#This Row],[ClasificacionGrupo]] &lt;&gt; "", 1, 0)</f>
        <v>0</v>
      </c>
      <c r="G2520" s="6"/>
      <c r="H2520" s="7">
        <f>+IF(TablaClasificarPrestaciones_20231206_1933[[#This Row],[ClasificacionSubgrupo]]&lt;&gt;"",1,0)</f>
        <v>0</v>
      </c>
      <c r="I2520" s="6"/>
      <c r="J2520" s="7">
        <f>+IF(TablaClasificarPrestaciones_20231206_1933[[#This Row],[ClasificacionApertura]]&lt;&gt;"",1,0)</f>
        <v>0</v>
      </c>
      <c r="K25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0" s="7"/>
      <c r="M2520" t="s">
        <v>6148</v>
      </c>
      <c r="N2520" t="s">
        <v>6146</v>
      </c>
      <c r="O2520" s="1">
        <v>45169</v>
      </c>
      <c r="P2520">
        <v>1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1</v>
      </c>
      <c r="Y2520">
        <v>0</v>
      </c>
      <c r="Z2520">
        <v>1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 s="3">
        <v>0.80700000000000005</v>
      </c>
      <c r="AH2520" s="4">
        <v>2</v>
      </c>
      <c r="AI2520" s="4">
        <v>2</v>
      </c>
    </row>
    <row r="2521" spans="1:35" hidden="1" x14ac:dyDescent="0.25">
      <c r="A2521">
        <v>2362</v>
      </c>
      <c r="B2521">
        <v>4015594</v>
      </c>
      <c r="D2521" t="s">
        <v>6150</v>
      </c>
      <c r="E2521" s="6"/>
      <c r="F2521" s="7">
        <f>+IF(TablaClasificarPrestaciones_20231206_1933[[#This Row],[ClasificacionGrupo]] &lt;&gt; "", 1, 0)</f>
        <v>0</v>
      </c>
      <c r="G2521" s="6"/>
      <c r="H2521" s="7">
        <f>+IF(TablaClasificarPrestaciones_20231206_1933[[#This Row],[ClasificacionSubgrupo]]&lt;&gt;"",1,0)</f>
        <v>0</v>
      </c>
      <c r="I2521" s="6"/>
      <c r="J2521" s="7">
        <f>+IF(TablaClasificarPrestaciones_20231206_1933[[#This Row],[ClasificacionApertura]]&lt;&gt;"",1,0)</f>
        <v>0</v>
      </c>
      <c r="K25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1" s="7"/>
      <c r="M2521" t="s">
        <v>6151</v>
      </c>
      <c r="N2521" t="s">
        <v>6149</v>
      </c>
      <c r="O2521" s="1">
        <v>45219</v>
      </c>
      <c r="P2521">
        <v>1</v>
      </c>
      <c r="Q2521">
        <v>1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  <c r="Y2521">
        <v>0</v>
      </c>
      <c r="Z2521">
        <v>1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 s="3">
        <v>35.472200000000001</v>
      </c>
      <c r="AH2521" s="4">
        <v>70</v>
      </c>
      <c r="AI2521" s="4">
        <v>70</v>
      </c>
    </row>
    <row r="2522" spans="1:35" hidden="1" x14ac:dyDescent="0.25">
      <c r="A2522">
        <v>2874</v>
      </c>
      <c r="B2522">
        <v>4015595</v>
      </c>
      <c r="D2522" t="s">
        <v>6153</v>
      </c>
      <c r="E2522" s="6"/>
      <c r="F2522" s="7">
        <f>+IF(TablaClasificarPrestaciones_20231206_1933[[#This Row],[ClasificacionGrupo]] &lt;&gt; "", 1, 0)</f>
        <v>0</v>
      </c>
      <c r="G2522" s="6"/>
      <c r="H2522" s="7">
        <f>+IF(TablaClasificarPrestaciones_20231206_1933[[#This Row],[ClasificacionSubgrupo]]&lt;&gt;"",1,0)</f>
        <v>0</v>
      </c>
      <c r="I2522" s="6"/>
      <c r="J2522" s="7">
        <f>+IF(TablaClasificarPrestaciones_20231206_1933[[#This Row],[ClasificacionApertura]]&lt;&gt;"",1,0)</f>
        <v>0</v>
      </c>
      <c r="K25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2" s="7"/>
      <c r="M2522" t="s">
        <v>6154</v>
      </c>
      <c r="N2522" t="s">
        <v>6152</v>
      </c>
      <c r="O2522" s="1">
        <v>45229</v>
      </c>
      <c r="P2522">
        <v>1</v>
      </c>
      <c r="Q2522">
        <v>1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</v>
      </c>
      <c r="Y2522">
        <v>0</v>
      </c>
      <c r="Z2522">
        <v>1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 s="3">
        <v>7.7320000000000002</v>
      </c>
      <c r="AH2522" s="4">
        <v>50</v>
      </c>
      <c r="AI2522" s="4">
        <v>53</v>
      </c>
    </row>
    <row r="2523" spans="1:35" hidden="1" x14ac:dyDescent="0.25">
      <c r="A2523">
        <v>2568</v>
      </c>
      <c r="B2523">
        <v>4015600</v>
      </c>
      <c r="D2523" t="s">
        <v>6058</v>
      </c>
      <c r="E2523" s="6"/>
      <c r="F2523" s="7">
        <f>+IF(TablaClasificarPrestaciones_20231206_1933[[#This Row],[ClasificacionGrupo]] &lt;&gt; "", 1, 0)</f>
        <v>0</v>
      </c>
      <c r="G2523" s="6"/>
      <c r="H2523" s="7">
        <f>+IF(TablaClasificarPrestaciones_20231206_1933[[#This Row],[ClasificacionSubgrupo]]&lt;&gt;"",1,0)</f>
        <v>0</v>
      </c>
      <c r="I2523" s="6"/>
      <c r="J2523" s="7">
        <f>+IF(TablaClasificarPrestaciones_20231206_1933[[#This Row],[ClasificacionApertura]]&lt;&gt;"",1,0)</f>
        <v>0</v>
      </c>
      <c r="K25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3" s="7"/>
      <c r="M2523" t="s">
        <v>6155</v>
      </c>
      <c r="N2523" t="s">
        <v>6057</v>
      </c>
      <c r="O2523" s="1">
        <v>45224</v>
      </c>
      <c r="P2523">
        <v>1</v>
      </c>
      <c r="Q2523">
        <v>1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1</v>
      </c>
      <c r="Y2523">
        <v>0</v>
      </c>
      <c r="Z2523">
        <v>1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 s="3">
        <v>103.50920000000001</v>
      </c>
      <c r="AH2523" s="4">
        <v>20</v>
      </c>
      <c r="AI2523" s="4">
        <v>21</v>
      </c>
    </row>
    <row r="2524" spans="1:35" hidden="1" x14ac:dyDescent="0.25">
      <c r="A2524">
        <v>1083</v>
      </c>
      <c r="B2524">
        <v>4015605</v>
      </c>
      <c r="D2524" t="s">
        <v>6157</v>
      </c>
      <c r="E2524" s="6"/>
      <c r="F2524" s="7">
        <f>+IF(TablaClasificarPrestaciones_20231206_1933[[#This Row],[ClasificacionGrupo]] &lt;&gt; "", 1, 0)</f>
        <v>0</v>
      </c>
      <c r="G2524" s="6"/>
      <c r="H2524" s="7">
        <f>+IF(TablaClasificarPrestaciones_20231206_1933[[#This Row],[ClasificacionSubgrupo]]&lt;&gt;"",1,0)</f>
        <v>0</v>
      </c>
      <c r="I2524" s="6"/>
      <c r="J2524" s="7">
        <f>+IF(TablaClasificarPrestaciones_20231206_1933[[#This Row],[ClasificacionApertura]]&lt;&gt;"",1,0)</f>
        <v>0</v>
      </c>
      <c r="K25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4" s="7"/>
      <c r="M2524" t="s">
        <v>6158</v>
      </c>
      <c r="N2524" t="s">
        <v>6156</v>
      </c>
      <c r="O2524" s="1">
        <v>45122</v>
      </c>
      <c r="P2524">
        <v>1</v>
      </c>
      <c r="Q2524">
        <v>1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</v>
      </c>
      <c r="Y2524">
        <v>0</v>
      </c>
      <c r="Z2524">
        <v>1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 s="3">
        <v>1.7717000000000001</v>
      </c>
      <c r="AH2524" s="4">
        <v>2</v>
      </c>
      <c r="AI2524" s="4">
        <v>2</v>
      </c>
    </row>
    <row r="2525" spans="1:35" hidden="1" x14ac:dyDescent="0.25">
      <c r="A2525">
        <v>2067</v>
      </c>
      <c r="B2525">
        <v>4015607</v>
      </c>
      <c r="D2525" t="s">
        <v>6160</v>
      </c>
      <c r="E2525" s="6"/>
      <c r="F2525" s="7">
        <f>+IF(TablaClasificarPrestaciones_20231206_1933[[#This Row],[ClasificacionGrupo]] &lt;&gt; "", 1, 0)</f>
        <v>0</v>
      </c>
      <c r="G2525" s="6"/>
      <c r="H2525" s="7">
        <f>+IF(TablaClasificarPrestaciones_20231206_1933[[#This Row],[ClasificacionSubgrupo]]&lt;&gt;"",1,0)</f>
        <v>0</v>
      </c>
      <c r="I2525" s="6"/>
      <c r="J2525" s="7">
        <f>+IF(TablaClasificarPrestaciones_20231206_1933[[#This Row],[ClasificacionApertura]]&lt;&gt;"",1,0)</f>
        <v>0</v>
      </c>
      <c r="K25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5" s="7"/>
      <c r="M2525" t="s">
        <v>6161</v>
      </c>
      <c r="N2525" t="s">
        <v>6159</v>
      </c>
      <c r="O2525" s="1">
        <v>45210</v>
      </c>
      <c r="P2525">
        <v>1</v>
      </c>
      <c r="Q2525">
        <v>1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</v>
      </c>
      <c r="Y2525">
        <v>0</v>
      </c>
      <c r="Z2525">
        <v>1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 s="3">
        <v>5.7013999999999996</v>
      </c>
      <c r="AH2525" s="4">
        <v>9</v>
      </c>
      <c r="AI2525" s="4">
        <v>9</v>
      </c>
    </row>
    <row r="2526" spans="1:35" hidden="1" x14ac:dyDescent="0.25">
      <c r="A2526">
        <v>2319</v>
      </c>
      <c r="B2526">
        <v>4015618</v>
      </c>
      <c r="D2526" t="s">
        <v>6163</v>
      </c>
      <c r="E2526" s="6"/>
      <c r="F2526" s="7">
        <f>+IF(TablaClasificarPrestaciones_20231206_1933[[#This Row],[ClasificacionGrupo]] &lt;&gt; "", 1, 0)</f>
        <v>0</v>
      </c>
      <c r="G2526" s="6"/>
      <c r="H2526" s="7">
        <f>+IF(TablaClasificarPrestaciones_20231206_1933[[#This Row],[ClasificacionSubgrupo]]&lt;&gt;"",1,0)</f>
        <v>0</v>
      </c>
      <c r="I2526" s="6"/>
      <c r="J2526" s="7">
        <f>+IF(TablaClasificarPrestaciones_20231206_1933[[#This Row],[ClasificacionApertura]]&lt;&gt;"",1,0)</f>
        <v>0</v>
      </c>
      <c r="K25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6" s="7"/>
      <c r="M2526" t="s">
        <v>6164</v>
      </c>
      <c r="N2526" t="s">
        <v>6162</v>
      </c>
      <c r="O2526" s="1">
        <v>45218</v>
      </c>
      <c r="P2526">
        <v>1</v>
      </c>
      <c r="Q2526">
        <v>1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1</v>
      </c>
      <c r="Y2526">
        <v>0</v>
      </c>
      <c r="Z2526">
        <v>1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 s="3">
        <v>8.3618000000000006</v>
      </c>
      <c r="AH2526" s="4">
        <v>21</v>
      </c>
      <c r="AI2526" s="4">
        <v>23</v>
      </c>
    </row>
    <row r="2527" spans="1:35" hidden="1" x14ac:dyDescent="0.25">
      <c r="A2527">
        <v>2753</v>
      </c>
      <c r="B2527">
        <v>4015620</v>
      </c>
      <c r="D2527" t="s">
        <v>6166</v>
      </c>
      <c r="E2527" s="6"/>
      <c r="F2527" s="7">
        <f>+IF(TablaClasificarPrestaciones_20231206_1933[[#This Row],[ClasificacionGrupo]] &lt;&gt; "", 1, 0)</f>
        <v>0</v>
      </c>
      <c r="G2527" s="6"/>
      <c r="H2527" s="7">
        <f>+IF(TablaClasificarPrestaciones_20231206_1933[[#This Row],[ClasificacionSubgrupo]]&lt;&gt;"",1,0)</f>
        <v>0</v>
      </c>
      <c r="I2527" s="6"/>
      <c r="J2527" s="7">
        <f>+IF(TablaClasificarPrestaciones_20231206_1933[[#This Row],[ClasificacionApertura]]&lt;&gt;"",1,0)</f>
        <v>0</v>
      </c>
      <c r="K25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7" s="7"/>
      <c r="M2527" t="s">
        <v>6167</v>
      </c>
      <c r="N2527" t="s">
        <v>6165</v>
      </c>
      <c r="O2527" s="1">
        <v>45227</v>
      </c>
      <c r="P2527">
        <v>1</v>
      </c>
      <c r="Q2527">
        <v>1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1</v>
      </c>
      <c r="Y2527">
        <v>0</v>
      </c>
      <c r="Z2527">
        <v>1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 s="3">
        <v>210.45359999999999</v>
      </c>
      <c r="AH2527" s="4">
        <v>56</v>
      </c>
      <c r="AI2527" s="4">
        <v>59</v>
      </c>
    </row>
    <row r="2528" spans="1:35" hidden="1" x14ac:dyDescent="0.25">
      <c r="A2528">
        <v>1028</v>
      </c>
      <c r="B2528">
        <v>4015627</v>
      </c>
      <c r="D2528" t="s">
        <v>6169</v>
      </c>
      <c r="E2528" s="6"/>
      <c r="F2528" s="7">
        <f>+IF(TablaClasificarPrestaciones_20231206_1933[[#This Row],[ClasificacionGrupo]] &lt;&gt; "", 1, 0)</f>
        <v>0</v>
      </c>
      <c r="G2528" s="6"/>
      <c r="H2528" s="7">
        <f>+IF(TablaClasificarPrestaciones_20231206_1933[[#This Row],[ClasificacionSubgrupo]]&lt;&gt;"",1,0)</f>
        <v>0</v>
      </c>
      <c r="I2528" s="6"/>
      <c r="J2528" s="7">
        <f>+IF(TablaClasificarPrestaciones_20231206_1933[[#This Row],[ClasificacionApertura]]&lt;&gt;"",1,0)</f>
        <v>0</v>
      </c>
      <c r="K25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8" s="7"/>
      <c r="M2528" t="s">
        <v>6170</v>
      </c>
      <c r="N2528" t="s">
        <v>6168</v>
      </c>
      <c r="O2528" s="1">
        <v>45114</v>
      </c>
      <c r="P2528">
        <v>1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1</v>
      </c>
      <c r="Y2528">
        <v>0</v>
      </c>
      <c r="Z2528">
        <v>1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 s="3">
        <v>0.16650000000000001</v>
      </c>
      <c r="AH2528" s="4">
        <v>1</v>
      </c>
      <c r="AI2528" s="4">
        <v>1</v>
      </c>
    </row>
    <row r="2529" spans="1:35" hidden="1" x14ac:dyDescent="0.25">
      <c r="A2529">
        <v>3399</v>
      </c>
      <c r="B2529">
        <v>4015628</v>
      </c>
      <c r="D2529" t="s">
        <v>6172</v>
      </c>
      <c r="E2529" s="6"/>
      <c r="F2529" s="7">
        <f>+IF(TablaClasificarPrestaciones_20231206_1933[[#This Row],[ClasificacionGrupo]] &lt;&gt; "", 1, 0)</f>
        <v>0</v>
      </c>
      <c r="G2529" s="6"/>
      <c r="H2529" s="7">
        <f>+IF(TablaClasificarPrestaciones_20231206_1933[[#This Row],[ClasificacionSubgrupo]]&lt;&gt;"",1,0)</f>
        <v>0</v>
      </c>
      <c r="I2529" s="6"/>
      <c r="J2529" s="7">
        <f>+IF(TablaClasificarPrestaciones_20231206_1933[[#This Row],[ClasificacionApertura]]&lt;&gt;"",1,0)</f>
        <v>0</v>
      </c>
      <c r="K25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29" s="7"/>
      <c r="M2529" t="s">
        <v>6173</v>
      </c>
      <c r="N2529" t="s">
        <v>6171</v>
      </c>
      <c r="O2529" s="1">
        <v>45230</v>
      </c>
      <c r="P2529">
        <v>1</v>
      </c>
      <c r="Q2529">
        <v>1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</v>
      </c>
      <c r="Y2529">
        <v>0</v>
      </c>
      <c r="Z2529">
        <v>1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 s="3">
        <v>12.051</v>
      </c>
      <c r="AH2529" s="4">
        <v>42</v>
      </c>
      <c r="AI2529" s="4">
        <v>46</v>
      </c>
    </row>
    <row r="2530" spans="1:35" hidden="1" x14ac:dyDescent="0.25">
      <c r="A2530">
        <v>2754</v>
      </c>
      <c r="B2530">
        <v>4015638</v>
      </c>
      <c r="D2530" t="s">
        <v>6175</v>
      </c>
      <c r="E2530" s="6"/>
      <c r="F2530" s="7">
        <f>+IF(TablaClasificarPrestaciones_20231206_1933[[#This Row],[ClasificacionGrupo]] &lt;&gt; "", 1, 0)</f>
        <v>0</v>
      </c>
      <c r="G2530" s="6"/>
      <c r="H2530" s="7">
        <f>+IF(TablaClasificarPrestaciones_20231206_1933[[#This Row],[ClasificacionSubgrupo]]&lt;&gt;"",1,0)</f>
        <v>0</v>
      </c>
      <c r="I2530" s="6"/>
      <c r="J2530" s="7">
        <f>+IF(TablaClasificarPrestaciones_20231206_1933[[#This Row],[ClasificacionApertura]]&lt;&gt;"",1,0)</f>
        <v>0</v>
      </c>
      <c r="K25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0" s="7"/>
      <c r="M2530" t="s">
        <v>6176</v>
      </c>
      <c r="N2530" t="s">
        <v>6174</v>
      </c>
      <c r="O2530" s="1">
        <v>45227</v>
      </c>
      <c r="P2530">
        <v>1</v>
      </c>
      <c r="Q2530">
        <v>1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1</v>
      </c>
      <c r="Y2530">
        <v>0</v>
      </c>
      <c r="Z2530">
        <v>1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 s="3">
        <v>6.7950999999999997</v>
      </c>
      <c r="AH2530" s="4">
        <v>21</v>
      </c>
      <c r="AI2530" s="4">
        <v>22</v>
      </c>
    </row>
    <row r="2531" spans="1:35" hidden="1" x14ac:dyDescent="0.25">
      <c r="A2531">
        <v>1199</v>
      </c>
      <c r="B2531">
        <v>4015643</v>
      </c>
      <c r="D2531" t="s">
        <v>6178</v>
      </c>
      <c r="E2531" s="6"/>
      <c r="F2531" s="7">
        <f>+IF(TablaClasificarPrestaciones_20231206_1933[[#This Row],[ClasificacionGrupo]] &lt;&gt; "", 1, 0)</f>
        <v>0</v>
      </c>
      <c r="G2531" s="6"/>
      <c r="H2531" s="7">
        <f>+IF(TablaClasificarPrestaciones_20231206_1933[[#This Row],[ClasificacionSubgrupo]]&lt;&gt;"",1,0)</f>
        <v>0</v>
      </c>
      <c r="I2531" s="6"/>
      <c r="J2531" s="7">
        <f>+IF(TablaClasificarPrestaciones_20231206_1933[[#This Row],[ClasificacionApertura]]&lt;&gt;"",1,0)</f>
        <v>0</v>
      </c>
      <c r="K25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1" s="7"/>
      <c r="M2531" t="s">
        <v>6179</v>
      </c>
      <c r="N2531" t="s">
        <v>6177</v>
      </c>
      <c r="O2531" s="1">
        <v>45136</v>
      </c>
      <c r="P2531">
        <v>1</v>
      </c>
      <c r="Q2531">
        <v>1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</v>
      </c>
      <c r="Y2531">
        <v>0</v>
      </c>
      <c r="Z2531">
        <v>1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 s="3">
        <v>0.78949999999999998</v>
      </c>
      <c r="AH2531" s="4">
        <v>2</v>
      </c>
      <c r="AI2531" s="4">
        <v>2</v>
      </c>
    </row>
    <row r="2532" spans="1:35" hidden="1" x14ac:dyDescent="0.25">
      <c r="A2532">
        <v>2569</v>
      </c>
      <c r="B2532">
        <v>4015644</v>
      </c>
      <c r="D2532" t="s">
        <v>6181</v>
      </c>
      <c r="E2532" s="6"/>
      <c r="F2532" s="7">
        <f>+IF(TablaClasificarPrestaciones_20231206_1933[[#This Row],[ClasificacionGrupo]] &lt;&gt; "", 1, 0)</f>
        <v>0</v>
      </c>
      <c r="G2532" s="6"/>
      <c r="H2532" s="7">
        <f>+IF(TablaClasificarPrestaciones_20231206_1933[[#This Row],[ClasificacionSubgrupo]]&lt;&gt;"",1,0)</f>
        <v>0</v>
      </c>
      <c r="I2532" s="6"/>
      <c r="J2532" s="7">
        <f>+IF(TablaClasificarPrestaciones_20231206_1933[[#This Row],[ClasificacionApertura]]&lt;&gt;"",1,0)</f>
        <v>0</v>
      </c>
      <c r="K25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2" s="7"/>
      <c r="M2532" t="s">
        <v>6182</v>
      </c>
      <c r="N2532" t="s">
        <v>6180</v>
      </c>
      <c r="O2532" s="1">
        <v>45224</v>
      </c>
      <c r="P2532">
        <v>1</v>
      </c>
      <c r="Q2532">
        <v>1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1</v>
      </c>
      <c r="Y2532">
        <v>0</v>
      </c>
      <c r="Z2532">
        <v>1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 s="3">
        <v>11.9476</v>
      </c>
      <c r="AH2532" s="4">
        <v>99</v>
      </c>
      <c r="AI2532" s="4">
        <v>99</v>
      </c>
    </row>
    <row r="2533" spans="1:35" hidden="1" x14ac:dyDescent="0.25">
      <c r="A2533">
        <v>1139</v>
      </c>
      <c r="B2533">
        <v>4015645</v>
      </c>
      <c r="D2533" t="s">
        <v>6184</v>
      </c>
      <c r="E2533" s="6"/>
      <c r="F2533" s="7">
        <f>+IF(TablaClasificarPrestaciones_20231206_1933[[#This Row],[ClasificacionGrupo]] &lt;&gt; "", 1, 0)</f>
        <v>0</v>
      </c>
      <c r="G2533" s="6"/>
      <c r="H2533" s="7">
        <f>+IF(TablaClasificarPrestaciones_20231206_1933[[#This Row],[ClasificacionSubgrupo]]&lt;&gt;"",1,0)</f>
        <v>0</v>
      </c>
      <c r="I2533" s="6"/>
      <c r="J2533" s="7">
        <f>+IF(TablaClasificarPrestaciones_20231206_1933[[#This Row],[ClasificacionApertura]]&lt;&gt;"",1,0)</f>
        <v>0</v>
      </c>
      <c r="K25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3" s="7"/>
      <c r="M2533" t="s">
        <v>6185</v>
      </c>
      <c r="N2533" t="s">
        <v>6183</v>
      </c>
      <c r="O2533" s="1">
        <v>45128</v>
      </c>
      <c r="P2533">
        <v>1</v>
      </c>
      <c r="Q2533">
        <v>1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  <c r="Y2533">
        <v>0</v>
      </c>
      <c r="Z2533">
        <v>1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 s="3">
        <v>1.6773</v>
      </c>
      <c r="AH2533" s="4">
        <v>13</v>
      </c>
      <c r="AI2533" s="4">
        <v>15</v>
      </c>
    </row>
    <row r="2534" spans="1:35" hidden="1" x14ac:dyDescent="0.25">
      <c r="A2534">
        <v>1718</v>
      </c>
      <c r="B2534">
        <v>4015646</v>
      </c>
      <c r="D2534" t="s">
        <v>6187</v>
      </c>
      <c r="E2534" s="6"/>
      <c r="F2534" s="7">
        <f>+IF(TablaClasificarPrestaciones_20231206_1933[[#This Row],[ClasificacionGrupo]] &lt;&gt; "", 1, 0)</f>
        <v>0</v>
      </c>
      <c r="G2534" s="6"/>
      <c r="H2534" s="7">
        <f>+IF(TablaClasificarPrestaciones_20231206_1933[[#This Row],[ClasificacionSubgrupo]]&lt;&gt;"",1,0)</f>
        <v>0</v>
      </c>
      <c r="I2534" s="6"/>
      <c r="J2534" s="7">
        <f>+IF(TablaClasificarPrestaciones_20231206_1933[[#This Row],[ClasificacionApertura]]&lt;&gt;"",1,0)</f>
        <v>0</v>
      </c>
      <c r="K25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4" s="7"/>
      <c r="M2534" t="s">
        <v>6188</v>
      </c>
      <c r="N2534" t="s">
        <v>6186</v>
      </c>
      <c r="O2534" s="1">
        <v>45190</v>
      </c>
      <c r="P2534">
        <v>1</v>
      </c>
      <c r="Q2534">
        <v>1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1</v>
      </c>
      <c r="Y2534">
        <v>0</v>
      </c>
      <c r="Z2534">
        <v>1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 s="3">
        <v>0.99990000000000001</v>
      </c>
      <c r="AH2534" s="4">
        <v>6</v>
      </c>
      <c r="AI2534" s="4">
        <v>6</v>
      </c>
    </row>
    <row r="2535" spans="1:35" hidden="1" x14ac:dyDescent="0.25">
      <c r="A2535">
        <v>3400</v>
      </c>
      <c r="B2535">
        <v>4015649</v>
      </c>
      <c r="D2535" t="s">
        <v>6190</v>
      </c>
      <c r="E2535" s="6"/>
      <c r="F2535" s="7">
        <f>+IF(TablaClasificarPrestaciones_20231206_1933[[#This Row],[ClasificacionGrupo]] &lt;&gt; "", 1, 0)</f>
        <v>0</v>
      </c>
      <c r="G2535" s="6"/>
      <c r="H2535" s="7">
        <f>+IF(TablaClasificarPrestaciones_20231206_1933[[#This Row],[ClasificacionSubgrupo]]&lt;&gt;"",1,0)</f>
        <v>0</v>
      </c>
      <c r="I2535" s="6"/>
      <c r="J2535" s="7">
        <f>+IF(TablaClasificarPrestaciones_20231206_1933[[#This Row],[ClasificacionApertura]]&lt;&gt;"",1,0)</f>
        <v>0</v>
      </c>
      <c r="K25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5" s="7"/>
      <c r="M2535" t="s">
        <v>6191</v>
      </c>
      <c r="N2535" t="s">
        <v>6189</v>
      </c>
      <c r="O2535" s="1">
        <v>45230</v>
      </c>
      <c r="P2535">
        <v>1</v>
      </c>
      <c r="Q2535">
        <v>1</v>
      </c>
      <c r="R2535">
        <v>1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</v>
      </c>
      <c r="Y2535">
        <v>0</v>
      </c>
      <c r="Z2535">
        <v>1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 s="3">
        <v>41.8264</v>
      </c>
      <c r="AH2535" s="4">
        <v>428</v>
      </c>
      <c r="AI2535" s="4">
        <v>443</v>
      </c>
    </row>
    <row r="2536" spans="1:35" hidden="1" x14ac:dyDescent="0.25">
      <c r="A2536">
        <v>2875</v>
      </c>
      <c r="B2536">
        <v>4015650</v>
      </c>
      <c r="D2536" t="s">
        <v>6193</v>
      </c>
      <c r="E2536" s="6"/>
      <c r="F2536" s="7">
        <f>+IF(TablaClasificarPrestaciones_20231206_1933[[#This Row],[ClasificacionGrupo]] &lt;&gt; "", 1, 0)</f>
        <v>0</v>
      </c>
      <c r="G2536" s="6"/>
      <c r="H2536" s="7">
        <f>+IF(TablaClasificarPrestaciones_20231206_1933[[#This Row],[ClasificacionSubgrupo]]&lt;&gt;"",1,0)</f>
        <v>0</v>
      </c>
      <c r="I2536" s="6"/>
      <c r="J2536" s="7">
        <f>+IF(TablaClasificarPrestaciones_20231206_1933[[#This Row],[ClasificacionApertura]]&lt;&gt;"",1,0)</f>
        <v>0</v>
      </c>
      <c r="K25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6" s="7"/>
      <c r="M2536" t="s">
        <v>6194</v>
      </c>
      <c r="N2536" t="s">
        <v>6192</v>
      </c>
      <c r="O2536" s="1">
        <v>45229</v>
      </c>
      <c r="P2536">
        <v>1</v>
      </c>
      <c r="Q2536">
        <v>1</v>
      </c>
      <c r="R2536">
        <v>1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1</v>
      </c>
      <c r="Y2536">
        <v>0</v>
      </c>
      <c r="Z2536">
        <v>1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 s="3">
        <v>53.447699999999998</v>
      </c>
      <c r="AH2536" s="4">
        <v>420</v>
      </c>
      <c r="AI2536" s="4">
        <v>422</v>
      </c>
    </row>
    <row r="2537" spans="1:35" hidden="1" x14ac:dyDescent="0.25">
      <c r="A2537">
        <v>2659</v>
      </c>
      <c r="B2537">
        <v>4015651</v>
      </c>
      <c r="D2537" t="s">
        <v>6196</v>
      </c>
      <c r="E2537" s="6"/>
      <c r="F2537" s="7">
        <f>+IF(TablaClasificarPrestaciones_20231206_1933[[#This Row],[ClasificacionGrupo]] &lt;&gt; "", 1, 0)</f>
        <v>0</v>
      </c>
      <c r="G2537" s="6"/>
      <c r="H2537" s="7">
        <f>+IF(TablaClasificarPrestaciones_20231206_1933[[#This Row],[ClasificacionSubgrupo]]&lt;&gt;"",1,0)</f>
        <v>0</v>
      </c>
      <c r="I2537" s="6"/>
      <c r="J2537" s="7">
        <f>+IF(TablaClasificarPrestaciones_20231206_1933[[#This Row],[ClasificacionApertura]]&lt;&gt;"",1,0)</f>
        <v>0</v>
      </c>
      <c r="K25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7" s="7"/>
      <c r="M2537" t="s">
        <v>6197</v>
      </c>
      <c r="N2537" t="s">
        <v>6195</v>
      </c>
      <c r="O2537" s="1">
        <v>45225</v>
      </c>
      <c r="P2537">
        <v>1</v>
      </c>
      <c r="Q2537">
        <v>1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  <c r="Y2537">
        <v>0</v>
      </c>
      <c r="Z2537">
        <v>1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 s="3">
        <v>8.2236999999999991</v>
      </c>
      <c r="AH2537" s="4">
        <v>48</v>
      </c>
      <c r="AI2537" s="4">
        <v>48</v>
      </c>
    </row>
    <row r="2538" spans="1:35" hidden="1" x14ac:dyDescent="0.25">
      <c r="A2538">
        <v>2363</v>
      </c>
      <c r="B2538">
        <v>4015652</v>
      </c>
      <c r="D2538" t="s">
        <v>6199</v>
      </c>
      <c r="E2538" s="6"/>
      <c r="F2538" s="7">
        <f>+IF(TablaClasificarPrestaciones_20231206_1933[[#This Row],[ClasificacionGrupo]] &lt;&gt; "", 1, 0)</f>
        <v>0</v>
      </c>
      <c r="G2538" s="6"/>
      <c r="H2538" s="7">
        <f>+IF(TablaClasificarPrestaciones_20231206_1933[[#This Row],[ClasificacionSubgrupo]]&lt;&gt;"",1,0)</f>
        <v>0</v>
      </c>
      <c r="I2538" s="6"/>
      <c r="J2538" s="7">
        <f>+IF(TablaClasificarPrestaciones_20231206_1933[[#This Row],[ClasificacionApertura]]&lt;&gt;"",1,0)</f>
        <v>0</v>
      </c>
      <c r="K25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8" s="7"/>
      <c r="M2538" t="s">
        <v>6200</v>
      </c>
      <c r="N2538" t="s">
        <v>6198</v>
      </c>
      <c r="O2538" s="1">
        <v>45219</v>
      </c>
      <c r="P2538">
        <v>1</v>
      </c>
      <c r="Q2538">
        <v>1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</v>
      </c>
      <c r="Y2538">
        <v>0</v>
      </c>
      <c r="Z2538">
        <v>1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 s="3">
        <v>3.7174999999999998</v>
      </c>
      <c r="AH2538" s="4">
        <v>22</v>
      </c>
      <c r="AI2538" s="4">
        <v>22</v>
      </c>
    </row>
    <row r="2539" spans="1:35" hidden="1" x14ac:dyDescent="0.25">
      <c r="A2539">
        <v>2660</v>
      </c>
      <c r="B2539">
        <v>4015653</v>
      </c>
      <c r="D2539" t="s">
        <v>6202</v>
      </c>
      <c r="E2539" s="6"/>
      <c r="F2539" s="7">
        <f>+IF(TablaClasificarPrestaciones_20231206_1933[[#This Row],[ClasificacionGrupo]] &lt;&gt; "", 1, 0)</f>
        <v>0</v>
      </c>
      <c r="G2539" s="6"/>
      <c r="H2539" s="7">
        <f>+IF(TablaClasificarPrestaciones_20231206_1933[[#This Row],[ClasificacionSubgrupo]]&lt;&gt;"",1,0)</f>
        <v>0</v>
      </c>
      <c r="I2539" s="6"/>
      <c r="J2539" s="7">
        <f>+IF(TablaClasificarPrestaciones_20231206_1933[[#This Row],[ClasificacionApertura]]&lt;&gt;"",1,0)</f>
        <v>0</v>
      </c>
      <c r="K25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39" s="7"/>
      <c r="M2539" t="s">
        <v>6203</v>
      </c>
      <c r="N2539" t="s">
        <v>6201</v>
      </c>
      <c r="O2539" s="1">
        <v>45225</v>
      </c>
      <c r="P2539">
        <v>1</v>
      </c>
      <c r="Q2539">
        <v>1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1</v>
      </c>
      <c r="Y2539">
        <v>0</v>
      </c>
      <c r="Z2539">
        <v>1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 s="3">
        <v>3.1242000000000001</v>
      </c>
      <c r="AH2539" s="4">
        <v>29</v>
      </c>
      <c r="AI2539" s="4">
        <v>29</v>
      </c>
    </row>
    <row r="2540" spans="1:35" hidden="1" x14ac:dyDescent="0.25">
      <c r="A2540">
        <v>2445</v>
      </c>
      <c r="B2540">
        <v>4015662</v>
      </c>
      <c r="D2540" t="s">
        <v>6205</v>
      </c>
      <c r="E2540" s="6"/>
      <c r="F2540" s="7">
        <f>+IF(TablaClasificarPrestaciones_20231206_1933[[#This Row],[ClasificacionGrupo]] &lt;&gt; "", 1, 0)</f>
        <v>0</v>
      </c>
      <c r="G2540" s="6"/>
      <c r="H2540" s="7">
        <f>+IF(TablaClasificarPrestaciones_20231206_1933[[#This Row],[ClasificacionSubgrupo]]&lt;&gt;"",1,0)</f>
        <v>0</v>
      </c>
      <c r="I2540" s="6"/>
      <c r="J2540" s="7">
        <f>+IF(TablaClasificarPrestaciones_20231206_1933[[#This Row],[ClasificacionApertura]]&lt;&gt;"",1,0)</f>
        <v>0</v>
      </c>
      <c r="K25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0" s="7"/>
      <c r="M2540" t="s">
        <v>6206</v>
      </c>
      <c r="N2540" t="s">
        <v>6204</v>
      </c>
      <c r="O2540" s="1">
        <v>45222</v>
      </c>
      <c r="P2540">
        <v>1</v>
      </c>
      <c r="Q2540">
        <v>1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1</v>
      </c>
      <c r="Y2540">
        <v>0</v>
      </c>
      <c r="Z2540">
        <v>1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 s="3">
        <v>11.900399999999999</v>
      </c>
      <c r="AH2540" s="4">
        <v>28</v>
      </c>
      <c r="AI2540" s="4">
        <v>28</v>
      </c>
    </row>
    <row r="2541" spans="1:35" hidden="1" x14ac:dyDescent="0.25">
      <c r="A2541">
        <v>1986</v>
      </c>
      <c r="B2541">
        <v>4015663</v>
      </c>
      <c r="D2541" t="s">
        <v>6208</v>
      </c>
      <c r="E2541" s="6"/>
      <c r="F2541" s="7">
        <f>+IF(TablaClasificarPrestaciones_20231206_1933[[#This Row],[ClasificacionGrupo]] &lt;&gt; "", 1, 0)</f>
        <v>0</v>
      </c>
      <c r="G2541" s="6"/>
      <c r="H2541" s="7">
        <f>+IF(TablaClasificarPrestaciones_20231206_1933[[#This Row],[ClasificacionSubgrupo]]&lt;&gt;"",1,0)</f>
        <v>0</v>
      </c>
      <c r="I2541" s="6"/>
      <c r="J2541" s="7">
        <f>+IF(TablaClasificarPrestaciones_20231206_1933[[#This Row],[ClasificacionApertura]]&lt;&gt;"",1,0)</f>
        <v>0</v>
      </c>
      <c r="K25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1" s="7"/>
      <c r="M2541" t="s">
        <v>6209</v>
      </c>
      <c r="N2541" t="s">
        <v>6207</v>
      </c>
      <c r="O2541" s="1">
        <v>45205</v>
      </c>
      <c r="P2541">
        <v>1</v>
      </c>
      <c r="Q2541">
        <v>1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1</v>
      </c>
      <c r="Y2541">
        <v>0</v>
      </c>
      <c r="Z2541">
        <v>1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 s="3">
        <v>4.7851999999999997</v>
      </c>
      <c r="AH2541" s="4">
        <v>7</v>
      </c>
      <c r="AI2541" s="4">
        <v>7</v>
      </c>
    </row>
    <row r="2542" spans="1:35" hidden="1" x14ac:dyDescent="0.25">
      <c r="A2542">
        <v>1661</v>
      </c>
      <c r="B2542">
        <v>4015666</v>
      </c>
      <c r="D2542" t="s">
        <v>6211</v>
      </c>
      <c r="E2542" s="6"/>
      <c r="F2542" s="7">
        <f>+IF(TablaClasificarPrestaciones_20231206_1933[[#This Row],[ClasificacionGrupo]] &lt;&gt; "", 1, 0)</f>
        <v>0</v>
      </c>
      <c r="G2542" s="6"/>
      <c r="H2542" s="7">
        <f>+IF(TablaClasificarPrestaciones_20231206_1933[[#This Row],[ClasificacionSubgrupo]]&lt;&gt;"",1,0)</f>
        <v>0</v>
      </c>
      <c r="I2542" s="6"/>
      <c r="J2542" s="7">
        <f>+IF(TablaClasificarPrestaciones_20231206_1933[[#This Row],[ClasificacionApertura]]&lt;&gt;"",1,0)</f>
        <v>0</v>
      </c>
      <c r="K25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2" s="7"/>
      <c r="M2542" t="s">
        <v>6212</v>
      </c>
      <c r="N2542" t="s">
        <v>6210</v>
      </c>
      <c r="O2542" s="1">
        <v>45184</v>
      </c>
      <c r="P2542">
        <v>1</v>
      </c>
      <c r="Q2542">
        <v>1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1</v>
      </c>
      <c r="Y2542">
        <v>0</v>
      </c>
      <c r="Z2542">
        <v>1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 s="3">
        <v>24.091100000000001</v>
      </c>
      <c r="AH2542" s="4">
        <v>26</v>
      </c>
      <c r="AI2542" s="4">
        <v>26</v>
      </c>
    </row>
    <row r="2543" spans="1:35" hidden="1" x14ac:dyDescent="0.25">
      <c r="A2543">
        <v>1336</v>
      </c>
      <c r="B2543">
        <v>4015667</v>
      </c>
      <c r="D2543" t="s">
        <v>6214</v>
      </c>
      <c r="E2543" s="6"/>
      <c r="F2543" s="7">
        <f>+IF(TablaClasificarPrestaciones_20231206_1933[[#This Row],[ClasificacionGrupo]] &lt;&gt; "", 1, 0)</f>
        <v>0</v>
      </c>
      <c r="G2543" s="6"/>
      <c r="H2543" s="7">
        <f>+IF(TablaClasificarPrestaciones_20231206_1933[[#This Row],[ClasificacionSubgrupo]]&lt;&gt;"",1,0)</f>
        <v>0</v>
      </c>
      <c r="I2543" s="6"/>
      <c r="J2543" s="7">
        <f>+IF(TablaClasificarPrestaciones_20231206_1933[[#This Row],[ClasificacionApertura]]&lt;&gt;"",1,0)</f>
        <v>0</v>
      </c>
      <c r="K25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3" s="7"/>
      <c r="M2543" t="s">
        <v>6215</v>
      </c>
      <c r="N2543" t="s">
        <v>6213</v>
      </c>
      <c r="O2543" s="1">
        <v>45155</v>
      </c>
      <c r="P2543">
        <v>1</v>
      </c>
      <c r="Q2543">
        <v>1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1</v>
      </c>
      <c r="Y2543">
        <v>0</v>
      </c>
      <c r="Z2543">
        <v>1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 s="3">
        <v>3.5640000000000001</v>
      </c>
      <c r="AH2543" s="4">
        <v>2</v>
      </c>
      <c r="AI2543" s="4">
        <v>2</v>
      </c>
    </row>
    <row r="2544" spans="1:35" hidden="1" x14ac:dyDescent="0.25">
      <c r="A2544">
        <v>1633</v>
      </c>
      <c r="B2544">
        <v>4015668</v>
      </c>
      <c r="D2544" t="s">
        <v>6217</v>
      </c>
      <c r="E2544" s="6"/>
      <c r="F2544" s="7">
        <f>+IF(TablaClasificarPrestaciones_20231206_1933[[#This Row],[ClasificacionGrupo]] &lt;&gt; "", 1, 0)</f>
        <v>0</v>
      </c>
      <c r="G2544" s="6"/>
      <c r="H2544" s="7">
        <f>+IF(TablaClasificarPrestaciones_20231206_1933[[#This Row],[ClasificacionSubgrupo]]&lt;&gt;"",1,0)</f>
        <v>0</v>
      </c>
      <c r="I2544" s="6"/>
      <c r="J2544" s="7">
        <f>+IF(TablaClasificarPrestaciones_20231206_1933[[#This Row],[ClasificacionApertura]]&lt;&gt;"",1,0)</f>
        <v>0</v>
      </c>
      <c r="K25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4" s="7"/>
      <c r="M2544" t="s">
        <v>6218</v>
      </c>
      <c r="N2544" t="s">
        <v>6216</v>
      </c>
      <c r="O2544" s="1">
        <v>45182</v>
      </c>
      <c r="P2544">
        <v>1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1</v>
      </c>
      <c r="Y2544">
        <v>0</v>
      </c>
      <c r="Z2544">
        <v>1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 s="3">
        <v>1.8762000000000001</v>
      </c>
      <c r="AH2544" s="4">
        <v>4</v>
      </c>
      <c r="AI2544" s="4">
        <v>4</v>
      </c>
    </row>
    <row r="2545" spans="1:35" hidden="1" x14ac:dyDescent="0.25">
      <c r="A2545">
        <v>2755</v>
      </c>
      <c r="B2545">
        <v>4015669</v>
      </c>
      <c r="D2545" t="s">
        <v>6220</v>
      </c>
      <c r="E2545" s="6"/>
      <c r="F2545" s="7">
        <f>+IF(TablaClasificarPrestaciones_20231206_1933[[#This Row],[ClasificacionGrupo]] &lt;&gt; "", 1, 0)</f>
        <v>0</v>
      </c>
      <c r="G2545" s="6"/>
      <c r="H2545" s="7">
        <f>+IF(TablaClasificarPrestaciones_20231206_1933[[#This Row],[ClasificacionSubgrupo]]&lt;&gt;"",1,0)</f>
        <v>0</v>
      </c>
      <c r="I2545" s="6"/>
      <c r="J2545" s="7">
        <f>+IF(TablaClasificarPrestaciones_20231206_1933[[#This Row],[ClasificacionApertura]]&lt;&gt;"",1,0)</f>
        <v>0</v>
      </c>
      <c r="K25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5" s="7"/>
      <c r="M2545" t="s">
        <v>6221</v>
      </c>
      <c r="N2545" t="s">
        <v>6219</v>
      </c>
      <c r="O2545" s="1">
        <v>45227</v>
      </c>
      <c r="P2545">
        <v>1</v>
      </c>
      <c r="Q2545">
        <v>1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1</v>
      </c>
      <c r="Y2545">
        <v>0</v>
      </c>
      <c r="Z2545">
        <v>1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 s="3">
        <v>69.849400000000003</v>
      </c>
      <c r="AH2545" s="4">
        <v>22</v>
      </c>
      <c r="AI2545" s="4">
        <v>24</v>
      </c>
    </row>
    <row r="2546" spans="1:35" hidden="1" x14ac:dyDescent="0.25">
      <c r="A2546">
        <v>1116</v>
      </c>
      <c r="B2546">
        <v>4015670</v>
      </c>
      <c r="D2546" t="s">
        <v>6223</v>
      </c>
      <c r="E2546" s="6"/>
      <c r="F2546" s="7">
        <f>+IF(TablaClasificarPrestaciones_20231206_1933[[#This Row],[ClasificacionGrupo]] &lt;&gt; "", 1, 0)</f>
        <v>0</v>
      </c>
      <c r="G2546" s="6"/>
      <c r="H2546" s="7">
        <f>+IF(TablaClasificarPrestaciones_20231206_1933[[#This Row],[ClasificacionSubgrupo]]&lt;&gt;"",1,0)</f>
        <v>0</v>
      </c>
      <c r="I2546" s="6"/>
      <c r="J2546" s="7">
        <f>+IF(TablaClasificarPrestaciones_20231206_1933[[#This Row],[ClasificacionApertura]]&lt;&gt;"",1,0)</f>
        <v>0</v>
      </c>
      <c r="K25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6" s="7"/>
      <c r="M2546" t="s">
        <v>6224</v>
      </c>
      <c r="N2546" t="s">
        <v>6222</v>
      </c>
      <c r="O2546" s="1">
        <v>45126</v>
      </c>
      <c r="P2546">
        <v>1</v>
      </c>
      <c r="Q2546">
        <v>1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1</v>
      </c>
      <c r="Y2546">
        <v>0</v>
      </c>
      <c r="Z2546">
        <v>1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 s="3">
        <v>6.7588999999999997</v>
      </c>
      <c r="AH2546" s="4">
        <v>3</v>
      </c>
      <c r="AI2546" s="4">
        <v>3</v>
      </c>
    </row>
    <row r="2547" spans="1:35" hidden="1" x14ac:dyDescent="0.25">
      <c r="A2547">
        <v>2756</v>
      </c>
      <c r="B2547">
        <v>4015671</v>
      </c>
      <c r="D2547" t="s">
        <v>6226</v>
      </c>
      <c r="E2547" s="6"/>
      <c r="F2547" s="7">
        <f>+IF(TablaClasificarPrestaciones_20231206_1933[[#This Row],[ClasificacionGrupo]] &lt;&gt; "", 1, 0)</f>
        <v>0</v>
      </c>
      <c r="G2547" s="6"/>
      <c r="H2547" s="7">
        <f>+IF(TablaClasificarPrestaciones_20231206_1933[[#This Row],[ClasificacionSubgrupo]]&lt;&gt;"",1,0)</f>
        <v>0</v>
      </c>
      <c r="I2547" s="6"/>
      <c r="J2547" s="7">
        <f>+IF(TablaClasificarPrestaciones_20231206_1933[[#This Row],[ClasificacionApertura]]&lt;&gt;"",1,0)</f>
        <v>0</v>
      </c>
      <c r="K25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7" s="7"/>
      <c r="M2547" t="s">
        <v>6227</v>
      </c>
      <c r="N2547" t="s">
        <v>6225</v>
      </c>
      <c r="O2547" s="1">
        <v>45227</v>
      </c>
      <c r="P2547">
        <v>1</v>
      </c>
      <c r="Q2547">
        <v>1</v>
      </c>
      <c r="R2547">
        <v>1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  <c r="Y2547">
        <v>0</v>
      </c>
      <c r="Z2547">
        <v>1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 s="3">
        <v>27.932200000000002</v>
      </c>
      <c r="AH2547" s="4">
        <v>64</v>
      </c>
      <c r="AI2547" s="4">
        <v>65</v>
      </c>
    </row>
    <row r="2548" spans="1:35" hidden="1" x14ac:dyDescent="0.25">
      <c r="A2548">
        <v>2236</v>
      </c>
      <c r="B2548">
        <v>4015672</v>
      </c>
      <c r="D2548" t="s">
        <v>6229</v>
      </c>
      <c r="E2548" s="6"/>
      <c r="F2548" s="7">
        <f>+IF(TablaClasificarPrestaciones_20231206_1933[[#This Row],[ClasificacionGrupo]] &lt;&gt; "", 1, 0)</f>
        <v>0</v>
      </c>
      <c r="G2548" s="6"/>
      <c r="H2548" s="7">
        <f>+IF(TablaClasificarPrestaciones_20231206_1933[[#This Row],[ClasificacionSubgrupo]]&lt;&gt;"",1,0)</f>
        <v>0</v>
      </c>
      <c r="I2548" s="6"/>
      <c r="J2548" s="7">
        <f>+IF(TablaClasificarPrestaciones_20231206_1933[[#This Row],[ClasificacionApertura]]&lt;&gt;"",1,0)</f>
        <v>0</v>
      </c>
      <c r="K25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8" s="7"/>
      <c r="M2548" t="s">
        <v>6230</v>
      </c>
      <c r="N2548" t="s">
        <v>6228</v>
      </c>
      <c r="O2548" s="1">
        <v>45216</v>
      </c>
      <c r="P2548">
        <v>1</v>
      </c>
      <c r="Q2548">
        <v>1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  <c r="Y2548">
        <v>0</v>
      </c>
      <c r="Z2548">
        <v>1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 s="3">
        <v>27.846299999999999</v>
      </c>
      <c r="AH2548" s="4">
        <v>24</v>
      </c>
      <c r="AI2548" s="4">
        <v>24</v>
      </c>
    </row>
    <row r="2549" spans="1:35" hidden="1" x14ac:dyDescent="0.25">
      <c r="A2549">
        <v>2278</v>
      </c>
      <c r="B2549">
        <v>4015674</v>
      </c>
      <c r="D2549" t="s">
        <v>6232</v>
      </c>
      <c r="E2549" s="6"/>
      <c r="F2549" s="7">
        <f>+IF(TablaClasificarPrestaciones_20231206_1933[[#This Row],[ClasificacionGrupo]] &lt;&gt; "", 1, 0)</f>
        <v>0</v>
      </c>
      <c r="G2549" s="6"/>
      <c r="H2549" s="7">
        <f>+IF(TablaClasificarPrestaciones_20231206_1933[[#This Row],[ClasificacionSubgrupo]]&lt;&gt;"",1,0)</f>
        <v>0</v>
      </c>
      <c r="I2549" s="6"/>
      <c r="J2549" s="7">
        <f>+IF(TablaClasificarPrestaciones_20231206_1933[[#This Row],[ClasificacionApertura]]&lt;&gt;"",1,0)</f>
        <v>0</v>
      </c>
      <c r="K25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49" s="7"/>
      <c r="M2549" t="s">
        <v>6233</v>
      </c>
      <c r="N2549" t="s">
        <v>6231</v>
      </c>
      <c r="O2549" s="1">
        <v>45217</v>
      </c>
      <c r="P2549">
        <v>1</v>
      </c>
      <c r="Q2549">
        <v>1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  <c r="Y2549">
        <v>0</v>
      </c>
      <c r="Z2549">
        <v>1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 s="3">
        <v>7.2786</v>
      </c>
      <c r="AH2549" s="4">
        <v>4</v>
      </c>
      <c r="AI2549" s="4">
        <v>4</v>
      </c>
    </row>
    <row r="2550" spans="1:35" hidden="1" x14ac:dyDescent="0.25">
      <c r="A2550">
        <v>1128</v>
      </c>
      <c r="B2550">
        <v>4015675</v>
      </c>
      <c r="D2550" t="s">
        <v>6235</v>
      </c>
      <c r="E2550" s="6"/>
      <c r="F2550" s="7">
        <f>+IF(TablaClasificarPrestaciones_20231206_1933[[#This Row],[ClasificacionGrupo]] &lt;&gt; "", 1, 0)</f>
        <v>0</v>
      </c>
      <c r="G2550" s="6"/>
      <c r="H2550" s="7">
        <f>+IF(TablaClasificarPrestaciones_20231206_1933[[#This Row],[ClasificacionSubgrupo]]&lt;&gt;"",1,0)</f>
        <v>0</v>
      </c>
      <c r="I2550" s="6"/>
      <c r="J2550" s="7">
        <f>+IF(TablaClasificarPrestaciones_20231206_1933[[#This Row],[ClasificacionApertura]]&lt;&gt;"",1,0)</f>
        <v>0</v>
      </c>
      <c r="K25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0" s="7"/>
      <c r="M2550" t="s">
        <v>6236</v>
      </c>
      <c r="N2550" t="s">
        <v>6234</v>
      </c>
      <c r="O2550" s="1">
        <v>45127</v>
      </c>
      <c r="P2550">
        <v>1</v>
      </c>
      <c r="Q2550">
        <v>1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</v>
      </c>
      <c r="Y2550">
        <v>0</v>
      </c>
      <c r="Z2550">
        <v>1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 s="3">
        <v>0.24970000000000001</v>
      </c>
      <c r="AH2550" s="4">
        <v>1</v>
      </c>
      <c r="AI2550" s="4">
        <v>1</v>
      </c>
    </row>
    <row r="2551" spans="1:35" hidden="1" x14ac:dyDescent="0.25">
      <c r="A2551">
        <v>1931</v>
      </c>
      <c r="B2551">
        <v>4015676</v>
      </c>
      <c r="D2551" t="s">
        <v>6238</v>
      </c>
      <c r="E2551" s="6"/>
      <c r="F2551" s="7">
        <f>+IF(TablaClasificarPrestaciones_20231206_1933[[#This Row],[ClasificacionGrupo]] &lt;&gt; "", 1, 0)</f>
        <v>0</v>
      </c>
      <c r="G2551" s="6"/>
      <c r="H2551" s="7">
        <f>+IF(TablaClasificarPrestaciones_20231206_1933[[#This Row],[ClasificacionSubgrupo]]&lt;&gt;"",1,0)</f>
        <v>0</v>
      </c>
      <c r="I2551" s="6"/>
      <c r="J2551" s="7">
        <f>+IF(TablaClasificarPrestaciones_20231206_1933[[#This Row],[ClasificacionApertura]]&lt;&gt;"",1,0)</f>
        <v>0</v>
      </c>
      <c r="K25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1" s="7"/>
      <c r="M2551" t="s">
        <v>6239</v>
      </c>
      <c r="N2551" t="s">
        <v>6237</v>
      </c>
      <c r="O2551" s="1">
        <v>45203</v>
      </c>
      <c r="P2551">
        <v>1</v>
      </c>
      <c r="Q2551">
        <v>1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  <c r="Y2551">
        <v>0</v>
      </c>
      <c r="Z2551">
        <v>1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 s="3">
        <v>1.1587000000000001</v>
      </c>
      <c r="AH2551" s="4">
        <v>2</v>
      </c>
      <c r="AI2551" s="4">
        <v>2</v>
      </c>
    </row>
    <row r="2552" spans="1:35" hidden="1" x14ac:dyDescent="0.25">
      <c r="A2552">
        <v>1861</v>
      </c>
      <c r="B2552">
        <v>4015677</v>
      </c>
      <c r="D2552" t="s">
        <v>6241</v>
      </c>
      <c r="E2552" s="6"/>
      <c r="F2552" s="7">
        <f>+IF(TablaClasificarPrestaciones_20231206_1933[[#This Row],[ClasificacionGrupo]] &lt;&gt; "", 1, 0)</f>
        <v>0</v>
      </c>
      <c r="G2552" s="6"/>
      <c r="H2552" s="7">
        <f>+IF(TablaClasificarPrestaciones_20231206_1933[[#This Row],[ClasificacionSubgrupo]]&lt;&gt;"",1,0)</f>
        <v>0</v>
      </c>
      <c r="I2552" s="6"/>
      <c r="J2552" s="7">
        <f>+IF(TablaClasificarPrestaciones_20231206_1933[[#This Row],[ClasificacionApertura]]&lt;&gt;"",1,0)</f>
        <v>0</v>
      </c>
      <c r="K25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2" s="7"/>
      <c r="M2552" t="s">
        <v>6242</v>
      </c>
      <c r="N2552" t="s">
        <v>6240</v>
      </c>
      <c r="O2552" s="1">
        <v>45199</v>
      </c>
      <c r="P2552">
        <v>1</v>
      </c>
      <c r="Q2552">
        <v>1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1</v>
      </c>
      <c r="Y2552">
        <v>0</v>
      </c>
      <c r="Z2552">
        <v>1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 s="3">
        <v>0.9536</v>
      </c>
      <c r="AH2552" s="4">
        <v>2</v>
      </c>
      <c r="AI2552" s="4">
        <v>3</v>
      </c>
    </row>
    <row r="2553" spans="1:35" hidden="1" x14ac:dyDescent="0.25">
      <c r="A2553">
        <v>2364</v>
      </c>
      <c r="B2553">
        <v>4015679</v>
      </c>
      <c r="D2553" t="s">
        <v>6244</v>
      </c>
      <c r="E2553" s="6"/>
      <c r="F2553" s="7">
        <f>+IF(TablaClasificarPrestaciones_20231206_1933[[#This Row],[ClasificacionGrupo]] &lt;&gt; "", 1, 0)</f>
        <v>0</v>
      </c>
      <c r="G2553" s="6"/>
      <c r="H2553" s="7">
        <f>+IF(TablaClasificarPrestaciones_20231206_1933[[#This Row],[ClasificacionSubgrupo]]&lt;&gt;"",1,0)</f>
        <v>0</v>
      </c>
      <c r="I2553" s="6"/>
      <c r="J2553" s="7">
        <f>+IF(TablaClasificarPrestaciones_20231206_1933[[#This Row],[ClasificacionApertura]]&lt;&gt;"",1,0)</f>
        <v>0</v>
      </c>
      <c r="K25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3" s="7"/>
      <c r="M2553" t="s">
        <v>6245</v>
      </c>
      <c r="N2553" t="s">
        <v>6243</v>
      </c>
      <c r="O2553" s="1">
        <v>45219</v>
      </c>
      <c r="P2553">
        <v>1</v>
      </c>
      <c r="Q2553">
        <v>1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1</v>
      </c>
      <c r="Y2553">
        <v>0</v>
      </c>
      <c r="Z2553">
        <v>1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 s="3">
        <v>56.674399999999999</v>
      </c>
      <c r="AH2553" s="4">
        <v>32</v>
      </c>
      <c r="AI2553" s="4">
        <v>39</v>
      </c>
    </row>
    <row r="2554" spans="1:35" hidden="1" x14ac:dyDescent="0.25">
      <c r="A2554">
        <v>2661</v>
      </c>
      <c r="B2554">
        <v>4015681</v>
      </c>
      <c r="D2554" t="s">
        <v>6247</v>
      </c>
      <c r="E2554" s="6"/>
      <c r="F2554" s="7">
        <f>+IF(TablaClasificarPrestaciones_20231206_1933[[#This Row],[ClasificacionGrupo]] &lt;&gt; "", 1, 0)</f>
        <v>0</v>
      </c>
      <c r="G2554" s="6"/>
      <c r="H2554" s="7">
        <f>+IF(TablaClasificarPrestaciones_20231206_1933[[#This Row],[ClasificacionSubgrupo]]&lt;&gt;"",1,0)</f>
        <v>0</v>
      </c>
      <c r="I2554" s="6"/>
      <c r="J2554" s="7">
        <f>+IF(TablaClasificarPrestaciones_20231206_1933[[#This Row],[ClasificacionApertura]]&lt;&gt;"",1,0)</f>
        <v>0</v>
      </c>
      <c r="K25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4" s="7"/>
      <c r="M2554" t="s">
        <v>6248</v>
      </c>
      <c r="N2554" t="s">
        <v>6246</v>
      </c>
      <c r="O2554" s="1">
        <v>45225</v>
      </c>
      <c r="P2554">
        <v>1</v>
      </c>
      <c r="Q2554">
        <v>1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1</v>
      </c>
      <c r="Y2554">
        <v>0</v>
      </c>
      <c r="Z2554">
        <v>1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 s="3">
        <v>70.127600000000001</v>
      </c>
      <c r="AH2554" s="4">
        <v>171</v>
      </c>
      <c r="AI2554" s="4">
        <v>173</v>
      </c>
    </row>
    <row r="2555" spans="1:35" hidden="1" x14ac:dyDescent="0.25">
      <c r="A2555">
        <v>1903</v>
      </c>
      <c r="B2555">
        <v>4015682</v>
      </c>
      <c r="D2555" t="s">
        <v>6250</v>
      </c>
      <c r="E2555" s="6"/>
      <c r="F2555" s="7">
        <f>+IF(TablaClasificarPrestaciones_20231206_1933[[#This Row],[ClasificacionGrupo]] &lt;&gt; "", 1, 0)</f>
        <v>0</v>
      </c>
      <c r="G2555" s="6"/>
      <c r="H2555" s="7">
        <f>+IF(TablaClasificarPrestaciones_20231206_1933[[#This Row],[ClasificacionSubgrupo]]&lt;&gt;"",1,0)</f>
        <v>0</v>
      </c>
      <c r="I2555" s="6"/>
      <c r="J2555" s="7">
        <f>+IF(TablaClasificarPrestaciones_20231206_1933[[#This Row],[ClasificacionApertura]]&lt;&gt;"",1,0)</f>
        <v>0</v>
      </c>
      <c r="K25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5" s="7"/>
      <c r="M2555" t="s">
        <v>6251</v>
      </c>
      <c r="N2555" t="s">
        <v>6249</v>
      </c>
      <c r="O2555" s="1">
        <v>45202</v>
      </c>
      <c r="P2555">
        <v>1</v>
      </c>
      <c r="Q2555">
        <v>1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1</v>
      </c>
      <c r="Y2555">
        <v>0</v>
      </c>
      <c r="Z2555">
        <v>1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 s="3">
        <v>6.2385000000000002</v>
      </c>
      <c r="AH2555" s="4">
        <v>3</v>
      </c>
      <c r="AI2555" s="4">
        <v>3</v>
      </c>
    </row>
    <row r="2556" spans="1:35" hidden="1" x14ac:dyDescent="0.25">
      <c r="A2556">
        <v>304</v>
      </c>
      <c r="B2556">
        <v>4015686</v>
      </c>
      <c r="D2556" t="s">
        <v>6253</v>
      </c>
      <c r="E2556" s="6"/>
      <c r="F2556" s="7">
        <f>+IF(TablaClasificarPrestaciones_20231206_1933[[#This Row],[ClasificacionGrupo]] &lt;&gt; "", 1, 0)</f>
        <v>0</v>
      </c>
      <c r="G2556" s="6"/>
      <c r="H2556" s="7">
        <f>+IF(TablaClasificarPrestaciones_20231206_1933[[#This Row],[ClasificacionSubgrupo]]&lt;&gt;"",1,0)</f>
        <v>0</v>
      </c>
      <c r="I2556" s="6"/>
      <c r="J2556" s="7">
        <f>+IF(TablaClasificarPrestaciones_20231206_1933[[#This Row],[ClasificacionApertura]]&lt;&gt;"",1,0)</f>
        <v>0</v>
      </c>
      <c r="K25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6" s="7"/>
      <c r="M2556" t="s">
        <v>6254</v>
      </c>
      <c r="N2556" t="s">
        <v>6252</v>
      </c>
      <c r="O2556" s="1">
        <v>44939</v>
      </c>
      <c r="P2556">
        <v>1</v>
      </c>
      <c r="Q2556">
        <v>1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1</v>
      </c>
      <c r="Y2556">
        <v>0</v>
      </c>
      <c r="Z2556">
        <v>1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 s="3">
        <v>1.5248999999999999</v>
      </c>
      <c r="AH2556" s="4">
        <v>2</v>
      </c>
      <c r="AI2556" s="4">
        <v>2</v>
      </c>
    </row>
    <row r="2557" spans="1:35" hidden="1" x14ac:dyDescent="0.25">
      <c r="A2557">
        <v>2068</v>
      </c>
      <c r="B2557">
        <v>4015693</v>
      </c>
      <c r="D2557" t="s">
        <v>6256</v>
      </c>
      <c r="E2557" s="6"/>
      <c r="F2557" s="7">
        <f>+IF(TablaClasificarPrestaciones_20231206_1933[[#This Row],[ClasificacionGrupo]] &lt;&gt; "", 1, 0)</f>
        <v>0</v>
      </c>
      <c r="G2557" s="6"/>
      <c r="H2557" s="7">
        <f>+IF(TablaClasificarPrestaciones_20231206_1933[[#This Row],[ClasificacionSubgrupo]]&lt;&gt;"",1,0)</f>
        <v>0</v>
      </c>
      <c r="I2557" s="6"/>
      <c r="J2557" s="7">
        <f>+IF(TablaClasificarPrestaciones_20231206_1933[[#This Row],[ClasificacionApertura]]&lt;&gt;"",1,0)</f>
        <v>0</v>
      </c>
      <c r="K25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7" s="7"/>
      <c r="M2557" t="s">
        <v>6257</v>
      </c>
      <c r="N2557" t="s">
        <v>6255</v>
      </c>
      <c r="O2557" s="1">
        <v>45210</v>
      </c>
      <c r="P2557">
        <v>1</v>
      </c>
      <c r="Q2557">
        <v>1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1</v>
      </c>
      <c r="Y2557">
        <v>0</v>
      </c>
      <c r="Z2557">
        <v>1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 s="3">
        <v>4.5448000000000004</v>
      </c>
      <c r="AH2557" s="4">
        <v>9</v>
      </c>
      <c r="AI2557" s="4">
        <v>9</v>
      </c>
    </row>
    <row r="2558" spans="1:35" hidden="1" x14ac:dyDescent="0.25">
      <c r="A2558">
        <v>1484</v>
      </c>
      <c r="B2558">
        <v>4015695</v>
      </c>
      <c r="D2558" t="s">
        <v>6259</v>
      </c>
      <c r="E2558" s="6"/>
      <c r="F2558" s="7">
        <f>+IF(TablaClasificarPrestaciones_20231206_1933[[#This Row],[ClasificacionGrupo]] &lt;&gt; "", 1, 0)</f>
        <v>0</v>
      </c>
      <c r="G2558" s="6"/>
      <c r="H2558" s="7">
        <f>+IF(TablaClasificarPrestaciones_20231206_1933[[#This Row],[ClasificacionSubgrupo]]&lt;&gt;"",1,0)</f>
        <v>0</v>
      </c>
      <c r="I2558" s="6"/>
      <c r="J2558" s="7">
        <f>+IF(TablaClasificarPrestaciones_20231206_1933[[#This Row],[ClasificacionApertura]]&lt;&gt;"",1,0)</f>
        <v>0</v>
      </c>
      <c r="K25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8" s="7"/>
      <c r="M2558" t="s">
        <v>6260</v>
      </c>
      <c r="N2558" t="s">
        <v>6258</v>
      </c>
      <c r="O2558" s="1">
        <v>45169</v>
      </c>
      <c r="P2558">
        <v>1</v>
      </c>
      <c r="Q2558">
        <v>1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1</v>
      </c>
      <c r="Y2558">
        <v>0</v>
      </c>
      <c r="Z2558">
        <v>1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 s="3">
        <v>3.0209000000000001</v>
      </c>
      <c r="AH2558" s="4">
        <v>4</v>
      </c>
      <c r="AI2558" s="4">
        <v>6</v>
      </c>
    </row>
    <row r="2559" spans="1:35" hidden="1" x14ac:dyDescent="0.25">
      <c r="A2559">
        <v>1129</v>
      </c>
      <c r="B2559">
        <v>4015699</v>
      </c>
      <c r="D2559" t="s">
        <v>6262</v>
      </c>
      <c r="E2559" s="6"/>
      <c r="F2559" s="7">
        <f>+IF(TablaClasificarPrestaciones_20231206_1933[[#This Row],[ClasificacionGrupo]] &lt;&gt; "", 1, 0)</f>
        <v>0</v>
      </c>
      <c r="G2559" s="6"/>
      <c r="H2559" s="7">
        <f>+IF(TablaClasificarPrestaciones_20231206_1933[[#This Row],[ClasificacionSubgrupo]]&lt;&gt;"",1,0)</f>
        <v>0</v>
      </c>
      <c r="I2559" s="6"/>
      <c r="J2559" s="7">
        <f>+IF(TablaClasificarPrestaciones_20231206_1933[[#This Row],[ClasificacionApertura]]&lt;&gt;"",1,0)</f>
        <v>0</v>
      </c>
      <c r="K25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59" s="7"/>
      <c r="M2559" t="s">
        <v>6263</v>
      </c>
      <c r="N2559" t="s">
        <v>6261</v>
      </c>
      <c r="O2559" s="1">
        <v>45127</v>
      </c>
      <c r="P2559">
        <v>1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1</v>
      </c>
      <c r="Y2559">
        <v>0</v>
      </c>
      <c r="Z2559">
        <v>1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 s="3">
        <v>2.2942</v>
      </c>
      <c r="AH2559" s="4">
        <v>5</v>
      </c>
      <c r="AI2559" s="4">
        <v>5</v>
      </c>
    </row>
    <row r="2560" spans="1:35" hidden="1" x14ac:dyDescent="0.25">
      <c r="A2560">
        <v>2662</v>
      </c>
      <c r="B2560">
        <v>4015700</v>
      </c>
      <c r="D2560" t="s">
        <v>6265</v>
      </c>
      <c r="E2560" s="6"/>
      <c r="F2560" s="7">
        <f>+IF(TablaClasificarPrestaciones_20231206_1933[[#This Row],[ClasificacionGrupo]] &lt;&gt; "", 1, 0)</f>
        <v>0</v>
      </c>
      <c r="G2560" s="6"/>
      <c r="H2560" s="7">
        <f>+IF(TablaClasificarPrestaciones_20231206_1933[[#This Row],[ClasificacionSubgrupo]]&lt;&gt;"",1,0)</f>
        <v>0</v>
      </c>
      <c r="I2560" s="6"/>
      <c r="J2560" s="7">
        <f>+IF(TablaClasificarPrestaciones_20231206_1933[[#This Row],[ClasificacionApertura]]&lt;&gt;"",1,0)</f>
        <v>0</v>
      </c>
      <c r="K25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0" s="7"/>
      <c r="M2560" t="s">
        <v>6266</v>
      </c>
      <c r="N2560" t="s">
        <v>6264</v>
      </c>
      <c r="O2560" s="1">
        <v>45225</v>
      </c>
      <c r="P2560">
        <v>1</v>
      </c>
      <c r="Q2560">
        <v>1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1</v>
      </c>
      <c r="Y2560">
        <v>0</v>
      </c>
      <c r="Z2560">
        <v>1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 s="3">
        <v>10.2944</v>
      </c>
      <c r="AH2560" s="4">
        <v>7</v>
      </c>
      <c r="AI2560" s="4">
        <v>7</v>
      </c>
    </row>
    <row r="2561" spans="1:35" hidden="1" x14ac:dyDescent="0.25">
      <c r="A2561">
        <v>2237</v>
      </c>
      <c r="B2561">
        <v>4015709</v>
      </c>
      <c r="D2561" t="s">
        <v>6268</v>
      </c>
      <c r="E2561" s="6"/>
      <c r="F2561" s="7">
        <f>+IF(TablaClasificarPrestaciones_20231206_1933[[#This Row],[ClasificacionGrupo]] &lt;&gt; "", 1, 0)</f>
        <v>0</v>
      </c>
      <c r="G2561" s="6"/>
      <c r="H2561" s="7">
        <f>+IF(TablaClasificarPrestaciones_20231206_1933[[#This Row],[ClasificacionSubgrupo]]&lt;&gt;"",1,0)</f>
        <v>0</v>
      </c>
      <c r="I2561" s="6"/>
      <c r="J2561" s="7">
        <f>+IF(TablaClasificarPrestaciones_20231206_1933[[#This Row],[ClasificacionApertura]]&lt;&gt;"",1,0)</f>
        <v>0</v>
      </c>
      <c r="K25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1" s="7"/>
      <c r="M2561" t="s">
        <v>6269</v>
      </c>
      <c r="N2561" t="s">
        <v>6267</v>
      </c>
      <c r="O2561" s="1">
        <v>45216</v>
      </c>
      <c r="P2561">
        <v>1</v>
      </c>
      <c r="Q2561">
        <v>1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1</v>
      </c>
      <c r="Y2561">
        <v>0</v>
      </c>
      <c r="Z2561">
        <v>1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 s="3">
        <v>1.9120999999999999</v>
      </c>
      <c r="AH2561" s="4">
        <v>11</v>
      </c>
      <c r="AI2561" s="4">
        <v>11</v>
      </c>
    </row>
    <row r="2562" spans="1:35" hidden="1" x14ac:dyDescent="0.25">
      <c r="A2562">
        <v>1473</v>
      </c>
      <c r="B2562">
        <v>4015710</v>
      </c>
      <c r="D2562" t="s">
        <v>6271</v>
      </c>
      <c r="E2562" s="6"/>
      <c r="F2562" s="7">
        <f>+IF(TablaClasificarPrestaciones_20231206_1933[[#This Row],[ClasificacionGrupo]] &lt;&gt; "", 1, 0)</f>
        <v>0</v>
      </c>
      <c r="G2562" s="6"/>
      <c r="H2562" s="7">
        <f>+IF(TablaClasificarPrestaciones_20231206_1933[[#This Row],[ClasificacionSubgrupo]]&lt;&gt;"",1,0)</f>
        <v>0</v>
      </c>
      <c r="I2562" s="6"/>
      <c r="J2562" s="7">
        <f>+IF(TablaClasificarPrestaciones_20231206_1933[[#This Row],[ClasificacionApertura]]&lt;&gt;"",1,0)</f>
        <v>0</v>
      </c>
      <c r="K25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2" s="7"/>
      <c r="M2562" t="s">
        <v>6272</v>
      </c>
      <c r="N2562" t="s">
        <v>6270</v>
      </c>
      <c r="O2562" s="1">
        <v>45168</v>
      </c>
      <c r="P2562">
        <v>1</v>
      </c>
      <c r="Q2562">
        <v>1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1</v>
      </c>
      <c r="Y2562">
        <v>0</v>
      </c>
      <c r="Z2562">
        <v>1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 s="3">
        <v>3.1132</v>
      </c>
      <c r="AH2562" s="4">
        <v>2</v>
      </c>
      <c r="AI2562" s="4">
        <v>2</v>
      </c>
    </row>
    <row r="2563" spans="1:35" hidden="1" x14ac:dyDescent="0.25">
      <c r="A2563">
        <v>1379</v>
      </c>
      <c r="B2563">
        <v>4015713</v>
      </c>
      <c r="D2563" t="s">
        <v>6274</v>
      </c>
      <c r="E2563" s="6"/>
      <c r="F2563" s="7">
        <f>+IF(TablaClasificarPrestaciones_20231206_1933[[#This Row],[ClasificacionGrupo]] &lt;&gt; "", 1, 0)</f>
        <v>0</v>
      </c>
      <c r="G2563" s="6"/>
      <c r="H2563" s="7">
        <f>+IF(TablaClasificarPrestaciones_20231206_1933[[#This Row],[ClasificacionSubgrupo]]&lt;&gt;"",1,0)</f>
        <v>0</v>
      </c>
      <c r="I2563" s="6"/>
      <c r="J2563" s="7">
        <f>+IF(TablaClasificarPrestaciones_20231206_1933[[#This Row],[ClasificacionApertura]]&lt;&gt;"",1,0)</f>
        <v>0</v>
      </c>
      <c r="K25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3" s="7"/>
      <c r="M2563" t="s">
        <v>6275</v>
      </c>
      <c r="N2563" t="s">
        <v>6273</v>
      </c>
      <c r="O2563" s="1">
        <v>45159</v>
      </c>
      <c r="P2563">
        <v>1</v>
      </c>
      <c r="Q2563">
        <v>1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0</v>
      </c>
      <c r="Z2563">
        <v>1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 s="3">
        <v>0</v>
      </c>
      <c r="AH2563" s="4">
        <v>1</v>
      </c>
      <c r="AI2563" s="4">
        <v>1</v>
      </c>
    </row>
    <row r="2564" spans="1:35" hidden="1" x14ac:dyDescent="0.25">
      <c r="A2564">
        <v>1174</v>
      </c>
      <c r="B2564">
        <v>4015729</v>
      </c>
      <c r="D2564" t="s">
        <v>6277</v>
      </c>
      <c r="E2564" s="6"/>
      <c r="F2564" s="7">
        <f>+IF(TablaClasificarPrestaciones_20231206_1933[[#This Row],[ClasificacionGrupo]] &lt;&gt; "", 1, 0)</f>
        <v>0</v>
      </c>
      <c r="G2564" s="6"/>
      <c r="H2564" s="7">
        <f>+IF(TablaClasificarPrestaciones_20231206_1933[[#This Row],[ClasificacionSubgrupo]]&lt;&gt;"",1,0)</f>
        <v>0</v>
      </c>
      <c r="I2564" s="6"/>
      <c r="J2564" s="7">
        <f>+IF(TablaClasificarPrestaciones_20231206_1933[[#This Row],[ClasificacionApertura]]&lt;&gt;"",1,0)</f>
        <v>0</v>
      </c>
      <c r="K25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4" s="7"/>
      <c r="M2564" t="s">
        <v>6278</v>
      </c>
      <c r="N2564" t="s">
        <v>6276</v>
      </c>
      <c r="O2564" s="1">
        <v>45132</v>
      </c>
      <c r="P2564">
        <v>1</v>
      </c>
      <c r="Q2564">
        <v>1</v>
      </c>
      <c r="R2564">
        <v>1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1</v>
      </c>
      <c r="Y2564">
        <v>0</v>
      </c>
      <c r="Z2564">
        <v>1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 s="3">
        <v>2.1272000000000002</v>
      </c>
      <c r="AH2564" s="4">
        <v>7</v>
      </c>
      <c r="AI2564" s="4">
        <v>7</v>
      </c>
    </row>
    <row r="2565" spans="1:35" hidden="1" x14ac:dyDescent="0.25">
      <c r="A2565">
        <v>2069</v>
      </c>
      <c r="B2565">
        <v>4015730</v>
      </c>
      <c r="D2565" t="s">
        <v>6280</v>
      </c>
      <c r="E2565" s="6"/>
      <c r="F2565" s="7">
        <f>+IF(TablaClasificarPrestaciones_20231206_1933[[#This Row],[ClasificacionGrupo]] &lt;&gt; "", 1, 0)</f>
        <v>0</v>
      </c>
      <c r="G2565" s="6"/>
      <c r="H2565" s="7">
        <f>+IF(TablaClasificarPrestaciones_20231206_1933[[#This Row],[ClasificacionSubgrupo]]&lt;&gt;"",1,0)</f>
        <v>0</v>
      </c>
      <c r="I2565" s="6"/>
      <c r="J2565" s="7">
        <f>+IF(TablaClasificarPrestaciones_20231206_1933[[#This Row],[ClasificacionApertura]]&lt;&gt;"",1,0)</f>
        <v>0</v>
      </c>
      <c r="K25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5" s="7"/>
      <c r="M2565" t="s">
        <v>6281</v>
      </c>
      <c r="N2565" t="s">
        <v>6279</v>
      </c>
      <c r="O2565" s="1">
        <v>45210</v>
      </c>
      <c r="P2565">
        <v>1</v>
      </c>
      <c r="Q2565">
        <v>1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</v>
      </c>
      <c r="Y2565">
        <v>0</v>
      </c>
      <c r="Z2565">
        <v>1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 s="3">
        <v>1.2898000000000001</v>
      </c>
      <c r="AH2565" s="4">
        <v>10</v>
      </c>
      <c r="AI2565" s="4">
        <v>10</v>
      </c>
    </row>
    <row r="2566" spans="1:35" hidden="1" x14ac:dyDescent="0.25">
      <c r="A2566">
        <v>2509</v>
      </c>
      <c r="B2566">
        <v>4015756</v>
      </c>
      <c r="D2566" t="s">
        <v>6283</v>
      </c>
      <c r="E2566" s="6"/>
      <c r="F2566" s="7">
        <f>+IF(TablaClasificarPrestaciones_20231206_1933[[#This Row],[ClasificacionGrupo]] &lt;&gt; "", 1, 0)</f>
        <v>0</v>
      </c>
      <c r="G2566" s="6"/>
      <c r="H2566" s="7">
        <f>+IF(TablaClasificarPrestaciones_20231206_1933[[#This Row],[ClasificacionSubgrupo]]&lt;&gt;"",1,0)</f>
        <v>0</v>
      </c>
      <c r="I2566" s="6"/>
      <c r="J2566" s="7">
        <f>+IF(TablaClasificarPrestaciones_20231206_1933[[#This Row],[ClasificacionApertura]]&lt;&gt;"",1,0)</f>
        <v>0</v>
      </c>
      <c r="K25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6" s="7"/>
      <c r="M2566" t="s">
        <v>6284</v>
      </c>
      <c r="N2566" t="s">
        <v>6282</v>
      </c>
      <c r="O2566" s="1">
        <v>45223</v>
      </c>
      <c r="P2566">
        <v>1</v>
      </c>
      <c r="Q2566">
        <v>1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</v>
      </c>
      <c r="Y2566">
        <v>0</v>
      </c>
      <c r="Z2566">
        <v>1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 s="3">
        <v>18.830200000000001</v>
      </c>
      <c r="AH2566" s="4">
        <v>24</v>
      </c>
      <c r="AI2566" s="4">
        <v>24</v>
      </c>
    </row>
    <row r="2567" spans="1:35" hidden="1" x14ac:dyDescent="0.25">
      <c r="A2567">
        <v>1158</v>
      </c>
      <c r="B2567">
        <v>4015760</v>
      </c>
      <c r="D2567" t="s">
        <v>6286</v>
      </c>
      <c r="E2567" s="6"/>
      <c r="F2567" s="7">
        <f>+IF(TablaClasificarPrestaciones_20231206_1933[[#This Row],[ClasificacionGrupo]] &lt;&gt; "", 1, 0)</f>
        <v>0</v>
      </c>
      <c r="G2567" s="6"/>
      <c r="H2567" s="7">
        <f>+IF(TablaClasificarPrestaciones_20231206_1933[[#This Row],[ClasificacionSubgrupo]]&lt;&gt;"",1,0)</f>
        <v>0</v>
      </c>
      <c r="I2567" s="6"/>
      <c r="J2567" s="7">
        <f>+IF(TablaClasificarPrestaciones_20231206_1933[[#This Row],[ClasificacionApertura]]&lt;&gt;"",1,0)</f>
        <v>0</v>
      </c>
      <c r="K25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7" s="7"/>
      <c r="M2567" t="s">
        <v>6287</v>
      </c>
      <c r="N2567" t="s">
        <v>6285</v>
      </c>
      <c r="O2567" s="1">
        <v>45131</v>
      </c>
      <c r="P2567">
        <v>1</v>
      </c>
      <c r="Q2567">
        <v>1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1</v>
      </c>
      <c r="Y2567">
        <v>0</v>
      </c>
      <c r="Z2567">
        <v>1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 s="3">
        <v>1.2484999999999999</v>
      </c>
      <c r="AH2567" s="4">
        <v>1</v>
      </c>
      <c r="AI2567" s="4">
        <v>1</v>
      </c>
    </row>
    <row r="2568" spans="1:35" hidden="1" x14ac:dyDescent="0.25">
      <c r="A2568">
        <v>2876</v>
      </c>
      <c r="B2568">
        <v>4015878</v>
      </c>
      <c r="D2568" t="s">
        <v>6289</v>
      </c>
      <c r="E2568" s="6"/>
      <c r="F2568" s="7">
        <f>+IF(TablaClasificarPrestaciones_20231206_1933[[#This Row],[ClasificacionGrupo]] &lt;&gt; "", 1, 0)</f>
        <v>0</v>
      </c>
      <c r="G2568" s="6"/>
      <c r="H2568" s="7">
        <f>+IF(TablaClasificarPrestaciones_20231206_1933[[#This Row],[ClasificacionSubgrupo]]&lt;&gt;"",1,0)</f>
        <v>0</v>
      </c>
      <c r="I2568" s="6"/>
      <c r="J2568" s="7">
        <f>+IF(TablaClasificarPrestaciones_20231206_1933[[#This Row],[ClasificacionApertura]]&lt;&gt;"",1,0)</f>
        <v>0</v>
      </c>
      <c r="K25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8" s="7"/>
      <c r="M2568" t="s">
        <v>6290</v>
      </c>
      <c r="N2568" t="s">
        <v>6288</v>
      </c>
      <c r="O2568" s="1">
        <v>45229</v>
      </c>
      <c r="P2568">
        <v>1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</v>
      </c>
      <c r="Y2568">
        <v>0</v>
      </c>
      <c r="Z2568">
        <v>1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 s="3">
        <v>0.10050000000000001</v>
      </c>
      <c r="AH2568" s="4">
        <v>2</v>
      </c>
      <c r="AI2568" s="4">
        <v>2</v>
      </c>
    </row>
    <row r="2569" spans="1:35" hidden="1" x14ac:dyDescent="0.25">
      <c r="A2569">
        <v>2035</v>
      </c>
      <c r="B2569">
        <v>4015879</v>
      </c>
      <c r="D2569" t="s">
        <v>5904</v>
      </c>
      <c r="E2569" s="6"/>
      <c r="F2569" s="7">
        <f>+IF(TablaClasificarPrestaciones_20231206_1933[[#This Row],[ClasificacionGrupo]] &lt;&gt; "", 1, 0)</f>
        <v>0</v>
      </c>
      <c r="G2569" s="6"/>
      <c r="H2569" s="7">
        <f>+IF(TablaClasificarPrestaciones_20231206_1933[[#This Row],[ClasificacionSubgrupo]]&lt;&gt;"",1,0)</f>
        <v>0</v>
      </c>
      <c r="I2569" s="6"/>
      <c r="J2569" s="7">
        <f>+IF(TablaClasificarPrestaciones_20231206_1933[[#This Row],[ClasificacionApertura]]&lt;&gt;"",1,0)</f>
        <v>0</v>
      </c>
      <c r="K25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69" s="7"/>
      <c r="M2569" t="s">
        <v>6291</v>
      </c>
      <c r="N2569" t="s">
        <v>5903</v>
      </c>
      <c r="O2569" s="1">
        <v>45209</v>
      </c>
      <c r="P2569">
        <v>1</v>
      </c>
      <c r="Q2569">
        <v>1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1</v>
      </c>
      <c r="Y2569">
        <v>0</v>
      </c>
      <c r="Z2569">
        <v>1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 s="3">
        <v>0.90820000000000001</v>
      </c>
      <c r="AH2569" s="4">
        <v>1</v>
      </c>
      <c r="AI2569" s="4">
        <v>1</v>
      </c>
    </row>
    <row r="2570" spans="1:35" hidden="1" x14ac:dyDescent="0.25">
      <c r="A2570">
        <v>2570</v>
      </c>
      <c r="B2570">
        <v>4015880</v>
      </c>
      <c r="D2570" t="s">
        <v>6293</v>
      </c>
      <c r="E2570" s="6"/>
      <c r="F2570" s="7">
        <f>+IF(TablaClasificarPrestaciones_20231206_1933[[#This Row],[ClasificacionGrupo]] &lt;&gt; "", 1, 0)</f>
        <v>0</v>
      </c>
      <c r="G2570" s="6"/>
      <c r="H2570" s="7">
        <f>+IF(TablaClasificarPrestaciones_20231206_1933[[#This Row],[ClasificacionSubgrupo]]&lt;&gt;"",1,0)</f>
        <v>0</v>
      </c>
      <c r="I2570" s="6"/>
      <c r="J2570" s="7">
        <f>+IF(TablaClasificarPrestaciones_20231206_1933[[#This Row],[ClasificacionApertura]]&lt;&gt;"",1,0)</f>
        <v>0</v>
      </c>
      <c r="K25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0" s="7"/>
      <c r="M2570" t="s">
        <v>6294</v>
      </c>
      <c r="N2570" t="s">
        <v>6292</v>
      </c>
      <c r="O2570" s="1">
        <v>45224</v>
      </c>
      <c r="P2570">
        <v>1</v>
      </c>
      <c r="Q2570">
        <v>1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1</v>
      </c>
      <c r="Y2570">
        <v>0</v>
      </c>
      <c r="Z2570">
        <v>1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 s="3">
        <v>0.35520000000000002</v>
      </c>
      <c r="AH2570" s="4">
        <v>1</v>
      </c>
      <c r="AI2570" s="4">
        <v>1</v>
      </c>
    </row>
    <row r="2571" spans="1:35" hidden="1" x14ac:dyDescent="0.25">
      <c r="A2571">
        <v>2446</v>
      </c>
      <c r="B2571">
        <v>4015892</v>
      </c>
      <c r="D2571" t="s">
        <v>6296</v>
      </c>
      <c r="E2571" s="6"/>
      <c r="F2571" s="7">
        <f>+IF(TablaClasificarPrestaciones_20231206_1933[[#This Row],[ClasificacionGrupo]] &lt;&gt; "", 1, 0)</f>
        <v>0</v>
      </c>
      <c r="G2571" s="6"/>
      <c r="H2571" s="7">
        <f>+IF(TablaClasificarPrestaciones_20231206_1933[[#This Row],[ClasificacionSubgrupo]]&lt;&gt;"",1,0)</f>
        <v>0</v>
      </c>
      <c r="I2571" s="6"/>
      <c r="J2571" s="7">
        <f>+IF(TablaClasificarPrestaciones_20231206_1933[[#This Row],[ClasificacionApertura]]&lt;&gt;"",1,0)</f>
        <v>0</v>
      </c>
      <c r="K25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1" s="7"/>
      <c r="M2571" t="s">
        <v>6297</v>
      </c>
      <c r="N2571" t="s">
        <v>6295</v>
      </c>
      <c r="O2571" s="1">
        <v>45222</v>
      </c>
      <c r="P2571">
        <v>1</v>
      </c>
      <c r="Q2571">
        <v>1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1</v>
      </c>
      <c r="Y2571">
        <v>0</v>
      </c>
      <c r="Z2571">
        <v>1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 s="3">
        <v>2.6642000000000001</v>
      </c>
      <c r="AH2571" s="4">
        <v>7</v>
      </c>
      <c r="AI2571" s="4">
        <v>7</v>
      </c>
    </row>
    <row r="2572" spans="1:35" hidden="1" x14ac:dyDescent="0.25">
      <c r="A2572">
        <v>2877</v>
      </c>
      <c r="B2572">
        <v>4015893</v>
      </c>
      <c r="D2572" t="s">
        <v>6299</v>
      </c>
      <c r="E2572" s="6"/>
      <c r="F2572" s="7">
        <f>+IF(TablaClasificarPrestaciones_20231206_1933[[#This Row],[ClasificacionGrupo]] &lt;&gt; "", 1, 0)</f>
        <v>0</v>
      </c>
      <c r="G2572" s="6"/>
      <c r="H2572" s="7">
        <f>+IF(TablaClasificarPrestaciones_20231206_1933[[#This Row],[ClasificacionSubgrupo]]&lt;&gt;"",1,0)</f>
        <v>0</v>
      </c>
      <c r="I2572" s="6"/>
      <c r="J2572" s="7">
        <f>+IF(TablaClasificarPrestaciones_20231206_1933[[#This Row],[ClasificacionApertura]]&lt;&gt;"",1,0)</f>
        <v>0</v>
      </c>
      <c r="K25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2" s="7"/>
      <c r="M2572" t="s">
        <v>6300</v>
      </c>
      <c r="N2572" t="s">
        <v>6298</v>
      </c>
      <c r="O2572" s="1">
        <v>45229</v>
      </c>
      <c r="P2572">
        <v>1</v>
      </c>
      <c r="Q2572">
        <v>1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1</v>
      </c>
      <c r="Y2572">
        <v>0</v>
      </c>
      <c r="Z2572">
        <v>1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 s="3">
        <v>85.668999999999997</v>
      </c>
      <c r="AH2572" s="4">
        <v>396</v>
      </c>
      <c r="AI2572" s="4">
        <v>399</v>
      </c>
    </row>
    <row r="2573" spans="1:35" hidden="1" x14ac:dyDescent="0.25">
      <c r="A2573">
        <v>1958</v>
      </c>
      <c r="B2573">
        <v>4015894</v>
      </c>
      <c r="D2573" t="s">
        <v>6302</v>
      </c>
      <c r="E2573" s="6"/>
      <c r="F2573" s="7">
        <f>+IF(TablaClasificarPrestaciones_20231206_1933[[#This Row],[ClasificacionGrupo]] &lt;&gt; "", 1, 0)</f>
        <v>0</v>
      </c>
      <c r="G2573" s="6"/>
      <c r="H2573" s="7">
        <f>+IF(TablaClasificarPrestaciones_20231206_1933[[#This Row],[ClasificacionSubgrupo]]&lt;&gt;"",1,0)</f>
        <v>0</v>
      </c>
      <c r="I2573" s="6"/>
      <c r="J2573" s="7">
        <f>+IF(TablaClasificarPrestaciones_20231206_1933[[#This Row],[ClasificacionApertura]]&lt;&gt;"",1,0)</f>
        <v>0</v>
      </c>
      <c r="K25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3" s="7"/>
      <c r="M2573" t="s">
        <v>6303</v>
      </c>
      <c r="N2573" t="s">
        <v>6301</v>
      </c>
      <c r="O2573" s="1">
        <v>45204</v>
      </c>
      <c r="P2573">
        <v>1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1</v>
      </c>
      <c r="Y2573">
        <v>0</v>
      </c>
      <c r="Z2573">
        <v>1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 s="3">
        <v>0.7702</v>
      </c>
      <c r="AH2573" s="4">
        <v>3</v>
      </c>
      <c r="AI2573" s="4">
        <v>3</v>
      </c>
    </row>
    <row r="2574" spans="1:35" hidden="1" x14ac:dyDescent="0.25">
      <c r="A2574">
        <v>2878</v>
      </c>
      <c r="B2574">
        <v>4015895</v>
      </c>
      <c r="D2574" t="s">
        <v>6305</v>
      </c>
      <c r="E2574" s="6"/>
      <c r="F2574" s="7">
        <f>+IF(TablaClasificarPrestaciones_20231206_1933[[#This Row],[ClasificacionGrupo]] &lt;&gt; "", 1, 0)</f>
        <v>0</v>
      </c>
      <c r="G2574" s="6"/>
      <c r="H2574" s="7">
        <f>+IF(TablaClasificarPrestaciones_20231206_1933[[#This Row],[ClasificacionSubgrupo]]&lt;&gt;"",1,0)</f>
        <v>0</v>
      </c>
      <c r="I2574" s="6"/>
      <c r="J2574" s="7">
        <f>+IF(TablaClasificarPrestaciones_20231206_1933[[#This Row],[ClasificacionApertura]]&lt;&gt;"",1,0)</f>
        <v>0</v>
      </c>
      <c r="K25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4" s="7"/>
      <c r="M2574" t="s">
        <v>6306</v>
      </c>
      <c r="N2574" t="s">
        <v>6304</v>
      </c>
      <c r="O2574" s="1">
        <v>45229</v>
      </c>
      <c r="P2574">
        <v>1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1</v>
      </c>
      <c r="Y2574">
        <v>0</v>
      </c>
      <c r="Z2574">
        <v>1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 s="3">
        <v>91.194800000000001</v>
      </c>
      <c r="AH2574" s="4">
        <v>224</v>
      </c>
      <c r="AI2574" s="4">
        <v>229</v>
      </c>
    </row>
    <row r="2575" spans="1:35" hidden="1" x14ac:dyDescent="0.25">
      <c r="A2575">
        <v>1426</v>
      </c>
      <c r="B2575">
        <v>4015896</v>
      </c>
      <c r="D2575" t="s">
        <v>6308</v>
      </c>
      <c r="E2575" s="6"/>
      <c r="F2575" s="7">
        <f>+IF(TablaClasificarPrestaciones_20231206_1933[[#This Row],[ClasificacionGrupo]] &lt;&gt; "", 1, 0)</f>
        <v>0</v>
      </c>
      <c r="G2575" s="6"/>
      <c r="H2575" s="7">
        <f>+IF(TablaClasificarPrestaciones_20231206_1933[[#This Row],[ClasificacionSubgrupo]]&lt;&gt;"",1,0)</f>
        <v>0</v>
      </c>
      <c r="I2575" s="6"/>
      <c r="J2575" s="7">
        <f>+IF(TablaClasificarPrestaciones_20231206_1933[[#This Row],[ClasificacionApertura]]&lt;&gt;"",1,0)</f>
        <v>0</v>
      </c>
      <c r="K25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5" s="7"/>
      <c r="M2575" t="s">
        <v>6309</v>
      </c>
      <c r="N2575" t="s">
        <v>6307</v>
      </c>
      <c r="O2575" s="1">
        <v>45164</v>
      </c>
      <c r="P2575">
        <v>1</v>
      </c>
      <c r="Q2575">
        <v>1</v>
      </c>
      <c r="R2575">
        <v>1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1</v>
      </c>
      <c r="Y2575">
        <v>0</v>
      </c>
      <c r="Z2575">
        <v>1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 s="3">
        <v>26.584900000000001</v>
      </c>
      <c r="AH2575" s="4">
        <v>160</v>
      </c>
      <c r="AI2575" s="4">
        <v>160</v>
      </c>
    </row>
    <row r="2576" spans="1:35" hidden="1" x14ac:dyDescent="0.25">
      <c r="A2576">
        <v>1140</v>
      </c>
      <c r="B2576">
        <v>4015897</v>
      </c>
      <c r="D2576" t="s">
        <v>6311</v>
      </c>
      <c r="E2576" s="6"/>
      <c r="F2576" s="7">
        <f>+IF(TablaClasificarPrestaciones_20231206_1933[[#This Row],[ClasificacionGrupo]] &lt;&gt; "", 1, 0)</f>
        <v>0</v>
      </c>
      <c r="G2576" s="6"/>
      <c r="H2576" s="7">
        <f>+IF(TablaClasificarPrestaciones_20231206_1933[[#This Row],[ClasificacionSubgrupo]]&lt;&gt;"",1,0)</f>
        <v>0</v>
      </c>
      <c r="I2576" s="6"/>
      <c r="J2576" s="7">
        <f>+IF(TablaClasificarPrestaciones_20231206_1933[[#This Row],[ClasificacionApertura]]&lt;&gt;"",1,0)</f>
        <v>0</v>
      </c>
      <c r="K25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6" s="7"/>
      <c r="M2576" t="s">
        <v>6312</v>
      </c>
      <c r="N2576" t="s">
        <v>6310</v>
      </c>
      <c r="O2576" s="1">
        <v>45128</v>
      </c>
      <c r="P2576">
        <v>1</v>
      </c>
      <c r="Q2576">
        <v>1</v>
      </c>
      <c r="R2576">
        <v>1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</v>
      </c>
      <c r="Y2576">
        <v>0</v>
      </c>
      <c r="Z2576">
        <v>1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 s="3">
        <v>2.9952999999999999</v>
      </c>
      <c r="AH2576" s="4">
        <v>15</v>
      </c>
      <c r="AI2576" s="4">
        <v>15</v>
      </c>
    </row>
    <row r="2577" spans="1:35" hidden="1" x14ac:dyDescent="0.25">
      <c r="A2577">
        <v>1932</v>
      </c>
      <c r="B2577">
        <v>4015898</v>
      </c>
      <c r="D2577" t="s">
        <v>6314</v>
      </c>
      <c r="E2577" s="6"/>
      <c r="F2577" s="7">
        <f>+IF(TablaClasificarPrestaciones_20231206_1933[[#This Row],[ClasificacionGrupo]] &lt;&gt; "", 1, 0)</f>
        <v>0</v>
      </c>
      <c r="G2577" s="6"/>
      <c r="H2577" s="7">
        <f>+IF(TablaClasificarPrestaciones_20231206_1933[[#This Row],[ClasificacionSubgrupo]]&lt;&gt;"",1,0)</f>
        <v>0</v>
      </c>
      <c r="I2577" s="6"/>
      <c r="J2577" s="7">
        <f>+IF(TablaClasificarPrestaciones_20231206_1933[[#This Row],[ClasificacionApertura]]&lt;&gt;"",1,0)</f>
        <v>0</v>
      </c>
      <c r="K25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7" s="7"/>
      <c r="M2577" t="s">
        <v>6315</v>
      </c>
      <c r="N2577" t="s">
        <v>6313</v>
      </c>
      <c r="O2577" s="1">
        <v>45203</v>
      </c>
      <c r="P2577">
        <v>1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  <c r="Y2577">
        <v>0</v>
      </c>
      <c r="Z2577">
        <v>1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 s="3">
        <v>1.1109</v>
      </c>
      <c r="AH2577" s="4">
        <v>1</v>
      </c>
      <c r="AI2577" s="4">
        <v>1</v>
      </c>
    </row>
    <row r="2578" spans="1:35" hidden="1" x14ac:dyDescent="0.25">
      <c r="A2578">
        <v>1824</v>
      </c>
      <c r="B2578">
        <v>4015901</v>
      </c>
      <c r="D2578" t="s">
        <v>6317</v>
      </c>
      <c r="E2578" s="6"/>
      <c r="F2578" s="7">
        <f>+IF(TablaClasificarPrestaciones_20231206_1933[[#This Row],[ClasificacionGrupo]] &lt;&gt; "", 1, 0)</f>
        <v>0</v>
      </c>
      <c r="G2578" s="6"/>
      <c r="H2578" s="7">
        <f>+IF(TablaClasificarPrestaciones_20231206_1933[[#This Row],[ClasificacionSubgrupo]]&lt;&gt;"",1,0)</f>
        <v>0</v>
      </c>
      <c r="I2578" s="6"/>
      <c r="J2578" s="7">
        <f>+IF(TablaClasificarPrestaciones_20231206_1933[[#This Row],[ClasificacionApertura]]&lt;&gt;"",1,0)</f>
        <v>0</v>
      </c>
      <c r="K25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8" s="7"/>
      <c r="M2578" t="s">
        <v>6318</v>
      </c>
      <c r="N2578" t="s">
        <v>6316</v>
      </c>
      <c r="O2578" s="1">
        <v>45197</v>
      </c>
      <c r="P2578">
        <v>1</v>
      </c>
      <c r="Q2578">
        <v>1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  <c r="Y2578">
        <v>0</v>
      </c>
      <c r="Z2578">
        <v>1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 s="3">
        <v>1.5985</v>
      </c>
      <c r="AH2578" s="4">
        <v>3</v>
      </c>
      <c r="AI2578" s="4">
        <v>3</v>
      </c>
    </row>
    <row r="2579" spans="1:35" hidden="1" x14ac:dyDescent="0.25">
      <c r="A2579">
        <v>2757</v>
      </c>
      <c r="B2579">
        <v>4015903</v>
      </c>
      <c r="D2579" t="s">
        <v>6320</v>
      </c>
      <c r="E2579" s="6"/>
      <c r="F2579" s="7">
        <f>+IF(TablaClasificarPrestaciones_20231206_1933[[#This Row],[ClasificacionGrupo]] &lt;&gt; "", 1, 0)</f>
        <v>0</v>
      </c>
      <c r="G2579" s="6"/>
      <c r="H2579" s="7">
        <f>+IF(TablaClasificarPrestaciones_20231206_1933[[#This Row],[ClasificacionSubgrupo]]&lt;&gt;"",1,0)</f>
        <v>0</v>
      </c>
      <c r="I2579" s="6"/>
      <c r="J2579" s="7">
        <f>+IF(TablaClasificarPrestaciones_20231206_1933[[#This Row],[ClasificacionApertura]]&lt;&gt;"",1,0)</f>
        <v>0</v>
      </c>
      <c r="K25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79" s="7"/>
      <c r="M2579" t="s">
        <v>6321</v>
      </c>
      <c r="N2579" t="s">
        <v>6319</v>
      </c>
      <c r="O2579" s="1">
        <v>45227</v>
      </c>
      <c r="P2579">
        <v>1</v>
      </c>
      <c r="Q2579">
        <v>1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1</v>
      </c>
      <c r="Y2579">
        <v>0</v>
      </c>
      <c r="Z2579">
        <v>1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 s="3">
        <v>2.3098000000000001</v>
      </c>
      <c r="AH2579" s="4">
        <v>2</v>
      </c>
      <c r="AI2579" s="4">
        <v>2</v>
      </c>
    </row>
    <row r="2580" spans="1:35" hidden="1" x14ac:dyDescent="0.25">
      <c r="A2580">
        <v>2758</v>
      </c>
      <c r="B2580">
        <v>4015904</v>
      </c>
      <c r="D2580" t="s">
        <v>6323</v>
      </c>
      <c r="E2580" s="6"/>
      <c r="F2580" s="7">
        <f>+IF(TablaClasificarPrestaciones_20231206_1933[[#This Row],[ClasificacionGrupo]] &lt;&gt; "", 1, 0)</f>
        <v>0</v>
      </c>
      <c r="G2580" s="6"/>
      <c r="H2580" s="7">
        <f>+IF(TablaClasificarPrestaciones_20231206_1933[[#This Row],[ClasificacionSubgrupo]]&lt;&gt;"",1,0)</f>
        <v>0</v>
      </c>
      <c r="I2580" s="6"/>
      <c r="J2580" s="7">
        <f>+IF(TablaClasificarPrestaciones_20231206_1933[[#This Row],[ClasificacionApertura]]&lt;&gt;"",1,0)</f>
        <v>0</v>
      </c>
      <c r="K25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0" s="7"/>
      <c r="M2580" t="s">
        <v>6324</v>
      </c>
      <c r="N2580" t="s">
        <v>6322</v>
      </c>
      <c r="O2580" s="1">
        <v>45227</v>
      </c>
      <c r="P2580">
        <v>1</v>
      </c>
      <c r="Q2580">
        <v>1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1</v>
      </c>
      <c r="Y2580">
        <v>0</v>
      </c>
      <c r="Z2580">
        <v>1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 s="3">
        <v>26.736999999999998</v>
      </c>
      <c r="AH2580" s="4">
        <v>16</v>
      </c>
      <c r="AI2580" s="4">
        <v>16</v>
      </c>
    </row>
    <row r="2581" spans="1:35" hidden="1" x14ac:dyDescent="0.25">
      <c r="A2581">
        <v>2447</v>
      </c>
      <c r="B2581">
        <v>4015905</v>
      </c>
      <c r="D2581" t="s">
        <v>6326</v>
      </c>
      <c r="E2581" s="6"/>
      <c r="F2581" s="7">
        <f>+IF(TablaClasificarPrestaciones_20231206_1933[[#This Row],[ClasificacionGrupo]] &lt;&gt; "", 1, 0)</f>
        <v>0</v>
      </c>
      <c r="G2581" s="6"/>
      <c r="H2581" s="7">
        <f>+IF(TablaClasificarPrestaciones_20231206_1933[[#This Row],[ClasificacionSubgrupo]]&lt;&gt;"",1,0)</f>
        <v>0</v>
      </c>
      <c r="I2581" s="6"/>
      <c r="J2581" s="7">
        <f>+IF(TablaClasificarPrestaciones_20231206_1933[[#This Row],[ClasificacionApertura]]&lt;&gt;"",1,0)</f>
        <v>0</v>
      </c>
      <c r="K25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1" s="7"/>
      <c r="M2581" t="s">
        <v>6327</v>
      </c>
      <c r="N2581" t="s">
        <v>6325</v>
      </c>
      <c r="O2581" s="1">
        <v>45222</v>
      </c>
      <c r="P2581">
        <v>1</v>
      </c>
      <c r="Q2581">
        <v>1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1</v>
      </c>
      <c r="Y2581">
        <v>0</v>
      </c>
      <c r="Z2581">
        <v>1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 s="3">
        <v>67.473799999999997</v>
      </c>
      <c r="AH2581" s="4">
        <v>69</v>
      </c>
      <c r="AI2581" s="4">
        <v>71</v>
      </c>
    </row>
    <row r="2582" spans="1:35" hidden="1" x14ac:dyDescent="0.25">
      <c r="A2582">
        <v>2070</v>
      </c>
      <c r="B2582">
        <v>4015906</v>
      </c>
      <c r="D2582" t="s">
        <v>6329</v>
      </c>
      <c r="E2582" s="6"/>
      <c r="F2582" s="7">
        <f>+IF(TablaClasificarPrestaciones_20231206_1933[[#This Row],[ClasificacionGrupo]] &lt;&gt; "", 1, 0)</f>
        <v>0</v>
      </c>
      <c r="G2582" s="6"/>
      <c r="H2582" s="7">
        <f>+IF(TablaClasificarPrestaciones_20231206_1933[[#This Row],[ClasificacionSubgrupo]]&lt;&gt;"",1,0)</f>
        <v>0</v>
      </c>
      <c r="I2582" s="6"/>
      <c r="J2582" s="7">
        <f>+IF(TablaClasificarPrestaciones_20231206_1933[[#This Row],[ClasificacionApertura]]&lt;&gt;"",1,0)</f>
        <v>0</v>
      </c>
      <c r="K25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2" s="7"/>
      <c r="M2582" t="s">
        <v>6330</v>
      </c>
      <c r="N2582" t="s">
        <v>6328</v>
      </c>
      <c r="O2582" s="1">
        <v>45210</v>
      </c>
      <c r="P2582">
        <v>1</v>
      </c>
      <c r="Q2582">
        <v>1</v>
      </c>
      <c r="R2582">
        <v>1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0</v>
      </c>
      <c r="Z2582">
        <v>1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 s="3">
        <v>36.106900000000003</v>
      </c>
      <c r="AH2582" s="4">
        <v>27</v>
      </c>
      <c r="AI2582" s="4">
        <v>28</v>
      </c>
    </row>
    <row r="2583" spans="1:35" hidden="1" x14ac:dyDescent="0.25">
      <c r="A2583">
        <v>2320</v>
      </c>
      <c r="B2583">
        <v>4015910</v>
      </c>
      <c r="D2583" t="s">
        <v>6332</v>
      </c>
      <c r="E2583" s="6"/>
      <c r="F2583" s="7">
        <f>+IF(TablaClasificarPrestaciones_20231206_1933[[#This Row],[ClasificacionGrupo]] &lt;&gt; "", 1, 0)</f>
        <v>0</v>
      </c>
      <c r="G2583" s="6"/>
      <c r="H2583" s="7">
        <f>+IF(TablaClasificarPrestaciones_20231206_1933[[#This Row],[ClasificacionSubgrupo]]&lt;&gt;"",1,0)</f>
        <v>0</v>
      </c>
      <c r="I2583" s="6"/>
      <c r="J2583" s="7">
        <f>+IF(TablaClasificarPrestaciones_20231206_1933[[#This Row],[ClasificacionApertura]]&lt;&gt;"",1,0)</f>
        <v>0</v>
      </c>
      <c r="K25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3" s="7"/>
      <c r="M2583" t="s">
        <v>6333</v>
      </c>
      <c r="N2583" t="s">
        <v>6331</v>
      </c>
      <c r="O2583" s="1">
        <v>45218</v>
      </c>
      <c r="P2583">
        <v>1</v>
      </c>
      <c r="Q2583">
        <v>1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  <c r="Y2583">
        <v>0</v>
      </c>
      <c r="Z2583">
        <v>1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 s="3">
        <v>17.810099999999998</v>
      </c>
      <c r="AH2583" s="4">
        <v>15</v>
      </c>
      <c r="AI2583" s="4">
        <v>15</v>
      </c>
    </row>
    <row r="2584" spans="1:35" hidden="1" x14ac:dyDescent="0.25">
      <c r="A2584">
        <v>3401</v>
      </c>
      <c r="B2584">
        <v>4015922</v>
      </c>
      <c r="D2584" t="s">
        <v>6335</v>
      </c>
      <c r="E2584" s="6"/>
      <c r="F2584" s="7">
        <f>+IF(TablaClasificarPrestaciones_20231206_1933[[#This Row],[ClasificacionGrupo]] &lt;&gt; "", 1, 0)</f>
        <v>0</v>
      </c>
      <c r="G2584" s="6"/>
      <c r="H2584" s="7">
        <f>+IF(TablaClasificarPrestaciones_20231206_1933[[#This Row],[ClasificacionSubgrupo]]&lt;&gt;"",1,0)</f>
        <v>0</v>
      </c>
      <c r="I2584" s="6"/>
      <c r="J2584" s="7">
        <f>+IF(TablaClasificarPrestaciones_20231206_1933[[#This Row],[ClasificacionApertura]]&lt;&gt;"",1,0)</f>
        <v>0</v>
      </c>
      <c r="K25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4" s="7"/>
      <c r="M2584" t="s">
        <v>6336</v>
      </c>
      <c r="N2584" t="s">
        <v>6334</v>
      </c>
      <c r="O2584" s="1">
        <v>45230</v>
      </c>
      <c r="P2584">
        <v>1</v>
      </c>
      <c r="Q2584">
        <v>1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  <c r="Y2584">
        <v>0</v>
      </c>
      <c r="Z2584">
        <v>1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 s="3">
        <v>416.99200000000002</v>
      </c>
      <c r="AH2584" s="4">
        <v>405</v>
      </c>
      <c r="AI2584" s="4">
        <v>647</v>
      </c>
    </row>
    <row r="2585" spans="1:35" hidden="1" x14ac:dyDescent="0.25">
      <c r="A2585">
        <v>2879</v>
      </c>
      <c r="B2585">
        <v>4015924</v>
      </c>
      <c r="D2585" t="s">
        <v>6338</v>
      </c>
      <c r="E2585" s="6"/>
      <c r="F2585" s="7">
        <f>+IF(TablaClasificarPrestaciones_20231206_1933[[#This Row],[ClasificacionGrupo]] &lt;&gt; "", 1, 0)</f>
        <v>0</v>
      </c>
      <c r="G2585" s="6"/>
      <c r="H2585" s="7">
        <f>+IF(TablaClasificarPrestaciones_20231206_1933[[#This Row],[ClasificacionSubgrupo]]&lt;&gt;"",1,0)</f>
        <v>0</v>
      </c>
      <c r="I2585" s="6"/>
      <c r="J2585" s="7">
        <f>+IF(TablaClasificarPrestaciones_20231206_1933[[#This Row],[ClasificacionApertura]]&lt;&gt;"",1,0)</f>
        <v>0</v>
      </c>
      <c r="K25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5" s="7"/>
      <c r="M2585" t="s">
        <v>6339</v>
      </c>
      <c r="N2585" t="s">
        <v>6337</v>
      </c>
      <c r="O2585" s="1">
        <v>45229</v>
      </c>
      <c r="P2585">
        <v>1</v>
      </c>
      <c r="Q2585">
        <v>1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</v>
      </c>
      <c r="Y2585">
        <v>0</v>
      </c>
      <c r="Z2585">
        <v>1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 s="3">
        <v>152.24</v>
      </c>
      <c r="AH2585" s="4">
        <v>156</v>
      </c>
      <c r="AI2585" s="4">
        <v>294</v>
      </c>
    </row>
    <row r="2586" spans="1:35" hidden="1" x14ac:dyDescent="0.25">
      <c r="A2586">
        <v>2571</v>
      </c>
      <c r="B2586">
        <v>4015936</v>
      </c>
      <c r="D2586" t="s">
        <v>6341</v>
      </c>
      <c r="E2586" s="6"/>
      <c r="F2586" s="7">
        <f>+IF(TablaClasificarPrestaciones_20231206_1933[[#This Row],[ClasificacionGrupo]] &lt;&gt; "", 1, 0)</f>
        <v>0</v>
      </c>
      <c r="G2586" s="6"/>
      <c r="H2586" s="7">
        <f>+IF(TablaClasificarPrestaciones_20231206_1933[[#This Row],[ClasificacionSubgrupo]]&lt;&gt;"",1,0)</f>
        <v>0</v>
      </c>
      <c r="I2586" s="6"/>
      <c r="J2586" s="7">
        <f>+IF(TablaClasificarPrestaciones_20231206_1933[[#This Row],[ClasificacionApertura]]&lt;&gt;"",1,0)</f>
        <v>0</v>
      </c>
      <c r="K25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6" s="7"/>
      <c r="M2586" t="s">
        <v>6342</v>
      </c>
      <c r="N2586" t="s">
        <v>6340</v>
      </c>
      <c r="O2586" s="1">
        <v>45224</v>
      </c>
      <c r="P2586">
        <v>1</v>
      </c>
      <c r="Q2586">
        <v>1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</v>
      </c>
      <c r="Y2586">
        <v>0</v>
      </c>
      <c r="Z2586">
        <v>1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 s="3">
        <v>4.2803000000000004</v>
      </c>
      <c r="AH2586" s="4">
        <v>13</v>
      </c>
      <c r="AI2586" s="4">
        <v>13</v>
      </c>
    </row>
    <row r="2587" spans="1:35" hidden="1" x14ac:dyDescent="0.25">
      <c r="A2587">
        <v>2572</v>
      </c>
      <c r="B2587">
        <v>4015937</v>
      </c>
      <c r="D2587" t="s">
        <v>6344</v>
      </c>
      <c r="E2587" s="6"/>
      <c r="F2587" s="7">
        <f>+IF(TablaClasificarPrestaciones_20231206_1933[[#This Row],[ClasificacionGrupo]] &lt;&gt; "", 1, 0)</f>
        <v>0</v>
      </c>
      <c r="G2587" s="6"/>
      <c r="H2587" s="7">
        <f>+IF(TablaClasificarPrestaciones_20231206_1933[[#This Row],[ClasificacionSubgrupo]]&lt;&gt;"",1,0)</f>
        <v>0</v>
      </c>
      <c r="I2587" s="6"/>
      <c r="J2587" s="7">
        <f>+IF(TablaClasificarPrestaciones_20231206_1933[[#This Row],[ClasificacionApertura]]&lt;&gt;"",1,0)</f>
        <v>0</v>
      </c>
      <c r="K25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7" s="7"/>
      <c r="M2587" t="s">
        <v>6345</v>
      </c>
      <c r="N2587" t="s">
        <v>6343</v>
      </c>
      <c r="O2587" s="1">
        <v>45224</v>
      </c>
      <c r="P2587">
        <v>1</v>
      </c>
      <c r="Q2587">
        <v>1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  <c r="Y2587">
        <v>0</v>
      </c>
      <c r="Z2587">
        <v>1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 s="3">
        <v>25.0427</v>
      </c>
      <c r="AH2587" s="4">
        <v>28</v>
      </c>
      <c r="AI2587" s="4">
        <v>29</v>
      </c>
    </row>
    <row r="2588" spans="1:35" hidden="1" x14ac:dyDescent="0.25">
      <c r="A2588">
        <v>2071</v>
      </c>
      <c r="B2588">
        <v>4015939</v>
      </c>
      <c r="D2588" t="s">
        <v>6347</v>
      </c>
      <c r="E2588" s="6"/>
      <c r="F2588" s="7">
        <f>+IF(TablaClasificarPrestaciones_20231206_1933[[#This Row],[ClasificacionGrupo]] &lt;&gt; "", 1, 0)</f>
        <v>0</v>
      </c>
      <c r="G2588" s="6"/>
      <c r="H2588" s="7">
        <f>+IF(TablaClasificarPrestaciones_20231206_1933[[#This Row],[ClasificacionSubgrupo]]&lt;&gt;"",1,0)</f>
        <v>0</v>
      </c>
      <c r="I2588" s="6"/>
      <c r="J2588" s="7">
        <f>+IF(TablaClasificarPrestaciones_20231206_1933[[#This Row],[ClasificacionApertura]]&lt;&gt;"",1,0)</f>
        <v>0</v>
      </c>
      <c r="K25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8" s="7"/>
      <c r="M2588" t="s">
        <v>6348</v>
      </c>
      <c r="N2588" t="s">
        <v>6346</v>
      </c>
      <c r="O2588" s="1">
        <v>45210</v>
      </c>
      <c r="P2588">
        <v>1</v>
      </c>
      <c r="Q2588">
        <v>1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  <c r="Y2588">
        <v>0</v>
      </c>
      <c r="Z2588">
        <v>1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 s="3">
        <v>0</v>
      </c>
      <c r="AH2588" s="4">
        <v>1</v>
      </c>
      <c r="AI2588" s="4">
        <v>1</v>
      </c>
    </row>
    <row r="2589" spans="1:35" hidden="1" x14ac:dyDescent="0.25">
      <c r="A2589">
        <v>2663</v>
      </c>
      <c r="B2589">
        <v>4015940</v>
      </c>
      <c r="D2589" t="s">
        <v>6350</v>
      </c>
      <c r="E2589" s="6"/>
      <c r="F2589" s="7">
        <f>+IF(TablaClasificarPrestaciones_20231206_1933[[#This Row],[ClasificacionGrupo]] &lt;&gt; "", 1, 0)</f>
        <v>0</v>
      </c>
      <c r="G2589" s="6"/>
      <c r="H2589" s="7">
        <f>+IF(TablaClasificarPrestaciones_20231206_1933[[#This Row],[ClasificacionSubgrupo]]&lt;&gt;"",1,0)</f>
        <v>0</v>
      </c>
      <c r="I2589" s="6"/>
      <c r="J2589" s="7">
        <f>+IF(TablaClasificarPrestaciones_20231206_1933[[#This Row],[ClasificacionApertura]]&lt;&gt;"",1,0)</f>
        <v>0</v>
      </c>
      <c r="K25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89" s="7"/>
      <c r="M2589" t="s">
        <v>6351</v>
      </c>
      <c r="N2589" t="s">
        <v>6349</v>
      </c>
      <c r="O2589" s="1">
        <v>45225</v>
      </c>
      <c r="P2589">
        <v>1</v>
      </c>
      <c r="Q2589">
        <v>1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  <c r="Y2589">
        <v>0</v>
      </c>
      <c r="Z2589">
        <v>1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 s="3">
        <v>72.5578</v>
      </c>
      <c r="AH2589" s="4">
        <v>48</v>
      </c>
      <c r="AI2589" s="4">
        <v>51</v>
      </c>
    </row>
    <row r="2590" spans="1:35" hidden="1" x14ac:dyDescent="0.25">
      <c r="A2590">
        <v>1268</v>
      </c>
      <c r="B2590">
        <v>4015955</v>
      </c>
      <c r="D2590" t="s">
        <v>6353</v>
      </c>
      <c r="E2590" s="6"/>
      <c r="F2590" s="7">
        <f>+IF(TablaClasificarPrestaciones_20231206_1933[[#This Row],[ClasificacionGrupo]] &lt;&gt; "", 1, 0)</f>
        <v>0</v>
      </c>
      <c r="G2590" s="6"/>
      <c r="H2590" s="7">
        <f>+IF(TablaClasificarPrestaciones_20231206_1933[[#This Row],[ClasificacionSubgrupo]]&lt;&gt;"",1,0)</f>
        <v>0</v>
      </c>
      <c r="I2590" s="6"/>
      <c r="J2590" s="7">
        <f>+IF(TablaClasificarPrestaciones_20231206_1933[[#This Row],[ClasificacionApertura]]&lt;&gt;"",1,0)</f>
        <v>0</v>
      </c>
      <c r="K25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0" s="7"/>
      <c r="M2590" t="s">
        <v>6354</v>
      </c>
      <c r="N2590" t="s">
        <v>6352</v>
      </c>
      <c r="O2590" s="1">
        <v>45146</v>
      </c>
      <c r="P2590">
        <v>1</v>
      </c>
      <c r="Q2590">
        <v>1</v>
      </c>
      <c r="R2590">
        <v>1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  <c r="Y2590">
        <v>0</v>
      </c>
      <c r="Z2590">
        <v>1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 s="3">
        <v>1.528</v>
      </c>
      <c r="AH2590" s="4">
        <v>6</v>
      </c>
      <c r="AI2590" s="4">
        <v>6</v>
      </c>
    </row>
    <row r="2591" spans="1:35" hidden="1" x14ac:dyDescent="0.25">
      <c r="A2591">
        <v>2200</v>
      </c>
      <c r="B2591">
        <v>4015964</v>
      </c>
      <c r="D2591" t="s">
        <v>6356</v>
      </c>
      <c r="E2591" s="6"/>
      <c r="F2591" s="7">
        <f>+IF(TablaClasificarPrestaciones_20231206_1933[[#This Row],[ClasificacionGrupo]] &lt;&gt; "", 1, 0)</f>
        <v>0</v>
      </c>
      <c r="G2591" s="6"/>
      <c r="H2591" s="7">
        <f>+IF(TablaClasificarPrestaciones_20231206_1933[[#This Row],[ClasificacionSubgrupo]]&lt;&gt;"",1,0)</f>
        <v>0</v>
      </c>
      <c r="I2591" s="6"/>
      <c r="J2591" s="7">
        <f>+IF(TablaClasificarPrestaciones_20231206_1933[[#This Row],[ClasificacionApertura]]&lt;&gt;"",1,0)</f>
        <v>0</v>
      </c>
      <c r="K25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1" s="7"/>
      <c r="M2591" t="s">
        <v>6357</v>
      </c>
      <c r="N2591" t="s">
        <v>6355</v>
      </c>
      <c r="O2591" s="1">
        <v>45215</v>
      </c>
      <c r="P2591">
        <v>1</v>
      </c>
      <c r="Q2591">
        <v>1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1</v>
      </c>
      <c r="Y2591">
        <v>0</v>
      </c>
      <c r="Z2591">
        <v>1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 s="3">
        <v>20.976900000000001</v>
      </c>
      <c r="AH2591" s="4">
        <v>7</v>
      </c>
      <c r="AI2591" s="4">
        <v>7</v>
      </c>
    </row>
    <row r="2592" spans="1:35" hidden="1" x14ac:dyDescent="0.25">
      <c r="A2592">
        <v>1474</v>
      </c>
      <c r="B2592">
        <v>4015970</v>
      </c>
      <c r="D2592" t="s">
        <v>6359</v>
      </c>
      <c r="E2592" s="6"/>
      <c r="F2592" s="7">
        <f>+IF(TablaClasificarPrestaciones_20231206_1933[[#This Row],[ClasificacionGrupo]] &lt;&gt; "", 1, 0)</f>
        <v>0</v>
      </c>
      <c r="G2592" s="6"/>
      <c r="H2592" s="7">
        <f>+IF(TablaClasificarPrestaciones_20231206_1933[[#This Row],[ClasificacionSubgrupo]]&lt;&gt;"",1,0)</f>
        <v>0</v>
      </c>
      <c r="I2592" s="6"/>
      <c r="J2592" s="7">
        <f>+IF(TablaClasificarPrestaciones_20231206_1933[[#This Row],[ClasificacionApertura]]&lt;&gt;"",1,0)</f>
        <v>0</v>
      </c>
      <c r="K25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2" s="7"/>
      <c r="M2592" t="s">
        <v>6360</v>
      </c>
      <c r="N2592" t="s">
        <v>6358</v>
      </c>
      <c r="O2592" s="1">
        <v>45168</v>
      </c>
      <c r="P2592">
        <v>1</v>
      </c>
      <c r="Q2592">
        <v>1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1</v>
      </c>
      <c r="Y2592">
        <v>0</v>
      </c>
      <c r="Z2592">
        <v>1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 s="3">
        <v>25.182300000000001</v>
      </c>
      <c r="AH2592" s="4">
        <v>17</v>
      </c>
      <c r="AI2592" s="4">
        <v>17</v>
      </c>
    </row>
    <row r="2593" spans="1:35" hidden="1" x14ac:dyDescent="0.25">
      <c r="A2593">
        <v>1283</v>
      </c>
      <c r="B2593">
        <v>4015987</v>
      </c>
      <c r="D2593" t="s">
        <v>6362</v>
      </c>
      <c r="E2593" s="6"/>
      <c r="F2593" s="7">
        <f>+IF(TablaClasificarPrestaciones_20231206_1933[[#This Row],[ClasificacionGrupo]] &lt;&gt; "", 1, 0)</f>
        <v>0</v>
      </c>
      <c r="G2593" s="6"/>
      <c r="H2593" s="7">
        <f>+IF(TablaClasificarPrestaciones_20231206_1933[[#This Row],[ClasificacionSubgrupo]]&lt;&gt;"",1,0)</f>
        <v>0</v>
      </c>
      <c r="I2593" s="6"/>
      <c r="J2593" s="7">
        <f>+IF(TablaClasificarPrestaciones_20231206_1933[[#This Row],[ClasificacionApertura]]&lt;&gt;"",1,0)</f>
        <v>0</v>
      </c>
      <c r="K25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3" s="7"/>
      <c r="M2593" t="s">
        <v>6363</v>
      </c>
      <c r="N2593" t="s">
        <v>6361</v>
      </c>
      <c r="O2593" s="1">
        <v>45148</v>
      </c>
      <c r="P2593">
        <v>1</v>
      </c>
      <c r="Q2593">
        <v>1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  <c r="Y2593">
        <v>0</v>
      </c>
      <c r="Z2593">
        <v>1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 s="3">
        <v>1.1700999999999999</v>
      </c>
      <c r="AH2593" s="4">
        <v>4</v>
      </c>
      <c r="AI2593" s="4">
        <v>4</v>
      </c>
    </row>
    <row r="2594" spans="1:35" hidden="1" x14ac:dyDescent="0.25">
      <c r="A2594">
        <v>2201</v>
      </c>
      <c r="B2594">
        <v>4015994</v>
      </c>
      <c r="D2594" t="s">
        <v>6365</v>
      </c>
      <c r="E2594" s="6"/>
      <c r="F2594" s="7">
        <f>+IF(TablaClasificarPrestaciones_20231206_1933[[#This Row],[ClasificacionGrupo]] &lt;&gt; "", 1, 0)</f>
        <v>0</v>
      </c>
      <c r="G2594" s="6"/>
      <c r="H2594" s="7">
        <f>+IF(TablaClasificarPrestaciones_20231206_1933[[#This Row],[ClasificacionSubgrupo]]&lt;&gt;"",1,0)</f>
        <v>0</v>
      </c>
      <c r="I2594" s="6"/>
      <c r="J2594" s="7">
        <f>+IF(TablaClasificarPrestaciones_20231206_1933[[#This Row],[ClasificacionApertura]]&lt;&gt;"",1,0)</f>
        <v>0</v>
      </c>
      <c r="K25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4" s="7"/>
      <c r="M2594" t="s">
        <v>6366</v>
      </c>
      <c r="N2594" t="s">
        <v>6364</v>
      </c>
      <c r="O2594" s="1">
        <v>45215</v>
      </c>
      <c r="P2594">
        <v>1</v>
      </c>
      <c r="Q2594">
        <v>1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1</v>
      </c>
      <c r="Y2594">
        <v>0</v>
      </c>
      <c r="Z2594">
        <v>1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 s="3">
        <v>5.0357000000000003</v>
      </c>
      <c r="AH2594" s="4">
        <v>6</v>
      </c>
      <c r="AI2594" s="4">
        <v>8</v>
      </c>
    </row>
    <row r="2595" spans="1:35" hidden="1" x14ac:dyDescent="0.25">
      <c r="A2595">
        <v>2005</v>
      </c>
      <c r="B2595">
        <v>4015995</v>
      </c>
      <c r="D2595" t="s">
        <v>6368</v>
      </c>
      <c r="E2595" s="6"/>
      <c r="F2595" s="7">
        <f>+IF(TablaClasificarPrestaciones_20231206_1933[[#This Row],[ClasificacionGrupo]] &lt;&gt; "", 1, 0)</f>
        <v>0</v>
      </c>
      <c r="G2595" s="6"/>
      <c r="H2595" s="7">
        <f>+IF(TablaClasificarPrestaciones_20231206_1933[[#This Row],[ClasificacionSubgrupo]]&lt;&gt;"",1,0)</f>
        <v>0</v>
      </c>
      <c r="I2595" s="6"/>
      <c r="J2595" s="7">
        <f>+IF(TablaClasificarPrestaciones_20231206_1933[[#This Row],[ClasificacionApertura]]&lt;&gt;"",1,0)</f>
        <v>0</v>
      </c>
      <c r="K25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5" s="7"/>
      <c r="M2595" t="s">
        <v>6369</v>
      </c>
      <c r="N2595" t="s">
        <v>6367</v>
      </c>
      <c r="O2595" s="1">
        <v>45206</v>
      </c>
      <c r="P2595">
        <v>1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1</v>
      </c>
      <c r="Y2595">
        <v>0</v>
      </c>
      <c r="Z2595">
        <v>1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 s="3">
        <v>1.8491</v>
      </c>
      <c r="AH2595" s="4">
        <v>3</v>
      </c>
      <c r="AI2595" s="4">
        <v>5</v>
      </c>
    </row>
    <row r="2596" spans="1:35" hidden="1" x14ac:dyDescent="0.25">
      <c r="A2596">
        <v>1117</v>
      </c>
      <c r="B2596">
        <v>4016019</v>
      </c>
      <c r="D2596" t="s">
        <v>6371</v>
      </c>
      <c r="E2596" s="6"/>
      <c r="F2596" s="7">
        <f>+IF(TablaClasificarPrestaciones_20231206_1933[[#This Row],[ClasificacionGrupo]] &lt;&gt; "", 1, 0)</f>
        <v>0</v>
      </c>
      <c r="G2596" s="6"/>
      <c r="H2596" s="7">
        <f>+IF(TablaClasificarPrestaciones_20231206_1933[[#This Row],[ClasificacionSubgrupo]]&lt;&gt;"",1,0)</f>
        <v>0</v>
      </c>
      <c r="I2596" s="6"/>
      <c r="J2596" s="7">
        <f>+IF(TablaClasificarPrestaciones_20231206_1933[[#This Row],[ClasificacionApertura]]&lt;&gt;"",1,0)</f>
        <v>0</v>
      </c>
      <c r="K25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6" s="7"/>
      <c r="M2596" t="s">
        <v>6372</v>
      </c>
      <c r="N2596" t="s">
        <v>6370</v>
      </c>
      <c r="O2596" s="1">
        <v>45126</v>
      </c>
      <c r="P2596">
        <v>1</v>
      </c>
      <c r="Q2596">
        <v>1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1</v>
      </c>
      <c r="Y2596">
        <v>0</v>
      </c>
      <c r="Z2596">
        <v>1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 s="3">
        <v>3.0903</v>
      </c>
      <c r="AH2596" s="4">
        <v>4</v>
      </c>
      <c r="AI2596" s="4">
        <v>4</v>
      </c>
    </row>
    <row r="2597" spans="1:35" hidden="1" x14ac:dyDescent="0.25">
      <c r="A2597">
        <v>1514</v>
      </c>
      <c r="B2597">
        <v>4016020</v>
      </c>
      <c r="D2597" t="s">
        <v>6374</v>
      </c>
      <c r="E2597" s="6"/>
      <c r="F2597" s="7">
        <f>+IF(TablaClasificarPrestaciones_20231206_1933[[#This Row],[ClasificacionGrupo]] &lt;&gt; "", 1, 0)</f>
        <v>0</v>
      </c>
      <c r="G2597" s="6"/>
      <c r="H2597" s="7">
        <f>+IF(TablaClasificarPrestaciones_20231206_1933[[#This Row],[ClasificacionSubgrupo]]&lt;&gt;"",1,0)</f>
        <v>0</v>
      </c>
      <c r="I2597" s="6"/>
      <c r="J2597" s="7">
        <f>+IF(TablaClasificarPrestaciones_20231206_1933[[#This Row],[ClasificacionApertura]]&lt;&gt;"",1,0)</f>
        <v>0</v>
      </c>
      <c r="K25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7" s="7"/>
      <c r="M2597" t="s">
        <v>6375</v>
      </c>
      <c r="N2597" t="s">
        <v>6373</v>
      </c>
      <c r="O2597" s="1">
        <v>45173</v>
      </c>
      <c r="P2597">
        <v>1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1</v>
      </c>
      <c r="Y2597">
        <v>0</v>
      </c>
      <c r="Z2597">
        <v>1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 s="3">
        <v>0</v>
      </c>
      <c r="AH2597" s="4">
        <v>1</v>
      </c>
      <c r="AI2597" s="4">
        <v>1</v>
      </c>
    </row>
    <row r="2598" spans="1:35" hidden="1" x14ac:dyDescent="0.25">
      <c r="A2598">
        <v>1118</v>
      </c>
      <c r="B2598">
        <v>4016022</v>
      </c>
      <c r="D2598" t="s">
        <v>6377</v>
      </c>
      <c r="E2598" s="6"/>
      <c r="F2598" s="7">
        <f>+IF(TablaClasificarPrestaciones_20231206_1933[[#This Row],[ClasificacionGrupo]] &lt;&gt; "", 1, 0)</f>
        <v>0</v>
      </c>
      <c r="G2598" s="6"/>
      <c r="H2598" s="7">
        <f>+IF(TablaClasificarPrestaciones_20231206_1933[[#This Row],[ClasificacionSubgrupo]]&lt;&gt;"",1,0)</f>
        <v>0</v>
      </c>
      <c r="I2598" s="6"/>
      <c r="J2598" s="7">
        <f>+IF(TablaClasificarPrestaciones_20231206_1933[[#This Row],[ClasificacionApertura]]&lt;&gt;"",1,0)</f>
        <v>0</v>
      </c>
      <c r="K25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8" s="7"/>
      <c r="M2598" t="s">
        <v>6378</v>
      </c>
      <c r="N2598" t="s">
        <v>6376</v>
      </c>
      <c r="O2598" s="1">
        <v>45126</v>
      </c>
      <c r="P2598">
        <v>1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1</v>
      </c>
      <c r="Y2598">
        <v>0</v>
      </c>
      <c r="Z2598">
        <v>1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 s="3">
        <v>58.590699999999998</v>
      </c>
      <c r="AH2598" s="4">
        <v>23</v>
      </c>
      <c r="AI2598" s="4">
        <v>23</v>
      </c>
    </row>
    <row r="2599" spans="1:35" hidden="1" x14ac:dyDescent="0.25">
      <c r="A2599">
        <v>1888</v>
      </c>
      <c r="B2599">
        <v>4016023</v>
      </c>
      <c r="D2599" t="s">
        <v>6380</v>
      </c>
      <c r="E2599" s="6"/>
      <c r="F2599" s="7">
        <f>+IF(TablaClasificarPrestaciones_20231206_1933[[#This Row],[ClasificacionGrupo]] &lt;&gt; "", 1, 0)</f>
        <v>0</v>
      </c>
      <c r="G2599" s="6"/>
      <c r="H2599" s="7">
        <f>+IF(TablaClasificarPrestaciones_20231206_1933[[#This Row],[ClasificacionSubgrupo]]&lt;&gt;"",1,0)</f>
        <v>0</v>
      </c>
      <c r="I2599" s="6"/>
      <c r="J2599" s="7">
        <f>+IF(TablaClasificarPrestaciones_20231206_1933[[#This Row],[ClasificacionApertura]]&lt;&gt;"",1,0)</f>
        <v>0</v>
      </c>
      <c r="K25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599" s="7"/>
      <c r="M2599" t="s">
        <v>6381</v>
      </c>
      <c r="N2599" t="s">
        <v>6379</v>
      </c>
      <c r="O2599" s="1">
        <v>45201</v>
      </c>
      <c r="P2599">
        <v>1</v>
      </c>
      <c r="Q2599">
        <v>1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1</v>
      </c>
      <c r="Y2599">
        <v>0</v>
      </c>
      <c r="Z2599">
        <v>1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 s="3">
        <v>1.157</v>
      </c>
      <c r="AH2599" s="4">
        <v>3</v>
      </c>
      <c r="AI2599" s="4">
        <v>3</v>
      </c>
    </row>
    <row r="2600" spans="1:35" hidden="1" x14ac:dyDescent="0.25">
      <c r="A2600">
        <v>2664</v>
      </c>
      <c r="B2600">
        <v>4016026</v>
      </c>
      <c r="D2600" t="s">
        <v>6383</v>
      </c>
      <c r="E2600" s="6"/>
      <c r="F2600" s="7">
        <f>+IF(TablaClasificarPrestaciones_20231206_1933[[#This Row],[ClasificacionGrupo]] &lt;&gt; "", 1, 0)</f>
        <v>0</v>
      </c>
      <c r="G2600" s="6"/>
      <c r="H2600" s="7">
        <f>+IF(TablaClasificarPrestaciones_20231206_1933[[#This Row],[ClasificacionSubgrupo]]&lt;&gt;"",1,0)</f>
        <v>0</v>
      </c>
      <c r="I2600" s="6"/>
      <c r="J2600" s="7">
        <f>+IF(TablaClasificarPrestaciones_20231206_1933[[#This Row],[ClasificacionApertura]]&lt;&gt;"",1,0)</f>
        <v>0</v>
      </c>
      <c r="K26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0" s="7"/>
      <c r="M2600" t="s">
        <v>6384</v>
      </c>
      <c r="N2600" t="s">
        <v>6382</v>
      </c>
      <c r="O2600" s="1">
        <v>45225</v>
      </c>
      <c r="P2600">
        <v>1</v>
      </c>
      <c r="Q2600">
        <v>1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</v>
      </c>
      <c r="Y2600">
        <v>0</v>
      </c>
      <c r="Z2600">
        <v>1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 s="3">
        <v>8.5740999999999996</v>
      </c>
      <c r="AH2600" s="4">
        <v>5</v>
      </c>
      <c r="AI2600" s="4">
        <v>9</v>
      </c>
    </row>
    <row r="2601" spans="1:35" hidden="1" x14ac:dyDescent="0.25">
      <c r="A2601">
        <v>2321</v>
      </c>
      <c r="B2601">
        <v>4016028</v>
      </c>
      <c r="D2601" t="s">
        <v>6386</v>
      </c>
      <c r="E2601" s="6"/>
      <c r="F2601" s="7">
        <f>+IF(TablaClasificarPrestaciones_20231206_1933[[#This Row],[ClasificacionGrupo]] &lt;&gt; "", 1, 0)</f>
        <v>0</v>
      </c>
      <c r="G2601" s="6"/>
      <c r="H2601" s="7">
        <f>+IF(TablaClasificarPrestaciones_20231206_1933[[#This Row],[ClasificacionSubgrupo]]&lt;&gt;"",1,0)</f>
        <v>0</v>
      </c>
      <c r="I2601" s="6"/>
      <c r="J2601" s="7">
        <f>+IF(TablaClasificarPrestaciones_20231206_1933[[#This Row],[ClasificacionApertura]]&lt;&gt;"",1,0)</f>
        <v>0</v>
      </c>
      <c r="K26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1" s="7"/>
      <c r="M2601" t="s">
        <v>6387</v>
      </c>
      <c r="N2601" t="s">
        <v>6385</v>
      </c>
      <c r="O2601" s="1">
        <v>45218</v>
      </c>
      <c r="P2601">
        <v>1</v>
      </c>
      <c r="Q2601">
        <v>1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  <c r="Y2601">
        <v>0</v>
      </c>
      <c r="Z2601">
        <v>1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 s="3">
        <v>3.0937999999999999</v>
      </c>
      <c r="AH2601" s="4">
        <v>1</v>
      </c>
      <c r="AI2601" s="4">
        <v>3</v>
      </c>
    </row>
    <row r="2602" spans="1:35" hidden="1" x14ac:dyDescent="0.25">
      <c r="A2602">
        <v>2322</v>
      </c>
      <c r="B2602">
        <v>4016030</v>
      </c>
      <c r="D2602" t="s">
        <v>6389</v>
      </c>
      <c r="E2602" s="6"/>
      <c r="F2602" s="7">
        <f>+IF(TablaClasificarPrestaciones_20231206_1933[[#This Row],[ClasificacionGrupo]] &lt;&gt; "", 1, 0)</f>
        <v>0</v>
      </c>
      <c r="G2602" s="6"/>
      <c r="H2602" s="7">
        <f>+IF(TablaClasificarPrestaciones_20231206_1933[[#This Row],[ClasificacionSubgrupo]]&lt;&gt;"",1,0)</f>
        <v>0</v>
      </c>
      <c r="I2602" s="6"/>
      <c r="J2602" s="7">
        <f>+IF(TablaClasificarPrestaciones_20231206_1933[[#This Row],[ClasificacionApertura]]&lt;&gt;"",1,0)</f>
        <v>0</v>
      </c>
      <c r="K26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2" s="7"/>
      <c r="M2602" t="s">
        <v>6390</v>
      </c>
      <c r="N2602" t="s">
        <v>6388</v>
      </c>
      <c r="O2602" s="1">
        <v>45218</v>
      </c>
      <c r="P2602">
        <v>1</v>
      </c>
      <c r="Q2602">
        <v>1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1</v>
      </c>
      <c r="Y2602">
        <v>0</v>
      </c>
      <c r="Z2602">
        <v>1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 s="3">
        <v>1.4178999999999999</v>
      </c>
      <c r="AH2602" s="4">
        <v>8</v>
      </c>
      <c r="AI2602" s="4">
        <v>8</v>
      </c>
    </row>
    <row r="2603" spans="1:35" hidden="1" x14ac:dyDescent="0.25">
      <c r="A2603">
        <v>2665</v>
      </c>
      <c r="B2603">
        <v>4016031</v>
      </c>
      <c r="D2603" t="s">
        <v>6392</v>
      </c>
      <c r="E2603" s="6"/>
      <c r="F2603" s="7">
        <f>+IF(TablaClasificarPrestaciones_20231206_1933[[#This Row],[ClasificacionGrupo]] &lt;&gt; "", 1, 0)</f>
        <v>0</v>
      </c>
      <c r="G2603" s="6"/>
      <c r="H2603" s="7">
        <f>+IF(TablaClasificarPrestaciones_20231206_1933[[#This Row],[ClasificacionSubgrupo]]&lt;&gt;"",1,0)</f>
        <v>0</v>
      </c>
      <c r="I2603" s="6"/>
      <c r="J2603" s="7">
        <f>+IF(TablaClasificarPrestaciones_20231206_1933[[#This Row],[ClasificacionApertura]]&lt;&gt;"",1,0)</f>
        <v>0</v>
      </c>
      <c r="K26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3" s="7"/>
      <c r="M2603" t="s">
        <v>6393</v>
      </c>
      <c r="N2603" t="s">
        <v>6391</v>
      </c>
      <c r="O2603" s="1">
        <v>45225</v>
      </c>
      <c r="P2603">
        <v>1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  <c r="Y2603">
        <v>0</v>
      </c>
      <c r="Z2603">
        <v>1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 s="3">
        <v>9.4232999999999993</v>
      </c>
      <c r="AH2603" s="4">
        <v>25</v>
      </c>
      <c r="AI2603" s="4">
        <v>29</v>
      </c>
    </row>
    <row r="2604" spans="1:35" hidden="1" x14ac:dyDescent="0.25">
      <c r="A2604">
        <v>2573</v>
      </c>
      <c r="B2604">
        <v>4016036</v>
      </c>
      <c r="D2604" t="s">
        <v>6395</v>
      </c>
      <c r="E2604" s="6"/>
      <c r="F2604" s="7">
        <f>+IF(TablaClasificarPrestaciones_20231206_1933[[#This Row],[ClasificacionGrupo]] &lt;&gt; "", 1, 0)</f>
        <v>0</v>
      </c>
      <c r="G2604" s="6"/>
      <c r="H2604" s="7">
        <f>+IF(TablaClasificarPrestaciones_20231206_1933[[#This Row],[ClasificacionSubgrupo]]&lt;&gt;"",1,0)</f>
        <v>0</v>
      </c>
      <c r="I2604" s="6"/>
      <c r="J2604" s="7">
        <f>+IF(TablaClasificarPrestaciones_20231206_1933[[#This Row],[ClasificacionApertura]]&lt;&gt;"",1,0)</f>
        <v>0</v>
      </c>
      <c r="K26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4" s="7"/>
      <c r="M2604" t="s">
        <v>6396</v>
      </c>
      <c r="N2604" t="s">
        <v>6394</v>
      </c>
      <c r="O2604" s="1">
        <v>45224</v>
      </c>
      <c r="P2604">
        <v>1</v>
      </c>
      <c r="Q2604">
        <v>1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1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 s="3">
        <v>5.1234999999999999</v>
      </c>
      <c r="AH2604" s="4">
        <v>8</v>
      </c>
      <c r="AI2604" s="4">
        <v>15</v>
      </c>
    </row>
    <row r="2605" spans="1:35" hidden="1" x14ac:dyDescent="0.25">
      <c r="A2605">
        <v>1214</v>
      </c>
      <c r="B2605">
        <v>4016060</v>
      </c>
      <c r="D2605" t="s">
        <v>6398</v>
      </c>
      <c r="E2605" s="6"/>
      <c r="F2605" s="7">
        <f>+IF(TablaClasificarPrestaciones_20231206_1933[[#This Row],[ClasificacionGrupo]] &lt;&gt; "", 1, 0)</f>
        <v>0</v>
      </c>
      <c r="G2605" s="6"/>
      <c r="H2605" s="7">
        <f>+IF(TablaClasificarPrestaciones_20231206_1933[[#This Row],[ClasificacionSubgrupo]]&lt;&gt;"",1,0)</f>
        <v>0</v>
      </c>
      <c r="I2605" s="6"/>
      <c r="J2605" s="7">
        <f>+IF(TablaClasificarPrestaciones_20231206_1933[[#This Row],[ClasificacionApertura]]&lt;&gt;"",1,0)</f>
        <v>0</v>
      </c>
      <c r="K26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5" s="7"/>
      <c r="M2605" t="s">
        <v>6399</v>
      </c>
      <c r="N2605" t="s">
        <v>6397</v>
      </c>
      <c r="O2605" s="1">
        <v>45138</v>
      </c>
      <c r="P2605">
        <v>1</v>
      </c>
      <c r="Q2605">
        <v>1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  <c r="Y2605">
        <v>0</v>
      </c>
      <c r="Z2605">
        <v>1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 s="3">
        <v>5.6723999999999997</v>
      </c>
      <c r="AH2605" s="4">
        <v>3</v>
      </c>
      <c r="AI2605" s="4">
        <v>3</v>
      </c>
    </row>
    <row r="2606" spans="1:35" hidden="1" x14ac:dyDescent="0.25">
      <c r="A2606">
        <v>1849</v>
      </c>
      <c r="B2606">
        <v>4016083</v>
      </c>
      <c r="D2606" t="s">
        <v>6401</v>
      </c>
      <c r="E2606" s="6"/>
      <c r="F2606" s="7">
        <f>+IF(TablaClasificarPrestaciones_20231206_1933[[#This Row],[ClasificacionGrupo]] &lt;&gt; "", 1, 0)</f>
        <v>0</v>
      </c>
      <c r="G2606" s="6"/>
      <c r="H2606" s="7">
        <f>+IF(TablaClasificarPrestaciones_20231206_1933[[#This Row],[ClasificacionSubgrupo]]&lt;&gt;"",1,0)</f>
        <v>0</v>
      </c>
      <c r="I2606" s="6"/>
      <c r="J2606" s="7">
        <f>+IF(TablaClasificarPrestaciones_20231206_1933[[#This Row],[ClasificacionApertura]]&lt;&gt;"",1,0)</f>
        <v>0</v>
      </c>
      <c r="K26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6" s="7"/>
      <c r="M2606" t="s">
        <v>6402</v>
      </c>
      <c r="N2606" t="s">
        <v>6400</v>
      </c>
      <c r="O2606" s="1">
        <v>45198</v>
      </c>
      <c r="P2606">
        <v>1</v>
      </c>
      <c r="Q2606">
        <v>1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</v>
      </c>
      <c r="Y2606">
        <v>0</v>
      </c>
      <c r="Z2606">
        <v>1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 s="3">
        <v>1.4229000000000001</v>
      </c>
      <c r="AH2606" s="4">
        <v>3</v>
      </c>
      <c r="AI2606" s="4">
        <v>3</v>
      </c>
    </row>
    <row r="2607" spans="1:35" hidden="1" x14ac:dyDescent="0.25">
      <c r="A2607">
        <v>1564</v>
      </c>
      <c r="B2607">
        <v>4016134</v>
      </c>
      <c r="D2607" t="s">
        <v>6404</v>
      </c>
      <c r="E2607" s="6"/>
      <c r="F2607" s="7">
        <f>+IF(TablaClasificarPrestaciones_20231206_1933[[#This Row],[ClasificacionGrupo]] &lt;&gt; "", 1, 0)</f>
        <v>0</v>
      </c>
      <c r="G2607" s="6"/>
      <c r="H2607" s="7">
        <f>+IF(TablaClasificarPrestaciones_20231206_1933[[#This Row],[ClasificacionSubgrupo]]&lt;&gt;"",1,0)</f>
        <v>0</v>
      </c>
      <c r="I2607" s="6"/>
      <c r="J2607" s="7">
        <f>+IF(TablaClasificarPrestaciones_20231206_1933[[#This Row],[ClasificacionApertura]]&lt;&gt;"",1,0)</f>
        <v>0</v>
      </c>
      <c r="K26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7" s="7"/>
      <c r="M2607" t="s">
        <v>6405</v>
      </c>
      <c r="N2607" t="s">
        <v>6403</v>
      </c>
      <c r="O2607" s="1">
        <v>45176</v>
      </c>
      <c r="P2607">
        <v>1</v>
      </c>
      <c r="Q2607">
        <v>1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  <c r="Y2607">
        <v>0</v>
      </c>
      <c r="Z2607">
        <v>1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 s="3">
        <v>0.36180000000000001</v>
      </c>
      <c r="AH2607" s="4">
        <v>2</v>
      </c>
      <c r="AI2607" s="4">
        <v>2</v>
      </c>
    </row>
    <row r="2608" spans="1:35" hidden="1" x14ac:dyDescent="0.25">
      <c r="A2608">
        <v>2448</v>
      </c>
      <c r="B2608">
        <v>4016139</v>
      </c>
      <c r="D2608" t="s">
        <v>6407</v>
      </c>
      <c r="E2608" s="6"/>
      <c r="F2608" s="7">
        <f>+IF(TablaClasificarPrestaciones_20231206_1933[[#This Row],[ClasificacionGrupo]] &lt;&gt; "", 1, 0)</f>
        <v>0</v>
      </c>
      <c r="G2608" s="6"/>
      <c r="H2608" s="7">
        <f>+IF(TablaClasificarPrestaciones_20231206_1933[[#This Row],[ClasificacionSubgrupo]]&lt;&gt;"",1,0)</f>
        <v>0</v>
      </c>
      <c r="I2608" s="6"/>
      <c r="J2608" s="7">
        <f>+IF(TablaClasificarPrestaciones_20231206_1933[[#This Row],[ClasificacionApertura]]&lt;&gt;"",1,0)</f>
        <v>0</v>
      </c>
      <c r="K26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8" s="7"/>
      <c r="M2608" t="s">
        <v>6408</v>
      </c>
      <c r="N2608" t="s">
        <v>6406</v>
      </c>
      <c r="O2608" s="1">
        <v>45222</v>
      </c>
      <c r="P2608">
        <v>1</v>
      </c>
      <c r="Q2608">
        <v>1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</v>
      </c>
      <c r="Y2608">
        <v>0</v>
      </c>
      <c r="Z2608">
        <v>1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 s="3">
        <v>1.2939000000000001</v>
      </c>
      <c r="AH2608" s="4">
        <v>2</v>
      </c>
      <c r="AI2608" s="4">
        <v>2</v>
      </c>
    </row>
    <row r="2609" spans="1:35" hidden="1" x14ac:dyDescent="0.25">
      <c r="A2609">
        <v>2006</v>
      </c>
      <c r="B2609">
        <v>4016144</v>
      </c>
      <c r="D2609" t="s">
        <v>6410</v>
      </c>
      <c r="E2609" s="6"/>
      <c r="F2609" s="7">
        <f>+IF(TablaClasificarPrestaciones_20231206_1933[[#This Row],[ClasificacionGrupo]] &lt;&gt; "", 1, 0)</f>
        <v>0</v>
      </c>
      <c r="G2609" s="6"/>
      <c r="H2609" s="7">
        <f>+IF(TablaClasificarPrestaciones_20231206_1933[[#This Row],[ClasificacionSubgrupo]]&lt;&gt;"",1,0)</f>
        <v>0</v>
      </c>
      <c r="I2609" s="6"/>
      <c r="J2609" s="7">
        <f>+IF(TablaClasificarPrestaciones_20231206_1933[[#This Row],[ClasificacionApertura]]&lt;&gt;"",1,0)</f>
        <v>0</v>
      </c>
      <c r="K26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09" s="7"/>
      <c r="M2609" t="s">
        <v>6411</v>
      </c>
      <c r="N2609" t="s">
        <v>6409</v>
      </c>
      <c r="O2609" s="1">
        <v>45206</v>
      </c>
      <c r="P2609">
        <v>1</v>
      </c>
      <c r="Q2609">
        <v>1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</v>
      </c>
      <c r="Y2609">
        <v>0</v>
      </c>
      <c r="Z2609">
        <v>1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 s="3">
        <v>7.3476999999999997</v>
      </c>
      <c r="AH2609" s="4">
        <v>7</v>
      </c>
      <c r="AI2609" s="4">
        <v>10</v>
      </c>
    </row>
    <row r="2610" spans="1:35" hidden="1" x14ac:dyDescent="0.25">
      <c r="A2610">
        <v>1850</v>
      </c>
      <c r="B2610">
        <v>4016145</v>
      </c>
      <c r="D2610" t="s">
        <v>6413</v>
      </c>
      <c r="E2610" s="6"/>
      <c r="F2610" s="7">
        <f>+IF(TablaClasificarPrestaciones_20231206_1933[[#This Row],[ClasificacionGrupo]] &lt;&gt; "", 1, 0)</f>
        <v>0</v>
      </c>
      <c r="G2610" s="6"/>
      <c r="H2610" s="7">
        <f>+IF(TablaClasificarPrestaciones_20231206_1933[[#This Row],[ClasificacionSubgrupo]]&lt;&gt;"",1,0)</f>
        <v>0</v>
      </c>
      <c r="I2610" s="6"/>
      <c r="J2610" s="7">
        <f>+IF(TablaClasificarPrestaciones_20231206_1933[[#This Row],[ClasificacionApertura]]&lt;&gt;"",1,0)</f>
        <v>0</v>
      </c>
      <c r="K26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0" s="7"/>
      <c r="M2610" t="s">
        <v>6414</v>
      </c>
      <c r="N2610" t="s">
        <v>6412</v>
      </c>
      <c r="O2610" s="1">
        <v>45198</v>
      </c>
      <c r="P2610">
        <v>1</v>
      </c>
      <c r="Q2610">
        <v>1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1</v>
      </c>
      <c r="Y2610">
        <v>0</v>
      </c>
      <c r="Z2610">
        <v>1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 s="3">
        <v>14.8492</v>
      </c>
      <c r="AH2610" s="4">
        <v>26</v>
      </c>
      <c r="AI2610" s="4">
        <v>28</v>
      </c>
    </row>
    <row r="2611" spans="1:35" hidden="1" x14ac:dyDescent="0.25">
      <c r="A2611">
        <v>2759</v>
      </c>
      <c r="B2611">
        <v>4016146</v>
      </c>
      <c r="D2611" t="s">
        <v>6416</v>
      </c>
      <c r="E2611" s="6"/>
      <c r="F2611" s="7">
        <f>+IF(TablaClasificarPrestaciones_20231206_1933[[#This Row],[ClasificacionGrupo]] &lt;&gt; "", 1, 0)</f>
        <v>0</v>
      </c>
      <c r="G2611" s="6"/>
      <c r="H2611" s="7">
        <f>+IF(TablaClasificarPrestaciones_20231206_1933[[#This Row],[ClasificacionSubgrupo]]&lt;&gt;"",1,0)</f>
        <v>0</v>
      </c>
      <c r="I2611" s="6"/>
      <c r="J2611" s="7">
        <f>+IF(TablaClasificarPrestaciones_20231206_1933[[#This Row],[ClasificacionApertura]]&lt;&gt;"",1,0)</f>
        <v>0</v>
      </c>
      <c r="K26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1" s="7"/>
      <c r="M2611" t="s">
        <v>6417</v>
      </c>
      <c r="N2611" t="s">
        <v>6415</v>
      </c>
      <c r="O2611" s="1">
        <v>45227</v>
      </c>
      <c r="P2611">
        <v>1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  <c r="Y2611">
        <v>0</v>
      </c>
      <c r="Z2611">
        <v>1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 s="3">
        <v>14.8802</v>
      </c>
      <c r="AH2611" s="4">
        <v>19</v>
      </c>
      <c r="AI2611" s="4">
        <v>23</v>
      </c>
    </row>
    <row r="2612" spans="1:35" hidden="1" x14ac:dyDescent="0.25">
      <c r="A2612">
        <v>2880</v>
      </c>
      <c r="B2612">
        <v>4016147</v>
      </c>
      <c r="D2612" t="s">
        <v>6419</v>
      </c>
      <c r="E2612" s="6"/>
      <c r="F2612" s="7">
        <f>+IF(TablaClasificarPrestaciones_20231206_1933[[#This Row],[ClasificacionGrupo]] &lt;&gt; "", 1, 0)</f>
        <v>0</v>
      </c>
      <c r="G2612" s="6"/>
      <c r="H2612" s="7">
        <f>+IF(TablaClasificarPrestaciones_20231206_1933[[#This Row],[ClasificacionSubgrupo]]&lt;&gt;"",1,0)</f>
        <v>0</v>
      </c>
      <c r="I2612" s="6"/>
      <c r="J2612" s="7">
        <f>+IF(TablaClasificarPrestaciones_20231206_1933[[#This Row],[ClasificacionApertura]]&lt;&gt;"",1,0)</f>
        <v>0</v>
      </c>
      <c r="K26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2" s="7"/>
      <c r="M2612" t="s">
        <v>6420</v>
      </c>
      <c r="N2612" t="s">
        <v>6418</v>
      </c>
      <c r="O2612" s="1">
        <v>45229</v>
      </c>
      <c r="P2612">
        <v>1</v>
      </c>
      <c r="Q2612">
        <v>1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1</v>
      </c>
      <c r="Y2612">
        <v>0</v>
      </c>
      <c r="Z2612">
        <v>1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 s="3">
        <v>33.638399999999997</v>
      </c>
      <c r="AH2612" s="4">
        <v>28</v>
      </c>
      <c r="AI2612" s="4">
        <v>31</v>
      </c>
    </row>
    <row r="2613" spans="1:35" hidden="1" x14ac:dyDescent="0.25">
      <c r="A2613">
        <v>1807</v>
      </c>
      <c r="B2613">
        <v>4016148</v>
      </c>
      <c r="D2613" t="s">
        <v>6422</v>
      </c>
      <c r="E2613" s="6"/>
      <c r="F2613" s="7">
        <f>+IF(TablaClasificarPrestaciones_20231206_1933[[#This Row],[ClasificacionGrupo]] &lt;&gt; "", 1, 0)</f>
        <v>0</v>
      </c>
      <c r="G2613" s="6"/>
      <c r="H2613" s="7">
        <f>+IF(TablaClasificarPrestaciones_20231206_1933[[#This Row],[ClasificacionSubgrupo]]&lt;&gt;"",1,0)</f>
        <v>0</v>
      </c>
      <c r="I2613" s="6"/>
      <c r="J2613" s="7">
        <f>+IF(TablaClasificarPrestaciones_20231206_1933[[#This Row],[ClasificacionApertura]]&lt;&gt;"",1,0)</f>
        <v>0</v>
      </c>
      <c r="K26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3" s="7"/>
      <c r="M2613" t="s">
        <v>6423</v>
      </c>
      <c r="N2613" t="s">
        <v>6421</v>
      </c>
      <c r="O2613" s="1">
        <v>45196</v>
      </c>
      <c r="P2613">
        <v>1</v>
      </c>
      <c r="Q2613">
        <v>1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1</v>
      </c>
      <c r="Y2613">
        <v>0</v>
      </c>
      <c r="Z2613">
        <v>1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 s="3">
        <v>0.61850000000000005</v>
      </c>
      <c r="AH2613" s="4">
        <v>4</v>
      </c>
      <c r="AI2613" s="4">
        <v>4</v>
      </c>
    </row>
    <row r="2614" spans="1:35" hidden="1" x14ac:dyDescent="0.25">
      <c r="A2614">
        <v>2666</v>
      </c>
      <c r="B2614">
        <v>4016150</v>
      </c>
      <c r="D2614" t="s">
        <v>6425</v>
      </c>
      <c r="E2614" s="6"/>
      <c r="F2614" s="7">
        <f>+IF(TablaClasificarPrestaciones_20231206_1933[[#This Row],[ClasificacionGrupo]] &lt;&gt; "", 1, 0)</f>
        <v>0</v>
      </c>
      <c r="G2614" s="6"/>
      <c r="H2614" s="7">
        <f>+IF(TablaClasificarPrestaciones_20231206_1933[[#This Row],[ClasificacionSubgrupo]]&lt;&gt;"",1,0)</f>
        <v>0</v>
      </c>
      <c r="I2614" s="6"/>
      <c r="J2614" s="7">
        <f>+IF(TablaClasificarPrestaciones_20231206_1933[[#This Row],[ClasificacionApertura]]&lt;&gt;"",1,0)</f>
        <v>0</v>
      </c>
      <c r="K26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4" s="7"/>
      <c r="M2614" t="s">
        <v>6426</v>
      </c>
      <c r="N2614" t="s">
        <v>6424</v>
      </c>
      <c r="O2614" s="1">
        <v>45225</v>
      </c>
      <c r="P2614">
        <v>1</v>
      </c>
      <c r="Q2614">
        <v>1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  <c r="Y2614">
        <v>0</v>
      </c>
      <c r="Z2614">
        <v>1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 s="3">
        <v>22.024100000000001</v>
      </c>
      <c r="AH2614" s="4">
        <v>39</v>
      </c>
      <c r="AI2614" s="4">
        <v>41</v>
      </c>
    </row>
    <row r="2615" spans="1:35" hidden="1" x14ac:dyDescent="0.25">
      <c r="A2615">
        <v>2036</v>
      </c>
      <c r="B2615">
        <v>4016151</v>
      </c>
      <c r="D2615" t="s">
        <v>6428</v>
      </c>
      <c r="E2615" s="6"/>
      <c r="F2615" s="7">
        <f>+IF(TablaClasificarPrestaciones_20231206_1933[[#This Row],[ClasificacionGrupo]] &lt;&gt; "", 1, 0)</f>
        <v>0</v>
      </c>
      <c r="G2615" s="6"/>
      <c r="H2615" s="7">
        <f>+IF(TablaClasificarPrestaciones_20231206_1933[[#This Row],[ClasificacionSubgrupo]]&lt;&gt;"",1,0)</f>
        <v>0</v>
      </c>
      <c r="I2615" s="6"/>
      <c r="J2615" s="7">
        <f>+IF(TablaClasificarPrestaciones_20231206_1933[[#This Row],[ClasificacionApertura]]&lt;&gt;"",1,0)</f>
        <v>0</v>
      </c>
      <c r="K26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5" s="7"/>
      <c r="M2615" t="s">
        <v>6429</v>
      </c>
      <c r="N2615" t="s">
        <v>6427</v>
      </c>
      <c r="O2615" s="1">
        <v>45209</v>
      </c>
      <c r="P2615">
        <v>1</v>
      </c>
      <c r="Q2615">
        <v>1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1</v>
      </c>
      <c r="Y2615">
        <v>0</v>
      </c>
      <c r="Z2615">
        <v>1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 s="3">
        <v>3.9830999999999999</v>
      </c>
      <c r="AH2615" s="4">
        <v>6</v>
      </c>
      <c r="AI2615" s="4">
        <v>6</v>
      </c>
    </row>
    <row r="2616" spans="1:35" hidden="1" x14ac:dyDescent="0.25">
      <c r="A2616">
        <v>1959</v>
      </c>
      <c r="B2616">
        <v>4016153</v>
      </c>
      <c r="D2616" t="s">
        <v>6431</v>
      </c>
      <c r="E2616" s="6"/>
      <c r="F2616" s="7">
        <f>+IF(TablaClasificarPrestaciones_20231206_1933[[#This Row],[ClasificacionGrupo]] &lt;&gt; "", 1, 0)</f>
        <v>0</v>
      </c>
      <c r="G2616" s="6"/>
      <c r="H2616" s="7">
        <f>+IF(TablaClasificarPrestaciones_20231206_1933[[#This Row],[ClasificacionSubgrupo]]&lt;&gt;"",1,0)</f>
        <v>0</v>
      </c>
      <c r="I2616" s="6"/>
      <c r="J2616" s="7">
        <f>+IF(TablaClasificarPrestaciones_20231206_1933[[#This Row],[ClasificacionApertura]]&lt;&gt;"",1,0)</f>
        <v>0</v>
      </c>
      <c r="K26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6" s="7"/>
      <c r="M2616" t="s">
        <v>6432</v>
      </c>
      <c r="N2616" t="s">
        <v>6430</v>
      </c>
      <c r="O2616" s="1">
        <v>45204</v>
      </c>
      <c r="P2616">
        <v>1</v>
      </c>
      <c r="Q2616">
        <v>1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1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 s="3">
        <v>5.3674999999999997</v>
      </c>
      <c r="AH2616" s="4">
        <v>3</v>
      </c>
      <c r="AI2616" s="4">
        <v>3</v>
      </c>
    </row>
    <row r="2617" spans="1:35" hidden="1" x14ac:dyDescent="0.25">
      <c r="A2617">
        <v>2279</v>
      </c>
      <c r="B2617">
        <v>4016154</v>
      </c>
      <c r="D2617" t="s">
        <v>6434</v>
      </c>
      <c r="E2617" s="6"/>
      <c r="F2617" s="7">
        <f>+IF(TablaClasificarPrestaciones_20231206_1933[[#This Row],[ClasificacionGrupo]] &lt;&gt; "", 1, 0)</f>
        <v>0</v>
      </c>
      <c r="G2617" s="6"/>
      <c r="H2617" s="7">
        <f>+IF(TablaClasificarPrestaciones_20231206_1933[[#This Row],[ClasificacionSubgrupo]]&lt;&gt;"",1,0)</f>
        <v>0</v>
      </c>
      <c r="I2617" s="6"/>
      <c r="J2617" s="7">
        <f>+IF(TablaClasificarPrestaciones_20231206_1933[[#This Row],[ClasificacionApertura]]&lt;&gt;"",1,0)</f>
        <v>0</v>
      </c>
      <c r="K26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7" s="7"/>
      <c r="M2617" t="s">
        <v>6435</v>
      </c>
      <c r="N2617" t="s">
        <v>6433</v>
      </c>
      <c r="O2617" s="1">
        <v>45217</v>
      </c>
      <c r="P2617">
        <v>1</v>
      </c>
      <c r="Q2617">
        <v>1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  <c r="Y2617">
        <v>0</v>
      </c>
      <c r="Z2617">
        <v>1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 s="3">
        <v>26.618099999999998</v>
      </c>
      <c r="AH2617" s="4">
        <v>11</v>
      </c>
      <c r="AI2617" s="4">
        <v>11</v>
      </c>
    </row>
    <row r="2618" spans="1:35" hidden="1" x14ac:dyDescent="0.25">
      <c r="A2618">
        <v>1545</v>
      </c>
      <c r="B2618">
        <v>4016164</v>
      </c>
      <c r="D2618" t="s">
        <v>6437</v>
      </c>
      <c r="E2618" s="6"/>
      <c r="F2618" s="7">
        <f>+IF(TablaClasificarPrestaciones_20231206_1933[[#This Row],[ClasificacionGrupo]] &lt;&gt; "", 1, 0)</f>
        <v>0</v>
      </c>
      <c r="G2618" s="6"/>
      <c r="H2618" s="7">
        <f>+IF(TablaClasificarPrestaciones_20231206_1933[[#This Row],[ClasificacionSubgrupo]]&lt;&gt;"",1,0)</f>
        <v>0</v>
      </c>
      <c r="I2618" s="6"/>
      <c r="J2618" s="7">
        <f>+IF(TablaClasificarPrestaciones_20231206_1933[[#This Row],[ClasificacionApertura]]&lt;&gt;"",1,0)</f>
        <v>0</v>
      </c>
      <c r="K26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8" s="7"/>
      <c r="M2618" t="s">
        <v>6438</v>
      </c>
      <c r="N2618" t="s">
        <v>6436</v>
      </c>
      <c r="O2618" s="1">
        <v>45175</v>
      </c>
      <c r="P2618">
        <v>1</v>
      </c>
      <c r="Q2618">
        <v>1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  <c r="Y2618">
        <v>0</v>
      </c>
      <c r="Z2618">
        <v>1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 s="3">
        <v>4.9012000000000002</v>
      </c>
      <c r="AH2618" s="4">
        <v>5</v>
      </c>
      <c r="AI2618" s="4">
        <v>5</v>
      </c>
    </row>
    <row r="2619" spans="1:35" hidden="1" x14ac:dyDescent="0.25">
      <c r="A2619">
        <v>2449</v>
      </c>
      <c r="B2619">
        <v>4016404</v>
      </c>
      <c r="D2619" t="s">
        <v>6440</v>
      </c>
      <c r="E2619" s="6"/>
      <c r="F2619" s="7">
        <f>+IF(TablaClasificarPrestaciones_20231206_1933[[#This Row],[ClasificacionGrupo]] &lt;&gt; "", 1, 0)</f>
        <v>0</v>
      </c>
      <c r="G2619" s="6"/>
      <c r="H2619" s="7">
        <f>+IF(TablaClasificarPrestaciones_20231206_1933[[#This Row],[ClasificacionSubgrupo]]&lt;&gt;"",1,0)</f>
        <v>0</v>
      </c>
      <c r="I2619" s="6"/>
      <c r="J2619" s="7">
        <f>+IF(TablaClasificarPrestaciones_20231206_1933[[#This Row],[ClasificacionApertura]]&lt;&gt;"",1,0)</f>
        <v>0</v>
      </c>
      <c r="K26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19" s="7"/>
      <c r="M2619" t="s">
        <v>6441</v>
      </c>
      <c r="N2619" t="s">
        <v>6439</v>
      </c>
      <c r="O2619" s="1">
        <v>45222</v>
      </c>
      <c r="P2619">
        <v>1</v>
      </c>
      <c r="Q2619">
        <v>1</v>
      </c>
      <c r="R2619">
        <v>1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  <c r="Y2619">
        <v>0</v>
      </c>
      <c r="Z2619">
        <v>1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 s="3">
        <v>17.118200000000002</v>
      </c>
      <c r="AH2619" s="4">
        <v>53</v>
      </c>
      <c r="AI2619" s="4">
        <v>56</v>
      </c>
    </row>
    <row r="2620" spans="1:35" hidden="1" x14ac:dyDescent="0.25">
      <c r="A2620">
        <v>1084</v>
      </c>
      <c r="B2620">
        <v>4016421</v>
      </c>
      <c r="D2620" t="s">
        <v>6443</v>
      </c>
      <c r="E2620" s="6"/>
      <c r="F2620" s="7">
        <f>+IF(TablaClasificarPrestaciones_20231206_1933[[#This Row],[ClasificacionGrupo]] &lt;&gt; "", 1, 0)</f>
        <v>0</v>
      </c>
      <c r="G2620" s="6"/>
      <c r="H2620" s="7">
        <f>+IF(TablaClasificarPrestaciones_20231206_1933[[#This Row],[ClasificacionSubgrupo]]&lt;&gt;"",1,0)</f>
        <v>0</v>
      </c>
      <c r="I2620" s="6"/>
      <c r="J2620" s="7">
        <f>+IF(TablaClasificarPrestaciones_20231206_1933[[#This Row],[ClasificacionApertura]]&lt;&gt;"",1,0)</f>
        <v>0</v>
      </c>
      <c r="K26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0" s="7"/>
      <c r="M2620" t="s">
        <v>6444</v>
      </c>
      <c r="N2620" t="s">
        <v>6442</v>
      </c>
      <c r="O2620" s="1">
        <v>45122</v>
      </c>
      <c r="P2620">
        <v>1</v>
      </c>
      <c r="Q2620">
        <v>1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  <c r="Y2620">
        <v>0</v>
      </c>
      <c r="Z2620">
        <v>1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 s="3">
        <v>2.63E-2</v>
      </c>
      <c r="AH2620" s="4">
        <v>1</v>
      </c>
      <c r="AI2620" s="4">
        <v>1</v>
      </c>
    </row>
    <row r="2621" spans="1:35" hidden="1" x14ac:dyDescent="0.25">
      <c r="A2621">
        <v>1141</v>
      </c>
      <c r="B2621">
        <v>4016423</v>
      </c>
      <c r="D2621" t="s">
        <v>6446</v>
      </c>
      <c r="E2621" s="6"/>
      <c r="F2621" s="7">
        <f>+IF(TablaClasificarPrestaciones_20231206_1933[[#This Row],[ClasificacionGrupo]] &lt;&gt; "", 1, 0)</f>
        <v>0</v>
      </c>
      <c r="G2621" s="6"/>
      <c r="H2621" s="7">
        <f>+IF(TablaClasificarPrestaciones_20231206_1933[[#This Row],[ClasificacionSubgrupo]]&lt;&gt;"",1,0)</f>
        <v>0</v>
      </c>
      <c r="I2621" s="6"/>
      <c r="J2621" s="7">
        <f>+IF(TablaClasificarPrestaciones_20231206_1933[[#This Row],[ClasificacionApertura]]&lt;&gt;"",1,0)</f>
        <v>0</v>
      </c>
      <c r="K26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1" s="7"/>
      <c r="M2621" t="s">
        <v>6447</v>
      </c>
      <c r="N2621" t="s">
        <v>6445</v>
      </c>
      <c r="O2621" s="1">
        <v>45128</v>
      </c>
      <c r="P2621">
        <v>1</v>
      </c>
      <c r="Q2621">
        <v>1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1</v>
      </c>
      <c r="Y2621">
        <v>0</v>
      </c>
      <c r="Z2621">
        <v>1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 s="3">
        <v>2.1234000000000002</v>
      </c>
      <c r="AH2621" s="4">
        <v>3</v>
      </c>
      <c r="AI2621" s="4">
        <v>3</v>
      </c>
    </row>
    <row r="2622" spans="1:35" hidden="1" x14ac:dyDescent="0.25">
      <c r="A2622">
        <v>2760</v>
      </c>
      <c r="B2622">
        <v>4016429</v>
      </c>
      <c r="D2622" t="s">
        <v>6449</v>
      </c>
      <c r="E2622" s="6"/>
      <c r="F2622" s="7">
        <f>+IF(TablaClasificarPrestaciones_20231206_1933[[#This Row],[ClasificacionGrupo]] &lt;&gt; "", 1, 0)</f>
        <v>0</v>
      </c>
      <c r="G2622" s="6"/>
      <c r="H2622" s="7">
        <f>+IF(TablaClasificarPrestaciones_20231206_1933[[#This Row],[ClasificacionSubgrupo]]&lt;&gt;"",1,0)</f>
        <v>0</v>
      </c>
      <c r="I2622" s="6"/>
      <c r="J2622" s="7">
        <f>+IF(TablaClasificarPrestaciones_20231206_1933[[#This Row],[ClasificacionApertura]]&lt;&gt;"",1,0)</f>
        <v>0</v>
      </c>
      <c r="K26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2" s="7"/>
      <c r="M2622" t="s">
        <v>6450</v>
      </c>
      <c r="N2622" t="s">
        <v>6448</v>
      </c>
      <c r="O2622" s="1">
        <v>45227</v>
      </c>
      <c r="P2622">
        <v>1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1</v>
      </c>
      <c r="Y2622">
        <v>0</v>
      </c>
      <c r="Z2622">
        <v>1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 s="3">
        <v>1.2484999999999999</v>
      </c>
      <c r="AH2622" s="4">
        <v>13</v>
      </c>
      <c r="AI2622" s="4">
        <v>14</v>
      </c>
    </row>
    <row r="2623" spans="1:35" hidden="1" x14ac:dyDescent="0.25">
      <c r="A2623">
        <v>1029</v>
      </c>
      <c r="B2623">
        <v>4016430</v>
      </c>
      <c r="D2623" t="s">
        <v>6452</v>
      </c>
      <c r="E2623" s="6"/>
      <c r="F2623" s="7">
        <f>+IF(TablaClasificarPrestaciones_20231206_1933[[#This Row],[ClasificacionGrupo]] &lt;&gt; "", 1, 0)</f>
        <v>0</v>
      </c>
      <c r="G2623" s="6"/>
      <c r="H2623" s="7">
        <f>+IF(TablaClasificarPrestaciones_20231206_1933[[#This Row],[ClasificacionSubgrupo]]&lt;&gt;"",1,0)</f>
        <v>0</v>
      </c>
      <c r="I2623" s="6"/>
      <c r="J2623" s="7">
        <f>+IF(TablaClasificarPrestaciones_20231206_1933[[#This Row],[ClasificacionApertura]]&lt;&gt;"",1,0)</f>
        <v>0</v>
      </c>
      <c r="K26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3" s="7"/>
      <c r="M2623" t="s">
        <v>6453</v>
      </c>
      <c r="N2623" t="s">
        <v>6451</v>
      </c>
      <c r="O2623" s="1">
        <v>45114</v>
      </c>
      <c r="P2623">
        <v>1</v>
      </c>
      <c r="Q2623">
        <v>1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1</v>
      </c>
      <c r="Y2623">
        <v>0</v>
      </c>
      <c r="Z2623">
        <v>1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 s="3">
        <v>0.84719999999999995</v>
      </c>
      <c r="AH2623" s="4">
        <v>4</v>
      </c>
      <c r="AI2623" s="4">
        <v>4</v>
      </c>
    </row>
    <row r="2624" spans="1:35" hidden="1" x14ac:dyDescent="0.25">
      <c r="A2624">
        <v>942</v>
      </c>
      <c r="B2624">
        <v>4016431</v>
      </c>
      <c r="D2624" t="s">
        <v>6455</v>
      </c>
      <c r="E2624" s="6"/>
      <c r="F2624" s="7">
        <f>+IF(TablaClasificarPrestaciones_20231206_1933[[#This Row],[ClasificacionGrupo]] &lt;&gt; "", 1, 0)</f>
        <v>0</v>
      </c>
      <c r="G2624" s="6"/>
      <c r="H2624" s="7">
        <f>+IF(TablaClasificarPrestaciones_20231206_1933[[#This Row],[ClasificacionSubgrupo]]&lt;&gt;"",1,0)</f>
        <v>0</v>
      </c>
      <c r="I2624" s="6"/>
      <c r="J2624" s="7">
        <f>+IF(TablaClasificarPrestaciones_20231206_1933[[#This Row],[ClasificacionApertura]]&lt;&gt;"",1,0)</f>
        <v>0</v>
      </c>
      <c r="K26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4" s="7"/>
      <c r="M2624" t="s">
        <v>6456</v>
      </c>
      <c r="N2624" t="s">
        <v>6454</v>
      </c>
      <c r="O2624" s="1">
        <v>45104</v>
      </c>
      <c r="P2624">
        <v>1</v>
      </c>
      <c r="Q2624">
        <v>1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1</v>
      </c>
      <c r="Y2624">
        <v>0</v>
      </c>
      <c r="Z2624">
        <v>1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 s="3">
        <v>8.8700000000000001E-2</v>
      </c>
      <c r="AH2624" s="4">
        <v>1</v>
      </c>
      <c r="AI2624" s="4">
        <v>1</v>
      </c>
    </row>
    <row r="2625" spans="1:35" hidden="1" x14ac:dyDescent="0.25">
      <c r="A2625">
        <v>2510</v>
      </c>
      <c r="B2625">
        <v>4016436</v>
      </c>
      <c r="D2625" t="s">
        <v>6458</v>
      </c>
      <c r="E2625" s="6"/>
      <c r="F2625" s="7">
        <f>+IF(TablaClasificarPrestaciones_20231206_1933[[#This Row],[ClasificacionGrupo]] &lt;&gt; "", 1, 0)</f>
        <v>0</v>
      </c>
      <c r="G2625" s="6"/>
      <c r="H2625" s="7">
        <f>+IF(TablaClasificarPrestaciones_20231206_1933[[#This Row],[ClasificacionSubgrupo]]&lt;&gt;"",1,0)</f>
        <v>0</v>
      </c>
      <c r="I2625" s="6"/>
      <c r="J2625" s="7">
        <f>+IF(TablaClasificarPrestaciones_20231206_1933[[#This Row],[ClasificacionApertura]]&lt;&gt;"",1,0)</f>
        <v>0</v>
      </c>
      <c r="K26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5" s="7"/>
      <c r="M2625" t="s">
        <v>6459</v>
      </c>
      <c r="N2625" t="s">
        <v>6457</v>
      </c>
      <c r="O2625" s="1">
        <v>45223</v>
      </c>
      <c r="P2625">
        <v>1</v>
      </c>
      <c r="Q2625">
        <v>1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1</v>
      </c>
      <c r="Y2625">
        <v>0</v>
      </c>
      <c r="Z2625">
        <v>1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 s="3">
        <v>11.9742</v>
      </c>
      <c r="AH2625" s="4">
        <v>25</v>
      </c>
      <c r="AI2625" s="4">
        <v>25</v>
      </c>
    </row>
    <row r="2626" spans="1:35" hidden="1" x14ac:dyDescent="0.25">
      <c r="A2626">
        <v>2574</v>
      </c>
      <c r="B2626">
        <v>4016441</v>
      </c>
      <c r="D2626" t="s">
        <v>6461</v>
      </c>
      <c r="E2626" s="6"/>
      <c r="F2626" s="7">
        <f>+IF(TablaClasificarPrestaciones_20231206_1933[[#This Row],[ClasificacionGrupo]] &lt;&gt; "", 1, 0)</f>
        <v>0</v>
      </c>
      <c r="G2626" s="6"/>
      <c r="H2626" s="7">
        <f>+IF(TablaClasificarPrestaciones_20231206_1933[[#This Row],[ClasificacionSubgrupo]]&lt;&gt;"",1,0)</f>
        <v>0</v>
      </c>
      <c r="I2626" s="6"/>
      <c r="J2626" s="7">
        <f>+IF(TablaClasificarPrestaciones_20231206_1933[[#This Row],[ClasificacionApertura]]&lt;&gt;"",1,0)</f>
        <v>0</v>
      </c>
      <c r="K26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6" s="7"/>
      <c r="M2626" t="s">
        <v>6462</v>
      </c>
      <c r="N2626" t="s">
        <v>6460</v>
      </c>
      <c r="O2626" s="1">
        <v>45224</v>
      </c>
      <c r="P2626">
        <v>1</v>
      </c>
      <c r="Q2626">
        <v>1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1</v>
      </c>
      <c r="Y2626">
        <v>0</v>
      </c>
      <c r="Z2626">
        <v>1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 s="3">
        <v>5.3029999999999999</v>
      </c>
      <c r="AH2626" s="4">
        <v>1</v>
      </c>
      <c r="AI2626" s="4">
        <v>1</v>
      </c>
    </row>
    <row r="2627" spans="1:35" hidden="1" x14ac:dyDescent="0.25">
      <c r="A2627">
        <v>1034</v>
      </c>
      <c r="B2627">
        <v>4016442</v>
      </c>
      <c r="D2627" t="s">
        <v>6464</v>
      </c>
      <c r="E2627" s="6"/>
      <c r="F2627" s="7">
        <f>+IF(TablaClasificarPrestaciones_20231206_1933[[#This Row],[ClasificacionGrupo]] &lt;&gt; "", 1, 0)</f>
        <v>0</v>
      </c>
      <c r="G2627" s="6"/>
      <c r="H2627" s="7">
        <f>+IF(TablaClasificarPrestaciones_20231206_1933[[#This Row],[ClasificacionSubgrupo]]&lt;&gt;"",1,0)</f>
        <v>0</v>
      </c>
      <c r="I2627" s="6"/>
      <c r="J2627" s="7">
        <f>+IF(TablaClasificarPrestaciones_20231206_1933[[#This Row],[ClasificacionApertura]]&lt;&gt;"",1,0)</f>
        <v>0</v>
      </c>
      <c r="K26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7" s="7"/>
      <c r="M2627" t="s">
        <v>6465</v>
      </c>
      <c r="N2627" t="s">
        <v>6463</v>
      </c>
      <c r="O2627" s="1">
        <v>45115</v>
      </c>
      <c r="P2627">
        <v>1</v>
      </c>
      <c r="Q2627">
        <v>1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</v>
      </c>
      <c r="Y2627">
        <v>0</v>
      </c>
      <c r="Z2627">
        <v>1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 s="3">
        <v>0.29120000000000001</v>
      </c>
      <c r="AH2627" s="4">
        <v>1</v>
      </c>
      <c r="AI2627" s="4">
        <v>1</v>
      </c>
    </row>
    <row r="2628" spans="1:35" hidden="1" x14ac:dyDescent="0.25">
      <c r="A2628">
        <v>1093</v>
      </c>
      <c r="B2628">
        <v>4016451</v>
      </c>
      <c r="D2628" t="s">
        <v>6467</v>
      </c>
      <c r="E2628" s="6"/>
      <c r="F2628" s="7">
        <f>+IF(TablaClasificarPrestaciones_20231206_1933[[#This Row],[ClasificacionGrupo]] &lt;&gt; "", 1, 0)</f>
        <v>0</v>
      </c>
      <c r="G2628" s="6"/>
      <c r="H2628" s="7">
        <f>+IF(TablaClasificarPrestaciones_20231206_1933[[#This Row],[ClasificacionSubgrupo]]&lt;&gt;"",1,0)</f>
        <v>0</v>
      </c>
      <c r="I2628" s="6"/>
      <c r="J2628" s="7">
        <f>+IF(TablaClasificarPrestaciones_20231206_1933[[#This Row],[ClasificacionApertura]]&lt;&gt;"",1,0)</f>
        <v>0</v>
      </c>
      <c r="K26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8" s="7"/>
      <c r="M2628" t="s">
        <v>6468</v>
      </c>
      <c r="N2628" t="s">
        <v>6466</v>
      </c>
      <c r="O2628" s="1">
        <v>45124</v>
      </c>
      <c r="P2628">
        <v>1</v>
      </c>
      <c r="Q2628">
        <v>1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1</v>
      </c>
      <c r="Y2628">
        <v>0</v>
      </c>
      <c r="Z2628">
        <v>1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 s="3">
        <v>10.7654</v>
      </c>
      <c r="AH2628" s="4">
        <v>5</v>
      </c>
      <c r="AI2628" s="4">
        <v>5</v>
      </c>
    </row>
    <row r="2629" spans="1:35" hidden="1" x14ac:dyDescent="0.25">
      <c r="A2629">
        <v>1106</v>
      </c>
      <c r="B2629">
        <v>4016453</v>
      </c>
      <c r="D2629" t="s">
        <v>6470</v>
      </c>
      <c r="E2629" s="6"/>
      <c r="F2629" s="7">
        <f>+IF(TablaClasificarPrestaciones_20231206_1933[[#This Row],[ClasificacionGrupo]] &lt;&gt; "", 1, 0)</f>
        <v>0</v>
      </c>
      <c r="G2629" s="6"/>
      <c r="H2629" s="7">
        <f>+IF(TablaClasificarPrestaciones_20231206_1933[[#This Row],[ClasificacionSubgrupo]]&lt;&gt;"",1,0)</f>
        <v>0</v>
      </c>
      <c r="I2629" s="6"/>
      <c r="J2629" s="7">
        <f>+IF(TablaClasificarPrestaciones_20231206_1933[[#This Row],[ClasificacionApertura]]&lt;&gt;"",1,0)</f>
        <v>0</v>
      </c>
      <c r="K26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29" s="7"/>
      <c r="M2629" t="s">
        <v>6471</v>
      </c>
      <c r="N2629" t="s">
        <v>6469</v>
      </c>
      <c r="O2629" s="1">
        <v>45125</v>
      </c>
      <c r="P2629">
        <v>1</v>
      </c>
      <c r="Q2629">
        <v>1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1</v>
      </c>
      <c r="Y2629">
        <v>0</v>
      </c>
      <c r="Z2629">
        <v>1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 s="3">
        <v>26.3843</v>
      </c>
      <c r="AH2629" s="4">
        <v>14</v>
      </c>
      <c r="AI2629" s="4">
        <v>14</v>
      </c>
    </row>
    <row r="2630" spans="1:35" hidden="1" x14ac:dyDescent="0.25">
      <c r="A2630">
        <v>1094</v>
      </c>
      <c r="B2630">
        <v>4016454</v>
      </c>
      <c r="D2630" t="s">
        <v>6473</v>
      </c>
      <c r="E2630" s="6"/>
      <c r="F2630" s="7">
        <f>+IF(TablaClasificarPrestaciones_20231206_1933[[#This Row],[ClasificacionGrupo]] &lt;&gt; "", 1, 0)</f>
        <v>0</v>
      </c>
      <c r="G2630" s="6"/>
      <c r="H2630" s="7">
        <f>+IF(TablaClasificarPrestaciones_20231206_1933[[#This Row],[ClasificacionSubgrupo]]&lt;&gt;"",1,0)</f>
        <v>0</v>
      </c>
      <c r="I2630" s="6"/>
      <c r="J2630" s="7">
        <f>+IF(TablaClasificarPrestaciones_20231206_1933[[#This Row],[ClasificacionApertura]]&lt;&gt;"",1,0)</f>
        <v>0</v>
      </c>
      <c r="K26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0" s="7"/>
      <c r="M2630" t="s">
        <v>6474</v>
      </c>
      <c r="N2630" t="s">
        <v>6472</v>
      </c>
      <c r="O2630" s="1">
        <v>45124</v>
      </c>
      <c r="P2630">
        <v>1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1</v>
      </c>
      <c r="Y2630">
        <v>0</v>
      </c>
      <c r="Z2630">
        <v>1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 s="3">
        <v>1.3587</v>
      </c>
      <c r="AH2630" s="4">
        <v>2</v>
      </c>
      <c r="AI2630" s="4">
        <v>2</v>
      </c>
    </row>
    <row r="2631" spans="1:35" hidden="1" x14ac:dyDescent="0.25">
      <c r="A2631">
        <v>226</v>
      </c>
      <c r="B2631">
        <v>4016458</v>
      </c>
      <c r="D2631" t="s">
        <v>6476</v>
      </c>
      <c r="E2631" s="6"/>
      <c r="F2631" s="7">
        <f>+IF(TablaClasificarPrestaciones_20231206_1933[[#This Row],[ClasificacionGrupo]] &lt;&gt; "", 1, 0)</f>
        <v>0</v>
      </c>
      <c r="G2631" s="6"/>
      <c r="H2631" s="7">
        <f>+IF(TablaClasificarPrestaciones_20231206_1933[[#This Row],[ClasificacionSubgrupo]]&lt;&gt;"",1,0)</f>
        <v>0</v>
      </c>
      <c r="I2631" s="6"/>
      <c r="J2631" s="7">
        <f>+IF(TablaClasificarPrestaciones_20231206_1933[[#This Row],[ClasificacionApertura]]&lt;&gt;"",1,0)</f>
        <v>0</v>
      </c>
      <c r="K26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1" s="7"/>
      <c r="M2631" t="s">
        <v>6477</v>
      </c>
      <c r="N2631" t="s">
        <v>6475</v>
      </c>
      <c r="O2631" s="1">
        <v>44908</v>
      </c>
      <c r="P2631">
        <v>1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>
        <v>0</v>
      </c>
      <c r="Z2631">
        <v>1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 s="3">
        <v>0.65990000000000004</v>
      </c>
      <c r="AH2631" s="4">
        <v>1</v>
      </c>
      <c r="AI2631" s="4">
        <v>1</v>
      </c>
    </row>
    <row r="2632" spans="1:35" hidden="1" x14ac:dyDescent="0.25">
      <c r="A2632">
        <v>719</v>
      </c>
      <c r="B2632">
        <v>4016459</v>
      </c>
      <c r="D2632" t="s">
        <v>6479</v>
      </c>
      <c r="E2632" s="6"/>
      <c r="F2632" s="7">
        <f>+IF(TablaClasificarPrestaciones_20231206_1933[[#This Row],[ClasificacionGrupo]] &lt;&gt; "", 1, 0)</f>
        <v>0</v>
      </c>
      <c r="G2632" s="6"/>
      <c r="H2632" s="7">
        <f>+IF(TablaClasificarPrestaciones_20231206_1933[[#This Row],[ClasificacionSubgrupo]]&lt;&gt;"",1,0)</f>
        <v>0</v>
      </c>
      <c r="I2632" s="6"/>
      <c r="J2632" s="7">
        <f>+IF(TablaClasificarPrestaciones_20231206_1933[[#This Row],[ClasificacionApertura]]&lt;&gt;"",1,0)</f>
        <v>0</v>
      </c>
      <c r="K26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2" s="7"/>
      <c r="M2632" t="s">
        <v>6480</v>
      </c>
      <c r="N2632" t="s">
        <v>6478</v>
      </c>
      <c r="O2632" s="1">
        <v>45069</v>
      </c>
      <c r="P2632">
        <v>1</v>
      </c>
      <c r="Q2632">
        <v>1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1</v>
      </c>
      <c r="Y2632">
        <v>0</v>
      </c>
      <c r="Z2632">
        <v>1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 s="3">
        <v>3.4506000000000001</v>
      </c>
      <c r="AH2632" s="4">
        <v>2</v>
      </c>
      <c r="AI2632" s="4">
        <v>2</v>
      </c>
    </row>
    <row r="2633" spans="1:35" hidden="1" x14ac:dyDescent="0.25">
      <c r="A2633">
        <v>924</v>
      </c>
      <c r="B2633">
        <v>4016460</v>
      </c>
      <c r="D2633" t="s">
        <v>6482</v>
      </c>
      <c r="E2633" s="6"/>
      <c r="F2633" s="7">
        <f>+IF(TablaClasificarPrestaciones_20231206_1933[[#This Row],[ClasificacionGrupo]] &lt;&gt; "", 1, 0)</f>
        <v>0</v>
      </c>
      <c r="G2633" s="6"/>
      <c r="H2633" s="7">
        <f>+IF(TablaClasificarPrestaciones_20231206_1933[[#This Row],[ClasificacionSubgrupo]]&lt;&gt;"",1,0)</f>
        <v>0</v>
      </c>
      <c r="I2633" s="6"/>
      <c r="J2633" s="7">
        <f>+IF(TablaClasificarPrestaciones_20231206_1933[[#This Row],[ClasificacionApertura]]&lt;&gt;"",1,0)</f>
        <v>0</v>
      </c>
      <c r="K26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3" s="7"/>
      <c r="M2633" t="s">
        <v>6483</v>
      </c>
      <c r="N2633" t="s">
        <v>6481</v>
      </c>
      <c r="O2633" s="1">
        <v>45100</v>
      </c>
      <c r="P2633">
        <v>1</v>
      </c>
      <c r="Q2633">
        <v>1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>
        <v>0</v>
      </c>
      <c r="Z2633">
        <v>1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 s="3">
        <v>7.3989000000000003</v>
      </c>
      <c r="AH2633" s="4">
        <v>2</v>
      </c>
      <c r="AI2633" s="4">
        <v>2</v>
      </c>
    </row>
    <row r="2634" spans="1:35" hidden="1" x14ac:dyDescent="0.25">
      <c r="A2634">
        <v>395</v>
      </c>
      <c r="B2634">
        <v>4016467</v>
      </c>
      <c r="D2634" t="s">
        <v>6485</v>
      </c>
      <c r="E2634" s="6"/>
      <c r="F2634" s="7">
        <f>+IF(TablaClasificarPrestaciones_20231206_1933[[#This Row],[ClasificacionGrupo]] &lt;&gt; "", 1, 0)</f>
        <v>0</v>
      </c>
      <c r="G2634" s="6"/>
      <c r="H2634" s="7">
        <f>+IF(TablaClasificarPrestaciones_20231206_1933[[#This Row],[ClasificacionSubgrupo]]&lt;&gt;"",1,0)</f>
        <v>0</v>
      </c>
      <c r="I2634" s="6"/>
      <c r="J2634" s="7">
        <f>+IF(TablaClasificarPrestaciones_20231206_1933[[#This Row],[ClasificacionApertura]]&lt;&gt;"",1,0)</f>
        <v>0</v>
      </c>
      <c r="K26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4" s="7"/>
      <c r="M2634" t="s">
        <v>6486</v>
      </c>
      <c r="N2634" t="s">
        <v>6484</v>
      </c>
      <c r="O2634" s="1">
        <v>44979</v>
      </c>
      <c r="P2634">
        <v>1</v>
      </c>
      <c r="Q2634">
        <v>1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</v>
      </c>
      <c r="Y2634">
        <v>0</v>
      </c>
      <c r="Z2634">
        <v>1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 s="3">
        <v>5.3600000000000002E-2</v>
      </c>
      <c r="AH2634" s="4">
        <v>1</v>
      </c>
      <c r="AI2634" s="4">
        <v>1</v>
      </c>
    </row>
    <row r="2635" spans="1:35" hidden="1" x14ac:dyDescent="0.25">
      <c r="A2635">
        <v>1008</v>
      </c>
      <c r="B2635">
        <v>4016472</v>
      </c>
      <c r="D2635" t="s">
        <v>6488</v>
      </c>
      <c r="E2635" s="6"/>
      <c r="F2635" s="7">
        <f>+IF(TablaClasificarPrestaciones_20231206_1933[[#This Row],[ClasificacionGrupo]] &lt;&gt; "", 1, 0)</f>
        <v>0</v>
      </c>
      <c r="G2635" s="6"/>
      <c r="H2635" s="7">
        <f>+IF(TablaClasificarPrestaciones_20231206_1933[[#This Row],[ClasificacionSubgrupo]]&lt;&gt;"",1,0)</f>
        <v>0</v>
      </c>
      <c r="I2635" s="6"/>
      <c r="J2635" s="7">
        <f>+IF(TablaClasificarPrestaciones_20231206_1933[[#This Row],[ClasificacionApertura]]&lt;&gt;"",1,0)</f>
        <v>0</v>
      </c>
      <c r="K26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5" s="7"/>
      <c r="M2635" t="s">
        <v>6489</v>
      </c>
      <c r="N2635" t="s">
        <v>6487</v>
      </c>
      <c r="O2635" s="1">
        <v>45112</v>
      </c>
      <c r="P2635">
        <v>1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</v>
      </c>
      <c r="Y2635">
        <v>0</v>
      </c>
      <c r="Z2635">
        <v>1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 s="3">
        <v>1.5306999999999999</v>
      </c>
      <c r="AH2635" s="4">
        <v>1</v>
      </c>
      <c r="AI2635" s="4">
        <v>1</v>
      </c>
    </row>
    <row r="2636" spans="1:35" hidden="1" x14ac:dyDescent="0.25">
      <c r="A2636">
        <v>1130</v>
      </c>
      <c r="B2636">
        <v>4016476</v>
      </c>
      <c r="D2636" t="s">
        <v>6491</v>
      </c>
      <c r="E2636" s="6"/>
      <c r="F2636" s="7">
        <f>+IF(TablaClasificarPrestaciones_20231206_1933[[#This Row],[ClasificacionGrupo]] &lt;&gt; "", 1, 0)</f>
        <v>0</v>
      </c>
      <c r="G2636" s="6"/>
      <c r="H2636" s="7">
        <f>+IF(TablaClasificarPrestaciones_20231206_1933[[#This Row],[ClasificacionSubgrupo]]&lt;&gt;"",1,0)</f>
        <v>0</v>
      </c>
      <c r="I2636" s="6"/>
      <c r="J2636" s="7">
        <f>+IF(TablaClasificarPrestaciones_20231206_1933[[#This Row],[ClasificacionApertura]]&lt;&gt;"",1,0)</f>
        <v>0</v>
      </c>
      <c r="K26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6" s="7"/>
      <c r="M2636" t="s">
        <v>6492</v>
      </c>
      <c r="N2636" t="s">
        <v>6490</v>
      </c>
      <c r="O2636" s="1">
        <v>45127</v>
      </c>
      <c r="P2636">
        <v>1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  <c r="Y2636">
        <v>0</v>
      </c>
      <c r="Z2636">
        <v>1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 s="3">
        <v>7.1083999999999996</v>
      </c>
      <c r="AH2636" s="4">
        <v>5</v>
      </c>
      <c r="AI2636" s="4">
        <v>5</v>
      </c>
    </row>
    <row r="2637" spans="1:35" hidden="1" x14ac:dyDescent="0.25">
      <c r="A2637">
        <v>861</v>
      </c>
      <c r="B2637">
        <v>4016481</v>
      </c>
      <c r="D2637" t="s">
        <v>6494</v>
      </c>
      <c r="E2637" s="6"/>
      <c r="F2637" s="7">
        <f>+IF(TablaClasificarPrestaciones_20231206_1933[[#This Row],[ClasificacionGrupo]] &lt;&gt; "", 1, 0)</f>
        <v>0</v>
      </c>
      <c r="G2637" s="6"/>
      <c r="H2637" s="7">
        <f>+IF(TablaClasificarPrestaciones_20231206_1933[[#This Row],[ClasificacionSubgrupo]]&lt;&gt;"",1,0)</f>
        <v>0</v>
      </c>
      <c r="I2637" s="6"/>
      <c r="J2637" s="7">
        <f>+IF(TablaClasificarPrestaciones_20231206_1933[[#This Row],[ClasificacionApertura]]&lt;&gt;"",1,0)</f>
        <v>0</v>
      </c>
      <c r="K26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7" s="7"/>
      <c r="M2637" t="s">
        <v>6495</v>
      </c>
      <c r="N2637" t="s">
        <v>6493</v>
      </c>
      <c r="O2637" s="1">
        <v>45091</v>
      </c>
      <c r="P2637">
        <v>1</v>
      </c>
      <c r="Q2637">
        <v>1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1</v>
      </c>
      <c r="Y2637">
        <v>0</v>
      </c>
      <c r="Z2637">
        <v>1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 s="3">
        <v>0.79959999999999998</v>
      </c>
      <c r="AH2637" s="4">
        <v>1</v>
      </c>
      <c r="AI2637" s="4">
        <v>1</v>
      </c>
    </row>
    <row r="2638" spans="1:35" hidden="1" x14ac:dyDescent="0.25">
      <c r="A2638">
        <v>2511</v>
      </c>
      <c r="B2638">
        <v>4306003</v>
      </c>
      <c r="D2638" t="s">
        <v>7583</v>
      </c>
      <c r="E2638" s="6"/>
      <c r="F2638" s="7">
        <f>+IF(TablaClasificarPrestaciones_20231206_1933[[#This Row],[ClasificacionGrupo]] &lt;&gt; "", 1, 0)</f>
        <v>0</v>
      </c>
      <c r="G2638" s="6"/>
      <c r="H2638" s="7">
        <f>+IF(TablaClasificarPrestaciones_20231206_1933[[#This Row],[ClasificacionSubgrupo]]&lt;&gt;"",1,0)</f>
        <v>0</v>
      </c>
      <c r="I2638" s="6"/>
      <c r="J2638" s="7">
        <f>+IF(TablaClasificarPrestaciones_20231206_1933[[#This Row],[ClasificacionApertura]]&lt;&gt;"",1,0)</f>
        <v>0</v>
      </c>
      <c r="K26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8" s="7"/>
      <c r="M2638" t="s">
        <v>2</v>
      </c>
      <c r="N2638" t="s">
        <v>7582</v>
      </c>
      <c r="O2638" s="1">
        <v>45223</v>
      </c>
      <c r="P2638">
        <v>1</v>
      </c>
      <c r="Q2638">
        <v>1</v>
      </c>
      <c r="R2638">
        <v>0</v>
      </c>
      <c r="S2638">
        <v>1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1</v>
      </c>
      <c r="AG2638" s="3">
        <v>11.132300000000001</v>
      </c>
      <c r="AH2638" s="4">
        <v>43</v>
      </c>
      <c r="AI2638" s="4">
        <v>43</v>
      </c>
    </row>
    <row r="2639" spans="1:35" hidden="1" x14ac:dyDescent="0.25">
      <c r="A2639">
        <v>1420</v>
      </c>
      <c r="B2639">
        <v>4306004</v>
      </c>
      <c r="D2639" t="s">
        <v>8502</v>
      </c>
      <c r="E2639" s="6"/>
      <c r="F2639" s="7">
        <f>+IF(TablaClasificarPrestaciones_20231206_1933[[#This Row],[ClasificacionGrupo]] &lt;&gt; "", 1, 0)</f>
        <v>0</v>
      </c>
      <c r="G2639" s="6"/>
      <c r="H2639" s="7">
        <f>+IF(TablaClasificarPrestaciones_20231206_1933[[#This Row],[ClasificacionSubgrupo]]&lt;&gt;"",1,0)</f>
        <v>0</v>
      </c>
      <c r="I2639" s="6"/>
      <c r="J2639" s="7">
        <f>+IF(TablaClasificarPrestaciones_20231206_1933[[#This Row],[ClasificacionApertura]]&lt;&gt;"",1,0)</f>
        <v>0</v>
      </c>
      <c r="K26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39" s="7"/>
      <c r="M2639" t="s">
        <v>2</v>
      </c>
      <c r="N2639" t="s">
        <v>8501</v>
      </c>
      <c r="O2639" s="1">
        <v>45163</v>
      </c>
      <c r="P2639">
        <v>1</v>
      </c>
      <c r="Q2639">
        <v>1</v>
      </c>
      <c r="R2639">
        <v>0</v>
      </c>
      <c r="S2639">
        <v>1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1</v>
      </c>
      <c r="AG2639" s="3">
        <v>2.8351000000000002</v>
      </c>
      <c r="AH2639" s="4">
        <v>4</v>
      </c>
      <c r="AI2639" s="4">
        <v>4</v>
      </c>
    </row>
    <row r="2640" spans="1:35" hidden="1" x14ac:dyDescent="0.25">
      <c r="A2640">
        <v>2134</v>
      </c>
      <c r="B2640">
        <v>5001001</v>
      </c>
      <c r="D2640" t="s">
        <v>6181</v>
      </c>
      <c r="E2640" s="6"/>
      <c r="F2640" s="7">
        <f>+IF(TablaClasificarPrestaciones_20231206_1933[[#This Row],[ClasificacionGrupo]] &lt;&gt; "", 1, 0)</f>
        <v>0</v>
      </c>
      <c r="G2640" s="6"/>
      <c r="H2640" s="7">
        <f>+IF(TablaClasificarPrestaciones_20231206_1933[[#This Row],[ClasificacionSubgrupo]]&lt;&gt;"",1,0)</f>
        <v>0</v>
      </c>
      <c r="I2640" s="6"/>
      <c r="J2640" s="7">
        <f>+IF(TablaClasificarPrestaciones_20231206_1933[[#This Row],[ClasificacionApertura]]&lt;&gt;"",1,0)</f>
        <v>0</v>
      </c>
      <c r="K26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0" s="7"/>
      <c r="M2640" t="s">
        <v>6984</v>
      </c>
      <c r="N2640" t="s">
        <v>6180</v>
      </c>
      <c r="O2640" s="1">
        <v>45212</v>
      </c>
      <c r="P2640">
        <v>1</v>
      </c>
      <c r="Q2640">
        <v>1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  <c r="Y2640">
        <v>0</v>
      </c>
      <c r="Z2640">
        <v>1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 s="3">
        <v>298.27940000000001</v>
      </c>
      <c r="AH2640" s="4">
        <v>1847</v>
      </c>
      <c r="AI2640" s="4">
        <v>1906</v>
      </c>
    </row>
    <row r="2641" spans="1:35" hidden="1" x14ac:dyDescent="0.25">
      <c r="A2641">
        <v>2450</v>
      </c>
      <c r="B2641">
        <v>5001003</v>
      </c>
      <c r="D2641" t="s">
        <v>6184</v>
      </c>
      <c r="E2641" s="6"/>
      <c r="F2641" s="7">
        <f>+IF(TablaClasificarPrestaciones_20231206_1933[[#This Row],[ClasificacionGrupo]] &lt;&gt; "", 1, 0)</f>
        <v>0</v>
      </c>
      <c r="G2641" s="6"/>
      <c r="H2641" s="7">
        <f>+IF(TablaClasificarPrestaciones_20231206_1933[[#This Row],[ClasificacionSubgrupo]]&lt;&gt;"",1,0)</f>
        <v>0</v>
      </c>
      <c r="I2641" s="6"/>
      <c r="J2641" s="7">
        <f>+IF(TablaClasificarPrestaciones_20231206_1933[[#This Row],[ClasificacionApertura]]&lt;&gt;"",1,0)</f>
        <v>0</v>
      </c>
      <c r="K26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1" s="7"/>
      <c r="M2641" t="s">
        <v>2</v>
      </c>
      <c r="N2641" t="s">
        <v>6183</v>
      </c>
      <c r="O2641" s="1">
        <v>45222</v>
      </c>
      <c r="P2641">
        <v>1</v>
      </c>
      <c r="Q2641">
        <v>1</v>
      </c>
      <c r="R2641">
        <v>1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1</v>
      </c>
      <c r="Y2641">
        <v>0</v>
      </c>
      <c r="Z2641">
        <v>1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 s="3">
        <v>70.021699999999996</v>
      </c>
      <c r="AH2641" s="4">
        <v>406</v>
      </c>
      <c r="AI2641" s="4">
        <v>422</v>
      </c>
    </row>
    <row r="2642" spans="1:35" hidden="1" x14ac:dyDescent="0.25">
      <c r="A2642">
        <v>2667</v>
      </c>
      <c r="B2642">
        <v>5001004</v>
      </c>
      <c r="D2642" t="s">
        <v>7998</v>
      </c>
      <c r="E2642" s="6"/>
      <c r="F2642" s="7">
        <f>+IF(TablaClasificarPrestaciones_20231206_1933[[#This Row],[ClasificacionGrupo]] &lt;&gt; "", 1, 0)</f>
        <v>0</v>
      </c>
      <c r="G2642" s="6"/>
      <c r="H2642" s="7">
        <f>+IF(TablaClasificarPrestaciones_20231206_1933[[#This Row],[ClasificacionSubgrupo]]&lt;&gt;"",1,0)</f>
        <v>0</v>
      </c>
      <c r="I2642" s="6"/>
      <c r="J2642" s="7">
        <f>+IF(TablaClasificarPrestaciones_20231206_1933[[#This Row],[ClasificacionApertura]]&lt;&gt;"",1,0)</f>
        <v>0</v>
      </c>
      <c r="K26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2" s="7"/>
      <c r="M2642" t="s">
        <v>2</v>
      </c>
      <c r="N2642" t="s">
        <v>7997</v>
      </c>
      <c r="O2642" s="1">
        <v>45225</v>
      </c>
      <c r="P2642">
        <v>1</v>
      </c>
      <c r="Q2642">
        <v>1</v>
      </c>
      <c r="R2642">
        <v>1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1</v>
      </c>
      <c r="Y2642">
        <v>0</v>
      </c>
      <c r="Z2642">
        <v>1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 s="3">
        <v>148.81180000000001</v>
      </c>
      <c r="AH2642" s="4">
        <v>471</v>
      </c>
      <c r="AI2642" s="4">
        <v>480</v>
      </c>
    </row>
    <row r="2643" spans="1:35" hidden="1" x14ac:dyDescent="0.25">
      <c r="A2643">
        <v>2761</v>
      </c>
      <c r="B2643">
        <v>5001005</v>
      </c>
      <c r="D2643" t="s">
        <v>8209</v>
      </c>
      <c r="E2643" s="6"/>
      <c r="F2643" s="7">
        <f>+IF(TablaClasificarPrestaciones_20231206_1933[[#This Row],[ClasificacionGrupo]] &lt;&gt; "", 1, 0)</f>
        <v>0</v>
      </c>
      <c r="G2643" s="6"/>
      <c r="H2643" s="7">
        <f>+IF(TablaClasificarPrestaciones_20231206_1933[[#This Row],[ClasificacionSubgrupo]]&lt;&gt;"",1,0)</f>
        <v>0</v>
      </c>
      <c r="I2643" s="6"/>
      <c r="J2643" s="7">
        <f>+IF(TablaClasificarPrestaciones_20231206_1933[[#This Row],[ClasificacionApertura]]&lt;&gt;"",1,0)</f>
        <v>0</v>
      </c>
      <c r="K26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3" s="7"/>
      <c r="M2643" t="s">
        <v>2</v>
      </c>
      <c r="N2643" t="s">
        <v>8208</v>
      </c>
      <c r="O2643" s="1">
        <v>45227</v>
      </c>
      <c r="P2643">
        <v>1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  <c r="Y2643">
        <v>0</v>
      </c>
      <c r="Z2643">
        <v>1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 s="3">
        <v>1077.8973000000001</v>
      </c>
      <c r="AH2643" s="4">
        <v>1325</v>
      </c>
      <c r="AI2643" s="4">
        <v>1392</v>
      </c>
    </row>
    <row r="2644" spans="1:35" hidden="1" x14ac:dyDescent="0.25">
      <c r="A2644">
        <v>2881</v>
      </c>
      <c r="B2644">
        <v>5001006</v>
      </c>
      <c r="D2644" t="s">
        <v>7889</v>
      </c>
      <c r="E2644" s="6"/>
      <c r="F2644" s="7">
        <f>+IF(TablaClasificarPrestaciones_20231206_1933[[#This Row],[ClasificacionGrupo]] &lt;&gt; "", 1, 0)</f>
        <v>0</v>
      </c>
      <c r="G2644" s="6"/>
      <c r="H2644" s="7">
        <f>+IF(TablaClasificarPrestaciones_20231206_1933[[#This Row],[ClasificacionSubgrupo]]&lt;&gt;"",1,0)</f>
        <v>0</v>
      </c>
      <c r="I2644" s="6"/>
      <c r="J2644" s="7">
        <f>+IF(TablaClasificarPrestaciones_20231206_1933[[#This Row],[ClasificacionApertura]]&lt;&gt;"",1,0)</f>
        <v>0</v>
      </c>
      <c r="K26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4" s="7"/>
      <c r="M2644" t="s">
        <v>2</v>
      </c>
      <c r="N2644" t="s">
        <v>7888</v>
      </c>
      <c r="O2644" s="1">
        <v>45229</v>
      </c>
      <c r="P2644">
        <v>1</v>
      </c>
      <c r="Q2644">
        <v>1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1</v>
      </c>
      <c r="Y2644">
        <v>0</v>
      </c>
      <c r="Z2644">
        <v>1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 s="3">
        <v>68.285399999999996</v>
      </c>
      <c r="AH2644" s="4">
        <v>162</v>
      </c>
      <c r="AI2644" s="4">
        <v>187</v>
      </c>
    </row>
    <row r="2645" spans="1:35" hidden="1" x14ac:dyDescent="0.25">
      <c r="A2645">
        <v>490</v>
      </c>
      <c r="B2645">
        <v>5001007</v>
      </c>
      <c r="D2645" t="s">
        <v>8537</v>
      </c>
      <c r="E2645" s="6"/>
      <c r="F2645" s="7">
        <f>+IF(TablaClasificarPrestaciones_20231206_1933[[#This Row],[ClasificacionGrupo]] &lt;&gt; "", 1, 0)</f>
        <v>0</v>
      </c>
      <c r="G2645" s="6"/>
      <c r="H2645" s="7">
        <f>+IF(TablaClasificarPrestaciones_20231206_1933[[#This Row],[ClasificacionSubgrupo]]&lt;&gt;"",1,0)</f>
        <v>0</v>
      </c>
      <c r="I2645" s="6"/>
      <c r="J2645" s="7">
        <f>+IF(TablaClasificarPrestaciones_20231206_1933[[#This Row],[ClasificacionApertura]]&lt;&gt;"",1,0)</f>
        <v>0</v>
      </c>
      <c r="K26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5" s="7"/>
      <c r="M2645" t="s">
        <v>2</v>
      </c>
      <c r="N2645" t="s">
        <v>8536</v>
      </c>
      <c r="O2645" s="1">
        <v>45012</v>
      </c>
      <c r="P2645">
        <v>1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  <c r="Y2645">
        <v>0</v>
      </c>
      <c r="Z2645">
        <v>1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 s="3">
        <v>0.95340000000000003</v>
      </c>
      <c r="AH2645" s="4">
        <v>8</v>
      </c>
      <c r="AI2645" s="4">
        <v>8</v>
      </c>
    </row>
    <row r="2646" spans="1:35" hidden="1" x14ac:dyDescent="0.25">
      <c r="A2646">
        <v>1546</v>
      </c>
      <c r="B2646">
        <v>5001011</v>
      </c>
      <c r="D2646" t="s">
        <v>7636</v>
      </c>
      <c r="E2646" s="6"/>
      <c r="F2646" s="7">
        <f>+IF(TablaClasificarPrestaciones_20231206_1933[[#This Row],[ClasificacionGrupo]] &lt;&gt; "", 1, 0)</f>
        <v>0</v>
      </c>
      <c r="G2646" s="6"/>
      <c r="H2646" s="7">
        <f>+IF(TablaClasificarPrestaciones_20231206_1933[[#This Row],[ClasificacionSubgrupo]]&lt;&gt;"",1,0)</f>
        <v>0</v>
      </c>
      <c r="I2646" s="6"/>
      <c r="J2646" s="7">
        <f>+IF(TablaClasificarPrestaciones_20231206_1933[[#This Row],[ClasificacionApertura]]&lt;&gt;"",1,0)</f>
        <v>0</v>
      </c>
      <c r="K26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6" s="7"/>
      <c r="M2646" t="s">
        <v>2</v>
      </c>
      <c r="N2646" t="s">
        <v>7635</v>
      </c>
      <c r="O2646" s="1">
        <v>45175</v>
      </c>
      <c r="P2646">
        <v>1</v>
      </c>
      <c r="Q2646">
        <v>1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  <c r="Y2646">
        <v>0</v>
      </c>
      <c r="Z2646">
        <v>1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 s="3">
        <v>0</v>
      </c>
      <c r="AH2646" s="4">
        <v>11</v>
      </c>
      <c r="AI2646" s="4">
        <v>11</v>
      </c>
    </row>
    <row r="2647" spans="1:35" hidden="1" x14ac:dyDescent="0.25">
      <c r="A2647">
        <v>1215</v>
      </c>
      <c r="B2647">
        <v>5001015</v>
      </c>
      <c r="D2647" t="s">
        <v>6005</v>
      </c>
      <c r="E2647" s="6"/>
      <c r="F2647" s="7">
        <f>+IF(TablaClasificarPrestaciones_20231206_1933[[#This Row],[ClasificacionGrupo]] &lt;&gt; "", 1, 0)</f>
        <v>0</v>
      </c>
      <c r="G2647" s="6"/>
      <c r="H2647" s="7">
        <f>+IF(TablaClasificarPrestaciones_20231206_1933[[#This Row],[ClasificacionSubgrupo]]&lt;&gt;"",1,0)</f>
        <v>0</v>
      </c>
      <c r="I2647" s="6"/>
      <c r="J2647" s="7">
        <f>+IF(TablaClasificarPrestaciones_20231206_1933[[#This Row],[ClasificacionApertura]]&lt;&gt;"",1,0)</f>
        <v>0</v>
      </c>
      <c r="K26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7" s="7"/>
      <c r="M2647" t="s">
        <v>2</v>
      </c>
      <c r="N2647" t="s">
        <v>6004</v>
      </c>
      <c r="O2647" s="1">
        <v>45138</v>
      </c>
      <c r="P2647">
        <v>1</v>
      </c>
      <c r="Q2647">
        <v>1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  <c r="Y2647">
        <v>0</v>
      </c>
      <c r="Z2647">
        <v>1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 s="3">
        <v>10.694000000000001</v>
      </c>
      <c r="AH2647" s="4">
        <v>15</v>
      </c>
      <c r="AI2647" s="4">
        <v>15</v>
      </c>
    </row>
    <row r="2648" spans="1:35" hidden="1" x14ac:dyDescent="0.25">
      <c r="A2648">
        <v>2762</v>
      </c>
      <c r="B2648">
        <v>5001017</v>
      </c>
      <c r="D2648" t="s">
        <v>8121</v>
      </c>
      <c r="E2648" s="6"/>
      <c r="F2648" s="7">
        <f>+IF(TablaClasificarPrestaciones_20231206_1933[[#This Row],[ClasificacionGrupo]] &lt;&gt; "", 1, 0)</f>
        <v>0</v>
      </c>
      <c r="G2648" s="6"/>
      <c r="H2648" s="7">
        <f>+IF(TablaClasificarPrestaciones_20231206_1933[[#This Row],[ClasificacionSubgrupo]]&lt;&gt;"",1,0)</f>
        <v>0</v>
      </c>
      <c r="I2648" s="6"/>
      <c r="J2648" s="7">
        <f>+IF(TablaClasificarPrestaciones_20231206_1933[[#This Row],[ClasificacionApertura]]&lt;&gt;"",1,0)</f>
        <v>0</v>
      </c>
      <c r="K26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8" s="7"/>
      <c r="M2648" t="s">
        <v>2</v>
      </c>
      <c r="N2648" t="s">
        <v>8120</v>
      </c>
      <c r="O2648" s="1">
        <v>45227</v>
      </c>
      <c r="P2648">
        <v>1</v>
      </c>
      <c r="Q2648">
        <v>1</v>
      </c>
      <c r="R2648">
        <v>1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  <c r="Y2648">
        <v>0</v>
      </c>
      <c r="Z2648">
        <v>1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 s="3">
        <v>107.236</v>
      </c>
      <c r="AH2648" s="4">
        <v>542</v>
      </c>
      <c r="AI2648" s="4">
        <v>568</v>
      </c>
    </row>
    <row r="2649" spans="1:35" hidden="1" x14ac:dyDescent="0.25">
      <c r="A2649">
        <v>2365</v>
      </c>
      <c r="B2649">
        <v>5001018</v>
      </c>
      <c r="D2649" t="s">
        <v>8054</v>
      </c>
      <c r="E2649" s="6"/>
      <c r="F2649" s="7">
        <f>+IF(TablaClasificarPrestaciones_20231206_1933[[#This Row],[ClasificacionGrupo]] &lt;&gt; "", 1, 0)</f>
        <v>0</v>
      </c>
      <c r="G2649" s="6"/>
      <c r="H2649" s="7">
        <f>+IF(TablaClasificarPrestaciones_20231206_1933[[#This Row],[ClasificacionSubgrupo]]&lt;&gt;"",1,0)</f>
        <v>0</v>
      </c>
      <c r="I2649" s="6"/>
      <c r="J2649" s="7">
        <f>+IF(TablaClasificarPrestaciones_20231206_1933[[#This Row],[ClasificacionApertura]]&lt;&gt;"",1,0)</f>
        <v>0</v>
      </c>
      <c r="K26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49" s="7"/>
      <c r="M2649" t="s">
        <v>2</v>
      </c>
      <c r="N2649" t="s">
        <v>8053</v>
      </c>
      <c r="O2649" s="1">
        <v>45219</v>
      </c>
      <c r="P2649">
        <v>1</v>
      </c>
      <c r="Q2649">
        <v>1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1</v>
      </c>
      <c r="Y2649">
        <v>0</v>
      </c>
      <c r="Z2649">
        <v>1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 s="3">
        <v>15.025</v>
      </c>
      <c r="AH2649" s="4">
        <v>38</v>
      </c>
      <c r="AI2649" s="4">
        <v>45</v>
      </c>
    </row>
    <row r="2650" spans="1:35" hidden="1" x14ac:dyDescent="0.25">
      <c r="A2650">
        <v>2668</v>
      </c>
      <c r="B2650">
        <v>5001019</v>
      </c>
      <c r="D2650" t="s">
        <v>7735</v>
      </c>
      <c r="E2650" s="6"/>
      <c r="F2650" s="7">
        <f>+IF(TablaClasificarPrestaciones_20231206_1933[[#This Row],[ClasificacionGrupo]] &lt;&gt; "", 1, 0)</f>
        <v>0</v>
      </c>
      <c r="G2650" s="6"/>
      <c r="H2650" s="7">
        <f>+IF(TablaClasificarPrestaciones_20231206_1933[[#This Row],[ClasificacionSubgrupo]]&lt;&gt;"",1,0)</f>
        <v>0</v>
      </c>
      <c r="I2650" s="6"/>
      <c r="J2650" s="7">
        <f>+IF(TablaClasificarPrestaciones_20231206_1933[[#This Row],[ClasificacionApertura]]&lt;&gt;"",1,0)</f>
        <v>0</v>
      </c>
      <c r="K26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0" s="7"/>
      <c r="M2650" t="s">
        <v>2</v>
      </c>
      <c r="N2650" t="s">
        <v>7734</v>
      </c>
      <c r="O2650" s="1">
        <v>45225</v>
      </c>
      <c r="P2650">
        <v>1</v>
      </c>
      <c r="Q2650">
        <v>1</v>
      </c>
      <c r="R2650">
        <v>1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1</v>
      </c>
      <c r="Y2650">
        <v>0</v>
      </c>
      <c r="Z2650">
        <v>1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 s="3">
        <v>113.697</v>
      </c>
      <c r="AH2650" s="4">
        <v>244</v>
      </c>
      <c r="AI2650" s="4">
        <v>256</v>
      </c>
    </row>
    <row r="2651" spans="1:35" hidden="1" x14ac:dyDescent="0.25">
      <c r="A2651">
        <v>1439</v>
      </c>
      <c r="B2651">
        <v>5001020</v>
      </c>
      <c r="D2651" t="s">
        <v>8358</v>
      </c>
      <c r="E2651" s="6"/>
      <c r="F2651" s="7">
        <f>+IF(TablaClasificarPrestaciones_20231206_1933[[#This Row],[ClasificacionGrupo]] &lt;&gt; "", 1, 0)</f>
        <v>0</v>
      </c>
      <c r="G2651" s="6"/>
      <c r="H2651" s="7">
        <f>+IF(TablaClasificarPrestaciones_20231206_1933[[#This Row],[ClasificacionSubgrupo]]&lt;&gt;"",1,0)</f>
        <v>0</v>
      </c>
      <c r="I2651" s="6"/>
      <c r="J2651" s="7">
        <f>+IF(TablaClasificarPrestaciones_20231206_1933[[#This Row],[ClasificacionApertura]]&lt;&gt;"",1,0)</f>
        <v>0</v>
      </c>
      <c r="K26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1" s="7"/>
      <c r="M2651" t="s">
        <v>2</v>
      </c>
      <c r="N2651" t="s">
        <v>8357</v>
      </c>
      <c r="O2651" s="1">
        <v>45166</v>
      </c>
      <c r="P2651">
        <v>1</v>
      </c>
      <c r="Q2651">
        <v>1</v>
      </c>
      <c r="R2651">
        <v>1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1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 s="3">
        <v>12.0337</v>
      </c>
      <c r="AH2651" s="4">
        <v>17</v>
      </c>
      <c r="AI2651" s="4">
        <v>17</v>
      </c>
    </row>
    <row r="2652" spans="1:35" hidden="1" x14ac:dyDescent="0.25">
      <c r="A2652">
        <v>2366</v>
      </c>
      <c r="B2652">
        <v>5001021</v>
      </c>
      <c r="D2652" t="s">
        <v>6296</v>
      </c>
      <c r="E2652" s="6"/>
      <c r="F2652" s="7">
        <f>+IF(TablaClasificarPrestaciones_20231206_1933[[#This Row],[ClasificacionGrupo]] &lt;&gt; "", 1, 0)</f>
        <v>0</v>
      </c>
      <c r="G2652" s="6"/>
      <c r="H2652" s="7">
        <f>+IF(TablaClasificarPrestaciones_20231206_1933[[#This Row],[ClasificacionSubgrupo]]&lt;&gt;"",1,0)</f>
        <v>0</v>
      </c>
      <c r="I2652" s="6"/>
      <c r="J2652" s="7">
        <f>+IF(TablaClasificarPrestaciones_20231206_1933[[#This Row],[ClasificacionApertura]]&lt;&gt;"",1,0)</f>
        <v>0</v>
      </c>
      <c r="K26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2" s="7"/>
      <c r="M2652" t="s">
        <v>2</v>
      </c>
      <c r="N2652" t="s">
        <v>6295</v>
      </c>
      <c r="O2652" s="1">
        <v>45219</v>
      </c>
      <c r="P2652">
        <v>1</v>
      </c>
      <c r="Q2652">
        <v>1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</v>
      </c>
      <c r="Y2652">
        <v>0</v>
      </c>
      <c r="Z2652">
        <v>1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 s="3">
        <v>92.037599999999998</v>
      </c>
      <c r="AH2652" s="4">
        <v>236</v>
      </c>
      <c r="AI2652" s="4">
        <v>250</v>
      </c>
    </row>
    <row r="2653" spans="1:35" hidden="1" x14ac:dyDescent="0.25">
      <c r="A2653">
        <v>1987</v>
      </c>
      <c r="B2653">
        <v>5001022</v>
      </c>
      <c r="D2653" t="s">
        <v>7649</v>
      </c>
      <c r="E2653" s="6"/>
      <c r="F2653" s="7">
        <f>+IF(TablaClasificarPrestaciones_20231206_1933[[#This Row],[ClasificacionGrupo]] &lt;&gt; "", 1, 0)</f>
        <v>0</v>
      </c>
      <c r="G2653" s="6"/>
      <c r="H2653" s="7">
        <f>+IF(TablaClasificarPrestaciones_20231206_1933[[#This Row],[ClasificacionSubgrupo]]&lt;&gt;"",1,0)</f>
        <v>0</v>
      </c>
      <c r="I2653" s="6"/>
      <c r="J2653" s="7">
        <f>+IF(TablaClasificarPrestaciones_20231206_1933[[#This Row],[ClasificacionApertura]]&lt;&gt;"",1,0)</f>
        <v>0</v>
      </c>
      <c r="K26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3" s="7"/>
      <c r="M2653" t="s">
        <v>2</v>
      </c>
      <c r="N2653" t="s">
        <v>7648</v>
      </c>
      <c r="O2653" s="1">
        <v>45205</v>
      </c>
      <c r="P2653">
        <v>1</v>
      </c>
      <c r="Q2653">
        <v>1</v>
      </c>
      <c r="R2653">
        <v>1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  <c r="Y2653">
        <v>0</v>
      </c>
      <c r="Z2653">
        <v>1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 s="3">
        <v>3.3731</v>
      </c>
      <c r="AH2653" s="4">
        <v>31</v>
      </c>
      <c r="AI2653" s="4">
        <v>36</v>
      </c>
    </row>
    <row r="2654" spans="1:35" hidden="1" x14ac:dyDescent="0.25">
      <c r="A2654">
        <v>2135</v>
      </c>
      <c r="B2654">
        <v>5001023</v>
      </c>
      <c r="D2654" t="s">
        <v>7566</v>
      </c>
      <c r="E2654" s="6"/>
      <c r="F2654" s="7">
        <f>+IF(TablaClasificarPrestaciones_20231206_1933[[#This Row],[ClasificacionGrupo]] &lt;&gt; "", 1, 0)</f>
        <v>0</v>
      </c>
      <c r="G2654" s="6"/>
      <c r="H2654" s="7">
        <f>+IF(TablaClasificarPrestaciones_20231206_1933[[#This Row],[ClasificacionSubgrupo]]&lt;&gt;"",1,0)</f>
        <v>0</v>
      </c>
      <c r="I2654" s="6"/>
      <c r="J2654" s="7">
        <f>+IF(TablaClasificarPrestaciones_20231206_1933[[#This Row],[ClasificacionApertura]]&lt;&gt;"",1,0)</f>
        <v>0</v>
      </c>
      <c r="K26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4" s="7"/>
      <c r="M2654" t="s">
        <v>2</v>
      </c>
      <c r="N2654" t="s">
        <v>7565</v>
      </c>
      <c r="O2654" s="1">
        <v>45212</v>
      </c>
      <c r="P2654">
        <v>1</v>
      </c>
      <c r="Q2654">
        <v>1</v>
      </c>
      <c r="R2654">
        <v>1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1</v>
      </c>
      <c r="Y2654">
        <v>0</v>
      </c>
      <c r="Z2654">
        <v>1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 s="3">
        <v>0</v>
      </c>
      <c r="AH2654" s="4">
        <v>3</v>
      </c>
      <c r="AI2654" s="4">
        <v>3</v>
      </c>
    </row>
    <row r="2655" spans="1:35" hidden="1" x14ac:dyDescent="0.25">
      <c r="A2655">
        <v>2882</v>
      </c>
      <c r="B2655">
        <v>5001027</v>
      </c>
      <c r="D2655" t="s">
        <v>6299</v>
      </c>
      <c r="E2655" s="6"/>
      <c r="F2655" s="7">
        <f>+IF(TablaClasificarPrestaciones_20231206_1933[[#This Row],[ClasificacionGrupo]] &lt;&gt; "", 1, 0)</f>
        <v>0</v>
      </c>
      <c r="G2655" s="6"/>
      <c r="H2655" s="7">
        <f>+IF(TablaClasificarPrestaciones_20231206_1933[[#This Row],[ClasificacionSubgrupo]]&lt;&gt;"",1,0)</f>
        <v>0</v>
      </c>
      <c r="I2655" s="6"/>
      <c r="J2655" s="7">
        <f>+IF(TablaClasificarPrestaciones_20231206_1933[[#This Row],[ClasificacionApertura]]&lt;&gt;"",1,0)</f>
        <v>0</v>
      </c>
      <c r="K26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5" s="7"/>
      <c r="M2655" t="s">
        <v>2</v>
      </c>
      <c r="N2655" t="s">
        <v>7979</v>
      </c>
      <c r="O2655" s="1">
        <v>45229</v>
      </c>
      <c r="P2655">
        <v>1</v>
      </c>
      <c r="Q2655">
        <v>1</v>
      </c>
      <c r="R2655">
        <v>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1</v>
      </c>
      <c r="Y2655">
        <v>0</v>
      </c>
      <c r="Z2655">
        <v>1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 s="3">
        <v>2471.6682999999998</v>
      </c>
      <c r="AH2655" s="4">
        <v>8264</v>
      </c>
      <c r="AI2655" s="4">
        <v>8676</v>
      </c>
    </row>
    <row r="2656" spans="1:35" hidden="1" x14ac:dyDescent="0.25">
      <c r="A2656">
        <v>976</v>
      </c>
      <c r="B2656">
        <v>5001028</v>
      </c>
      <c r="D2656" t="s">
        <v>8179</v>
      </c>
      <c r="E2656" s="6"/>
      <c r="F2656" s="7">
        <f>+IF(TablaClasificarPrestaciones_20231206_1933[[#This Row],[ClasificacionGrupo]] &lt;&gt; "", 1, 0)</f>
        <v>0</v>
      </c>
      <c r="G2656" s="6"/>
      <c r="H2656" s="7">
        <f>+IF(TablaClasificarPrestaciones_20231206_1933[[#This Row],[ClasificacionSubgrupo]]&lt;&gt;"",1,0)</f>
        <v>0</v>
      </c>
      <c r="I2656" s="6"/>
      <c r="J2656" s="7">
        <f>+IF(TablaClasificarPrestaciones_20231206_1933[[#This Row],[ClasificacionApertura]]&lt;&gt;"",1,0)</f>
        <v>0</v>
      </c>
      <c r="K26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6" s="7"/>
      <c r="M2656" t="s">
        <v>2</v>
      </c>
      <c r="N2656" t="s">
        <v>8178</v>
      </c>
      <c r="O2656" s="1">
        <v>45107</v>
      </c>
      <c r="P2656">
        <v>1</v>
      </c>
      <c r="Q2656">
        <v>1</v>
      </c>
      <c r="R2656">
        <v>1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1</v>
      </c>
      <c r="Y2656">
        <v>0</v>
      </c>
      <c r="Z2656">
        <v>1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 s="3">
        <v>53.936999999999998</v>
      </c>
      <c r="AH2656" s="4">
        <v>101</v>
      </c>
      <c r="AI2656" s="4">
        <v>102</v>
      </c>
    </row>
    <row r="2657" spans="1:35" hidden="1" x14ac:dyDescent="0.25">
      <c r="A2657">
        <v>2883</v>
      </c>
      <c r="B2657">
        <v>5001030</v>
      </c>
      <c r="D2657" t="s">
        <v>6085</v>
      </c>
      <c r="E2657" s="6"/>
      <c r="F2657" s="7">
        <f>+IF(TablaClasificarPrestaciones_20231206_1933[[#This Row],[ClasificacionGrupo]] &lt;&gt; "", 1, 0)</f>
        <v>0</v>
      </c>
      <c r="G2657" s="6"/>
      <c r="H2657" s="7">
        <f>+IF(TablaClasificarPrestaciones_20231206_1933[[#This Row],[ClasificacionSubgrupo]]&lt;&gt;"",1,0)</f>
        <v>0</v>
      </c>
      <c r="I2657" s="6"/>
      <c r="J2657" s="7">
        <f>+IF(TablaClasificarPrestaciones_20231206_1933[[#This Row],[ClasificacionApertura]]&lt;&gt;"",1,0)</f>
        <v>0</v>
      </c>
      <c r="K26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7" s="7"/>
      <c r="M2657" t="s">
        <v>2</v>
      </c>
      <c r="N2657" t="s">
        <v>7992</v>
      </c>
      <c r="O2657" s="1">
        <v>45229</v>
      </c>
      <c r="P2657">
        <v>1</v>
      </c>
      <c r="Q2657">
        <v>1</v>
      </c>
      <c r="R2657">
        <v>1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1</v>
      </c>
      <c r="Y2657">
        <v>0</v>
      </c>
      <c r="Z2657">
        <v>1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 s="3">
        <v>6809.3824999999897</v>
      </c>
      <c r="AH2657" s="4">
        <v>12879</v>
      </c>
      <c r="AI2657" s="4">
        <v>13641</v>
      </c>
    </row>
    <row r="2658" spans="1:35" hidden="1" x14ac:dyDescent="0.25">
      <c r="A2658">
        <v>852</v>
      </c>
      <c r="B2658">
        <v>5001031</v>
      </c>
      <c r="D2658" t="s">
        <v>6088</v>
      </c>
      <c r="E2658" s="6"/>
      <c r="F2658" s="7">
        <f>+IF(TablaClasificarPrestaciones_20231206_1933[[#This Row],[ClasificacionGrupo]] &lt;&gt; "", 1, 0)</f>
        <v>0</v>
      </c>
      <c r="G2658" s="6"/>
      <c r="H2658" s="7">
        <f>+IF(TablaClasificarPrestaciones_20231206_1933[[#This Row],[ClasificacionSubgrupo]]&lt;&gt;"",1,0)</f>
        <v>0</v>
      </c>
      <c r="I2658" s="6"/>
      <c r="J2658" s="7">
        <f>+IF(TablaClasificarPrestaciones_20231206_1933[[#This Row],[ClasificacionApertura]]&lt;&gt;"",1,0)</f>
        <v>0</v>
      </c>
      <c r="K26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8" s="7"/>
      <c r="M2658" t="s">
        <v>2</v>
      </c>
      <c r="N2658" t="s">
        <v>6087</v>
      </c>
      <c r="O2658" s="1">
        <v>45090</v>
      </c>
      <c r="P2658">
        <v>1</v>
      </c>
      <c r="Q2658">
        <v>1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1</v>
      </c>
      <c r="Y2658">
        <v>0</v>
      </c>
      <c r="Z2658">
        <v>1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 s="3">
        <v>6.2228000000000003</v>
      </c>
      <c r="AH2658" s="4">
        <v>10</v>
      </c>
      <c r="AI2658" s="4">
        <v>10</v>
      </c>
    </row>
    <row r="2659" spans="1:35" hidden="1" x14ac:dyDescent="0.25">
      <c r="A2659">
        <v>3</v>
      </c>
      <c r="B2659">
        <v>5001032</v>
      </c>
      <c r="D2659" t="s">
        <v>8042</v>
      </c>
      <c r="E2659" s="6"/>
      <c r="F2659" s="7">
        <f>+IF(TablaClasificarPrestaciones_20231206_1933[[#This Row],[ClasificacionGrupo]] &lt;&gt; "", 1, 0)</f>
        <v>0</v>
      </c>
      <c r="G2659" s="6"/>
      <c r="H2659" s="7">
        <f>+IF(TablaClasificarPrestaciones_20231206_1933[[#This Row],[ClasificacionSubgrupo]]&lt;&gt;"",1,0)</f>
        <v>0</v>
      </c>
      <c r="I2659" s="6"/>
      <c r="J2659" s="7">
        <f>+IF(TablaClasificarPrestaciones_20231206_1933[[#This Row],[ClasificacionApertura]]&lt;&gt;"",1,0)</f>
        <v>0</v>
      </c>
      <c r="K26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59" s="7"/>
      <c r="M2659" t="s">
        <v>2</v>
      </c>
      <c r="N2659" t="s">
        <v>8041</v>
      </c>
      <c r="O2659" s="1">
        <v>44644</v>
      </c>
      <c r="P2659">
        <v>0</v>
      </c>
      <c r="Q2659">
        <v>1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1</v>
      </c>
      <c r="Y2659">
        <v>0</v>
      </c>
      <c r="Z2659">
        <v>1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 s="3">
        <v>1.0375000000000001</v>
      </c>
      <c r="AH2659" s="4">
        <v>1</v>
      </c>
      <c r="AI2659" s="4">
        <v>1</v>
      </c>
    </row>
    <row r="2660" spans="1:35" hidden="1" x14ac:dyDescent="0.25">
      <c r="A2660">
        <v>2367</v>
      </c>
      <c r="B2660">
        <v>5001034</v>
      </c>
      <c r="D2660" t="s">
        <v>6094</v>
      </c>
      <c r="E2660" s="6"/>
      <c r="F2660" s="7">
        <f>+IF(TablaClasificarPrestaciones_20231206_1933[[#This Row],[ClasificacionGrupo]] &lt;&gt; "", 1, 0)</f>
        <v>0</v>
      </c>
      <c r="G2660" s="6"/>
      <c r="H2660" s="7">
        <f>+IF(TablaClasificarPrestaciones_20231206_1933[[#This Row],[ClasificacionSubgrupo]]&lt;&gt;"",1,0)</f>
        <v>0</v>
      </c>
      <c r="I2660" s="6"/>
      <c r="J2660" s="7">
        <f>+IF(TablaClasificarPrestaciones_20231206_1933[[#This Row],[ClasificacionApertura]]&lt;&gt;"",1,0)</f>
        <v>0</v>
      </c>
      <c r="K26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0" s="7"/>
      <c r="M2660" t="s">
        <v>2</v>
      </c>
      <c r="N2660" t="s">
        <v>6093</v>
      </c>
      <c r="O2660" s="1">
        <v>45219</v>
      </c>
      <c r="P2660">
        <v>1</v>
      </c>
      <c r="Q2660">
        <v>1</v>
      </c>
      <c r="R2660">
        <v>1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1</v>
      </c>
      <c r="Y2660">
        <v>0</v>
      </c>
      <c r="Z2660">
        <v>1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 s="3">
        <v>163.98230000000001</v>
      </c>
      <c r="AH2660" s="4">
        <v>331</v>
      </c>
      <c r="AI2660" s="4">
        <v>346</v>
      </c>
    </row>
    <row r="2661" spans="1:35" hidden="1" x14ac:dyDescent="0.25">
      <c r="A2661">
        <v>2451</v>
      </c>
      <c r="B2661">
        <v>5001035</v>
      </c>
      <c r="D2661" t="s">
        <v>7560</v>
      </c>
      <c r="E2661" s="6"/>
      <c r="F2661" s="7">
        <f>+IF(TablaClasificarPrestaciones_20231206_1933[[#This Row],[ClasificacionGrupo]] &lt;&gt; "", 1, 0)</f>
        <v>0</v>
      </c>
      <c r="G2661" s="6"/>
      <c r="H2661" s="7">
        <f>+IF(TablaClasificarPrestaciones_20231206_1933[[#This Row],[ClasificacionSubgrupo]]&lt;&gt;"",1,0)</f>
        <v>0</v>
      </c>
      <c r="I2661" s="6"/>
      <c r="J2661" s="7">
        <f>+IF(TablaClasificarPrestaciones_20231206_1933[[#This Row],[ClasificacionApertura]]&lt;&gt;"",1,0)</f>
        <v>0</v>
      </c>
      <c r="K26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1" s="7"/>
      <c r="M2661" t="s">
        <v>2</v>
      </c>
      <c r="N2661" t="s">
        <v>7559</v>
      </c>
      <c r="O2661" s="1">
        <v>45222</v>
      </c>
      <c r="P2661">
        <v>1</v>
      </c>
      <c r="Q2661">
        <v>1</v>
      </c>
      <c r="R2661">
        <v>1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</v>
      </c>
      <c r="Y2661">
        <v>0</v>
      </c>
      <c r="Z2661">
        <v>1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 s="3">
        <v>13.5731</v>
      </c>
      <c r="AH2661" s="4">
        <v>38</v>
      </c>
      <c r="AI2661" s="4">
        <v>38</v>
      </c>
    </row>
    <row r="2662" spans="1:35" hidden="1" x14ac:dyDescent="0.25">
      <c r="A2662">
        <v>1330</v>
      </c>
      <c r="B2662">
        <v>5001036</v>
      </c>
      <c r="D2662" t="s">
        <v>8488</v>
      </c>
      <c r="E2662" s="6"/>
      <c r="F2662" s="7">
        <f>+IF(TablaClasificarPrestaciones_20231206_1933[[#This Row],[ClasificacionGrupo]] &lt;&gt; "", 1, 0)</f>
        <v>0</v>
      </c>
      <c r="G2662" s="6"/>
      <c r="H2662" s="7">
        <f>+IF(TablaClasificarPrestaciones_20231206_1933[[#This Row],[ClasificacionSubgrupo]]&lt;&gt;"",1,0)</f>
        <v>0</v>
      </c>
      <c r="I2662" s="6"/>
      <c r="J2662" s="7">
        <f>+IF(TablaClasificarPrestaciones_20231206_1933[[#This Row],[ClasificacionApertura]]&lt;&gt;"",1,0)</f>
        <v>0</v>
      </c>
      <c r="K26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2" s="7"/>
      <c r="M2662" t="s">
        <v>2</v>
      </c>
      <c r="N2662" t="s">
        <v>8487</v>
      </c>
      <c r="O2662" s="1">
        <v>45154</v>
      </c>
      <c r="P2662">
        <v>1</v>
      </c>
      <c r="Q2662">
        <v>1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  <c r="Y2662">
        <v>0</v>
      </c>
      <c r="Z2662">
        <v>1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 s="3">
        <v>7.5382999999999996</v>
      </c>
      <c r="AH2662" s="4">
        <v>12</v>
      </c>
      <c r="AI2662" s="4">
        <v>12</v>
      </c>
    </row>
    <row r="2663" spans="1:35" hidden="1" x14ac:dyDescent="0.25">
      <c r="A2663">
        <v>1740</v>
      </c>
      <c r="B2663">
        <v>5001037</v>
      </c>
      <c r="D2663" t="s">
        <v>8106</v>
      </c>
      <c r="E2663" s="6"/>
      <c r="F2663" s="7">
        <f>+IF(TablaClasificarPrestaciones_20231206_1933[[#This Row],[ClasificacionGrupo]] &lt;&gt; "", 1, 0)</f>
        <v>0</v>
      </c>
      <c r="G2663" s="6"/>
      <c r="H2663" s="7">
        <f>+IF(TablaClasificarPrestaciones_20231206_1933[[#This Row],[ClasificacionSubgrupo]]&lt;&gt;"",1,0)</f>
        <v>0</v>
      </c>
      <c r="I2663" s="6"/>
      <c r="J2663" s="7">
        <f>+IF(TablaClasificarPrestaciones_20231206_1933[[#This Row],[ClasificacionApertura]]&lt;&gt;"",1,0)</f>
        <v>0</v>
      </c>
      <c r="K26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3" s="7"/>
      <c r="M2663" t="s">
        <v>2</v>
      </c>
      <c r="N2663" t="s">
        <v>8105</v>
      </c>
      <c r="O2663" s="1">
        <v>45191</v>
      </c>
      <c r="P2663">
        <v>1</v>
      </c>
      <c r="Q2663">
        <v>1</v>
      </c>
      <c r="R2663">
        <v>1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0</v>
      </c>
      <c r="Z2663">
        <v>1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 s="3">
        <v>9.0920000000000005</v>
      </c>
      <c r="AH2663" s="4">
        <v>29</v>
      </c>
      <c r="AI2663" s="4">
        <v>31</v>
      </c>
    </row>
    <row r="2664" spans="1:35" hidden="1" x14ac:dyDescent="0.25">
      <c r="A2664">
        <v>2323</v>
      </c>
      <c r="B2664">
        <v>5001038</v>
      </c>
      <c r="D2664" t="s">
        <v>6302</v>
      </c>
      <c r="E2664" s="6"/>
      <c r="F2664" s="7">
        <f>+IF(TablaClasificarPrestaciones_20231206_1933[[#This Row],[ClasificacionGrupo]] &lt;&gt; "", 1, 0)</f>
        <v>0</v>
      </c>
      <c r="G2664" s="6"/>
      <c r="H2664" s="7">
        <f>+IF(TablaClasificarPrestaciones_20231206_1933[[#This Row],[ClasificacionSubgrupo]]&lt;&gt;"",1,0)</f>
        <v>0</v>
      </c>
      <c r="I2664" s="6"/>
      <c r="J2664" s="7">
        <f>+IF(TablaClasificarPrestaciones_20231206_1933[[#This Row],[ClasificacionApertura]]&lt;&gt;"",1,0)</f>
        <v>0</v>
      </c>
      <c r="K26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4" s="7"/>
      <c r="M2664" t="s">
        <v>2</v>
      </c>
      <c r="N2664" t="s">
        <v>8019</v>
      </c>
      <c r="O2664" s="1">
        <v>45218</v>
      </c>
      <c r="P2664">
        <v>1</v>
      </c>
      <c r="Q2664">
        <v>1</v>
      </c>
      <c r="R2664">
        <v>1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0</v>
      </c>
      <c r="Z2664">
        <v>1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 s="3">
        <v>223.82079999999999</v>
      </c>
      <c r="AH2664" s="4">
        <v>359</v>
      </c>
      <c r="AI2664" s="4">
        <v>384</v>
      </c>
    </row>
    <row r="2665" spans="1:35" hidden="1" x14ac:dyDescent="0.25">
      <c r="A2665">
        <v>2136</v>
      </c>
      <c r="B2665">
        <v>5001039</v>
      </c>
      <c r="D2665" t="s">
        <v>7833</v>
      </c>
      <c r="E2665" s="6"/>
      <c r="F2665" s="7">
        <f>+IF(TablaClasificarPrestaciones_20231206_1933[[#This Row],[ClasificacionGrupo]] &lt;&gt; "", 1, 0)</f>
        <v>0</v>
      </c>
      <c r="G2665" s="6"/>
      <c r="H2665" s="7">
        <f>+IF(TablaClasificarPrestaciones_20231206_1933[[#This Row],[ClasificacionSubgrupo]]&lt;&gt;"",1,0)</f>
        <v>0</v>
      </c>
      <c r="I2665" s="6"/>
      <c r="J2665" s="7">
        <f>+IF(TablaClasificarPrestaciones_20231206_1933[[#This Row],[ClasificacionApertura]]&lt;&gt;"",1,0)</f>
        <v>0</v>
      </c>
      <c r="K26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5" s="7"/>
      <c r="M2665" t="s">
        <v>2</v>
      </c>
      <c r="N2665" t="s">
        <v>7832</v>
      </c>
      <c r="O2665" s="1">
        <v>45212</v>
      </c>
      <c r="P2665">
        <v>1</v>
      </c>
      <c r="Q2665">
        <v>1</v>
      </c>
      <c r="R2665">
        <v>1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1</v>
      </c>
      <c r="Y2665">
        <v>0</v>
      </c>
      <c r="Z2665">
        <v>1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 s="3">
        <v>181.62960000000001</v>
      </c>
      <c r="AH2665" s="4">
        <v>261</v>
      </c>
      <c r="AI2665" s="4">
        <v>270</v>
      </c>
    </row>
    <row r="2666" spans="1:35" hidden="1" x14ac:dyDescent="0.25">
      <c r="A2666">
        <v>2280</v>
      </c>
      <c r="B2666">
        <v>5001040</v>
      </c>
      <c r="D2666" t="s">
        <v>8213</v>
      </c>
      <c r="E2666" s="6"/>
      <c r="F2666" s="7">
        <f>+IF(TablaClasificarPrestaciones_20231206_1933[[#This Row],[ClasificacionGrupo]] &lt;&gt; "", 1, 0)</f>
        <v>0</v>
      </c>
      <c r="G2666" s="6"/>
      <c r="H2666" s="7">
        <f>+IF(TablaClasificarPrestaciones_20231206_1933[[#This Row],[ClasificacionSubgrupo]]&lt;&gt;"",1,0)</f>
        <v>0</v>
      </c>
      <c r="I2666" s="6"/>
      <c r="J2666" s="7">
        <f>+IF(TablaClasificarPrestaciones_20231206_1933[[#This Row],[ClasificacionApertura]]&lt;&gt;"",1,0)</f>
        <v>0</v>
      </c>
      <c r="K26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6" s="7"/>
      <c r="M2666" t="s">
        <v>2</v>
      </c>
      <c r="N2666" t="s">
        <v>8212</v>
      </c>
      <c r="O2666" s="1">
        <v>45217</v>
      </c>
      <c r="P2666">
        <v>1</v>
      </c>
      <c r="Q2666">
        <v>1</v>
      </c>
      <c r="R2666">
        <v>1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</v>
      </c>
      <c r="Y2666">
        <v>0</v>
      </c>
      <c r="Z2666">
        <v>1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 s="3">
        <v>33.430700000000002</v>
      </c>
      <c r="AH2666" s="4">
        <v>37</v>
      </c>
      <c r="AI2666" s="4">
        <v>38</v>
      </c>
    </row>
    <row r="2667" spans="1:35" hidden="1" x14ac:dyDescent="0.25">
      <c r="A2667">
        <v>2137</v>
      </c>
      <c r="B2667">
        <v>5001041</v>
      </c>
      <c r="D2667" t="s">
        <v>6371</v>
      </c>
      <c r="E2667" s="6"/>
      <c r="F2667" s="7">
        <f>+IF(TablaClasificarPrestaciones_20231206_1933[[#This Row],[ClasificacionGrupo]] &lt;&gt; "", 1, 0)</f>
        <v>0</v>
      </c>
      <c r="G2667" s="6"/>
      <c r="H2667" s="7">
        <f>+IF(TablaClasificarPrestaciones_20231206_1933[[#This Row],[ClasificacionSubgrupo]]&lt;&gt;"",1,0)</f>
        <v>0</v>
      </c>
      <c r="I2667" s="6"/>
      <c r="J2667" s="7">
        <f>+IF(TablaClasificarPrestaciones_20231206_1933[[#This Row],[ClasificacionApertura]]&lt;&gt;"",1,0)</f>
        <v>0</v>
      </c>
      <c r="K26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7" s="7"/>
      <c r="M2667" t="s">
        <v>2</v>
      </c>
      <c r="N2667" t="s">
        <v>8422</v>
      </c>
      <c r="O2667" s="1">
        <v>45212</v>
      </c>
      <c r="P2667">
        <v>1</v>
      </c>
      <c r="Q2667">
        <v>1</v>
      </c>
      <c r="R2667">
        <v>1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  <c r="Y2667">
        <v>0</v>
      </c>
      <c r="Z2667">
        <v>1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 s="3">
        <v>99.091999999999999</v>
      </c>
      <c r="AH2667" s="4">
        <v>80</v>
      </c>
      <c r="AI2667" s="4">
        <v>83</v>
      </c>
    </row>
    <row r="2668" spans="1:35" hidden="1" x14ac:dyDescent="0.25">
      <c r="A2668">
        <v>1933</v>
      </c>
      <c r="B2668">
        <v>5001042</v>
      </c>
      <c r="D2668" t="s">
        <v>6374</v>
      </c>
      <c r="E2668" s="6"/>
      <c r="F2668" s="7">
        <f>+IF(TablaClasificarPrestaciones_20231206_1933[[#This Row],[ClasificacionGrupo]] &lt;&gt; "", 1, 0)</f>
        <v>0</v>
      </c>
      <c r="G2668" s="6"/>
      <c r="H2668" s="7">
        <f>+IF(TablaClasificarPrestaciones_20231206_1933[[#This Row],[ClasificacionSubgrupo]]&lt;&gt;"",1,0)</f>
        <v>0</v>
      </c>
      <c r="I2668" s="6"/>
      <c r="J2668" s="7">
        <f>+IF(TablaClasificarPrestaciones_20231206_1933[[#This Row],[ClasificacionApertura]]&lt;&gt;"",1,0)</f>
        <v>0</v>
      </c>
      <c r="K26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8" s="7"/>
      <c r="M2668" t="s">
        <v>2</v>
      </c>
      <c r="N2668" t="s">
        <v>6373</v>
      </c>
      <c r="O2668" s="1">
        <v>45203</v>
      </c>
      <c r="P2668">
        <v>1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  <c r="Y2668">
        <v>0</v>
      </c>
      <c r="Z2668">
        <v>1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 s="3">
        <v>16.284199999999998</v>
      </c>
      <c r="AH2668" s="4">
        <v>21</v>
      </c>
      <c r="AI2668" s="4">
        <v>22</v>
      </c>
    </row>
    <row r="2669" spans="1:35" hidden="1" x14ac:dyDescent="0.25">
      <c r="A2669">
        <v>2669</v>
      </c>
      <c r="B2669">
        <v>5001043</v>
      </c>
      <c r="D2669" t="s">
        <v>6440</v>
      </c>
      <c r="E2669" s="6"/>
      <c r="F2669" s="7">
        <f>+IF(TablaClasificarPrestaciones_20231206_1933[[#This Row],[ClasificacionGrupo]] &lt;&gt; "", 1, 0)</f>
        <v>0</v>
      </c>
      <c r="G2669" s="6"/>
      <c r="H2669" s="7">
        <f>+IF(TablaClasificarPrestaciones_20231206_1933[[#This Row],[ClasificacionSubgrupo]]&lt;&gt;"",1,0)</f>
        <v>0</v>
      </c>
      <c r="I2669" s="6"/>
      <c r="J2669" s="7">
        <f>+IF(TablaClasificarPrestaciones_20231206_1933[[#This Row],[ClasificacionApertura]]&lt;&gt;"",1,0)</f>
        <v>0</v>
      </c>
      <c r="K26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69" s="7"/>
      <c r="M2669" t="s">
        <v>2</v>
      </c>
      <c r="N2669" t="s">
        <v>6439</v>
      </c>
      <c r="O2669" s="1">
        <v>45225</v>
      </c>
      <c r="P2669">
        <v>1</v>
      </c>
      <c r="Q2669">
        <v>1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  <c r="Y2669">
        <v>0</v>
      </c>
      <c r="Z2669">
        <v>1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 s="3">
        <v>111.3807</v>
      </c>
      <c r="AH2669" s="4">
        <v>312</v>
      </c>
      <c r="AI2669" s="4">
        <v>343</v>
      </c>
    </row>
    <row r="2670" spans="1:35" hidden="1" x14ac:dyDescent="0.25">
      <c r="A2670">
        <v>2884</v>
      </c>
      <c r="B2670">
        <v>5002001</v>
      </c>
      <c r="D2670" t="s">
        <v>6190</v>
      </c>
      <c r="E2670" s="6"/>
      <c r="F2670" s="7">
        <f>+IF(TablaClasificarPrestaciones_20231206_1933[[#This Row],[ClasificacionGrupo]] &lt;&gt; "", 1, 0)</f>
        <v>0</v>
      </c>
      <c r="G2670" s="6"/>
      <c r="H2670" s="7">
        <f>+IF(TablaClasificarPrestaciones_20231206_1933[[#This Row],[ClasificacionSubgrupo]]&lt;&gt;"",1,0)</f>
        <v>0</v>
      </c>
      <c r="I2670" s="6"/>
      <c r="J2670" s="7">
        <f>+IF(TablaClasificarPrestaciones_20231206_1933[[#This Row],[ClasificacionApertura]]&lt;&gt;"",1,0)</f>
        <v>0</v>
      </c>
      <c r="K26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0" s="7"/>
      <c r="M2670" t="s">
        <v>2</v>
      </c>
      <c r="N2670" t="s">
        <v>6189</v>
      </c>
      <c r="O2670" s="1">
        <v>45229</v>
      </c>
      <c r="P2670">
        <v>1</v>
      </c>
      <c r="Q2670">
        <v>1</v>
      </c>
      <c r="R2670">
        <v>1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1</v>
      </c>
      <c r="Y2670">
        <v>0</v>
      </c>
      <c r="Z2670">
        <v>1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 s="3">
        <v>820.46540000000005</v>
      </c>
      <c r="AH2670" s="4">
        <v>6915</v>
      </c>
      <c r="AI2670" s="4">
        <v>8138</v>
      </c>
    </row>
    <row r="2671" spans="1:35" hidden="1" x14ac:dyDescent="0.25">
      <c r="A2671">
        <v>2452</v>
      </c>
      <c r="B2671">
        <v>5002002</v>
      </c>
      <c r="D2671" t="s">
        <v>8648</v>
      </c>
      <c r="E2671" s="6"/>
      <c r="F2671" s="7">
        <f>+IF(TablaClasificarPrestaciones_20231206_1933[[#This Row],[ClasificacionGrupo]] &lt;&gt; "", 1, 0)</f>
        <v>0</v>
      </c>
      <c r="G2671" s="6"/>
      <c r="H2671" s="7">
        <f>+IF(TablaClasificarPrestaciones_20231206_1933[[#This Row],[ClasificacionSubgrupo]]&lt;&gt;"",1,0)</f>
        <v>0</v>
      </c>
      <c r="I2671" s="6"/>
      <c r="J2671" s="7">
        <f>+IF(TablaClasificarPrestaciones_20231206_1933[[#This Row],[ClasificacionApertura]]&lt;&gt;"",1,0)</f>
        <v>0</v>
      </c>
      <c r="K26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1" s="7"/>
      <c r="M2671" t="s">
        <v>2</v>
      </c>
      <c r="N2671" t="s">
        <v>8647</v>
      </c>
      <c r="O2671" s="1">
        <v>45222</v>
      </c>
      <c r="P2671">
        <v>1</v>
      </c>
      <c r="Q2671">
        <v>1</v>
      </c>
      <c r="R2671">
        <v>1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1</v>
      </c>
      <c r="Y2671">
        <v>0</v>
      </c>
      <c r="Z2671">
        <v>1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 s="3">
        <v>188.81440000000001</v>
      </c>
      <c r="AH2671" s="4">
        <v>433</v>
      </c>
      <c r="AI2671" s="4">
        <v>438</v>
      </c>
    </row>
    <row r="2672" spans="1:35" hidden="1" x14ac:dyDescent="0.25">
      <c r="A2672">
        <v>1808</v>
      </c>
      <c r="B2672">
        <v>5002003</v>
      </c>
      <c r="D2672" t="s">
        <v>8119</v>
      </c>
      <c r="E2672" s="6"/>
      <c r="F2672" s="7">
        <f>+IF(TablaClasificarPrestaciones_20231206_1933[[#This Row],[ClasificacionGrupo]] &lt;&gt; "", 1, 0)</f>
        <v>0</v>
      </c>
      <c r="G2672" s="6"/>
      <c r="H2672" s="7">
        <f>+IF(TablaClasificarPrestaciones_20231206_1933[[#This Row],[ClasificacionSubgrupo]]&lt;&gt;"",1,0)</f>
        <v>0</v>
      </c>
      <c r="I2672" s="6"/>
      <c r="J2672" s="7">
        <f>+IF(TablaClasificarPrestaciones_20231206_1933[[#This Row],[ClasificacionApertura]]&lt;&gt;"",1,0)</f>
        <v>0</v>
      </c>
      <c r="K26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2" s="7"/>
      <c r="M2672" t="s">
        <v>2</v>
      </c>
      <c r="N2672" t="s">
        <v>8118</v>
      </c>
      <c r="O2672" s="1">
        <v>45196</v>
      </c>
      <c r="P2672">
        <v>1</v>
      </c>
      <c r="Q2672">
        <v>1</v>
      </c>
      <c r="R2672">
        <v>1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1</v>
      </c>
      <c r="Y2672">
        <v>0</v>
      </c>
      <c r="Z2672">
        <v>1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 s="3">
        <v>1.1267</v>
      </c>
      <c r="AH2672" s="4">
        <v>4</v>
      </c>
      <c r="AI2672" s="4">
        <v>4</v>
      </c>
    </row>
    <row r="2673" spans="1:35" hidden="1" x14ac:dyDescent="0.25">
      <c r="A2673">
        <v>2670</v>
      </c>
      <c r="B2673">
        <v>5002004</v>
      </c>
      <c r="D2673" t="s">
        <v>6193</v>
      </c>
      <c r="E2673" s="6"/>
      <c r="F2673" s="7">
        <f>+IF(TablaClasificarPrestaciones_20231206_1933[[#This Row],[ClasificacionGrupo]] &lt;&gt; "", 1, 0)</f>
        <v>0</v>
      </c>
      <c r="G2673" s="6"/>
      <c r="H2673" s="7">
        <f>+IF(TablaClasificarPrestaciones_20231206_1933[[#This Row],[ClasificacionSubgrupo]]&lt;&gt;"",1,0)</f>
        <v>0</v>
      </c>
      <c r="I2673" s="6"/>
      <c r="J2673" s="7">
        <f>+IF(TablaClasificarPrestaciones_20231206_1933[[#This Row],[ClasificacionApertura]]&lt;&gt;"",1,0)</f>
        <v>0</v>
      </c>
      <c r="K26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3" s="7"/>
      <c r="M2673" t="s">
        <v>2</v>
      </c>
      <c r="N2673" t="s">
        <v>6192</v>
      </c>
      <c r="O2673" s="1">
        <v>45225</v>
      </c>
      <c r="P2673">
        <v>1</v>
      </c>
      <c r="Q2673">
        <v>1</v>
      </c>
      <c r="R2673">
        <v>1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1</v>
      </c>
      <c r="Y2673">
        <v>0</v>
      </c>
      <c r="Z2673">
        <v>1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 s="3">
        <v>881.45820000000003</v>
      </c>
      <c r="AH2673" s="4">
        <v>5147</v>
      </c>
      <c r="AI2673" s="4">
        <v>5312</v>
      </c>
    </row>
    <row r="2674" spans="1:35" hidden="1" x14ac:dyDescent="0.25">
      <c r="A2674">
        <v>2368</v>
      </c>
      <c r="B2674">
        <v>5002007</v>
      </c>
      <c r="D2674" t="s">
        <v>6197</v>
      </c>
      <c r="E2674" s="6"/>
      <c r="F2674" s="7">
        <f>+IF(TablaClasificarPrestaciones_20231206_1933[[#This Row],[ClasificacionGrupo]] &lt;&gt; "", 1, 0)</f>
        <v>0</v>
      </c>
      <c r="G2674" s="6"/>
      <c r="H2674" s="7">
        <f>+IF(TablaClasificarPrestaciones_20231206_1933[[#This Row],[ClasificacionSubgrupo]]&lt;&gt;"",1,0)</f>
        <v>0</v>
      </c>
      <c r="I2674" s="6"/>
      <c r="J2674" s="7">
        <f>+IF(TablaClasificarPrestaciones_20231206_1933[[#This Row],[ClasificacionApertura]]&lt;&gt;"",1,0)</f>
        <v>0</v>
      </c>
      <c r="K26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4" s="7"/>
      <c r="M2674" t="s">
        <v>2</v>
      </c>
      <c r="N2674" t="s">
        <v>8580</v>
      </c>
      <c r="O2674" s="1">
        <v>45219</v>
      </c>
      <c r="P2674">
        <v>1</v>
      </c>
      <c r="Q2674">
        <v>1</v>
      </c>
      <c r="R2674">
        <v>1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1</v>
      </c>
      <c r="Y2674">
        <v>0</v>
      </c>
      <c r="Z2674">
        <v>1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 s="3">
        <v>338.48050000000001</v>
      </c>
      <c r="AH2674" s="4">
        <v>1623</v>
      </c>
      <c r="AI2674" s="4">
        <v>1660</v>
      </c>
    </row>
    <row r="2675" spans="1:35" hidden="1" x14ac:dyDescent="0.25">
      <c r="A2675">
        <v>2885</v>
      </c>
      <c r="B2675">
        <v>5002010</v>
      </c>
      <c r="D2675" t="s">
        <v>5747</v>
      </c>
      <c r="E2675" s="6"/>
      <c r="F2675" s="7">
        <f>+IF(TablaClasificarPrestaciones_20231206_1933[[#This Row],[ClasificacionGrupo]] &lt;&gt; "", 1, 0)</f>
        <v>0</v>
      </c>
      <c r="G2675" s="6"/>
      <c r="H2675" s="7">
        <f>+IF(TablaClasificarPrestaciones_20231206_1933[[#This Row],[ClasificacionSubgrupo]]&lt;&gt;"",1,0)</f>
        <v>0</v>
      </c>
      <c r="I2675" s="6"/>
      <c r="J2675" s="7">
        <f>+IF(TablaClasificarPrestaciones_20231206_1933[[#This Row],[ClasificacionApertura]]&lt;&gt;"",1,0)</f>
        <v>0</v>
      </c>
      <c r="K26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5" s="7"/>
      <c r="M2675" t="s">
        <v>2</v>
      </c>
      <c r="N2675" t="s">
        <v>5746</v>
      </c>
      <c r="O2675" s="1">
        <v>45229</v>
      </c>
      <c r="P2675">
        <v>1</v>
      </c>
      <c r="Q2675">
        <v>1</v>
      </c>
      <c r="R2675">
        <v>1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1</v>
      </c>
      <c r="Y2675">
        <v>0</v>
      </c>
      <c r="Z2675">
        <v>1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 s="3">
        <v>1643.8964000000001</v>
      </c>
      <c r="AH2675" s="4">
        <v>6974</v>
      </c>
      <c r="AI2675" s="4">
        <v>7294</v>
      </c>
    </row>
    <row r="2676" spans="1:35" hidden="1" x14ac:dyDescent="0.25">
      <c r="A2676">
        <v>2281</v>
      </c>
      <c r="B2676">
        <v>5002011</v>
      </c>
      <c r="D2676" t="s">
        <v>8466</v>
      </c>
      <c r="E2676" s="6"/>
      <c r="F2676" s="7">
        <f>+IF(TablaClasificarPrestaciones_20231206_1933[[#This Row],[ClasificacionGrupo]] &lt;&gt; "", 1, 0)</f>
        <v>0</v>
      </c>
      <c r="G2676" s="6"/>
      <c r="H2676" s="7">
        <f>+IF(TablaClasificarPrestaciones_20231206_1933[[#This Row],[ClasificacionSubgrupo]]&lt;&gt;"",1,0)</f>
        <v>0</v>
      </c>
      <c r="I2676" s="6"/>
      <c r="J2676" s="7">
        <f>+IF(TablaClasificarPrestaciones_20231206_1933[[#This Row],[ClasificacionApertura]]&lt;&gt;"",1,0)</f>
        <v>0</v>
      </c>
      <c r="K26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6" s="7"/>
      <c r="M2676" t="s">
        <v>2</v>
      </c>
      <c r="N2676" t="s">
        <v>8465</v>
      </c>
      <c r="O2676" s="1">
        <v>45217</v>
      </c>
      <c r="P2676">
        <v>1</v>
      </c>
      <c r="Q2676">
        <v>1</v>
      </c>
      <c r="R2676">
        <v>1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1</v>
      </c>
      <c r="Y2676">
        <v>0</v>
      </c>
      <c r="Z2676">
        <v>1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 s="3">
        <v>140.8802</v>
      </c>
      <c r="AH2676" s="4">
        <v>603</v>
      </c>
      <c r="AI2676" s="4">
        <v>618</v>
      </c>
    </row>
    <row r="2677" spans="1:35" hidden="1" x14ac:dyDescent="0.25">
      <c r="A2677">
        <v>1427</v>
      </c>
      <c r="B2677">
        <v>5002018</v>
      </c>
      <c r="D2677" t="s">
        <v>7526</v>
      </c>
      <c r="E2677" s="6"/>
      <c r="F2677" s="7">
        <f>+IF(TablaClasificarPrestaciones_20231206_1933[[#This Row],[ClasificacionGrupo]] &lt;&gt; "", 1, 0)</f>
        <v>0</v>
      </c>
      <c r="G2677" s="6"/>
      <c r="H2677" s="7">
        <f>+IF(TablaClasificarPrestaciones_20231206_1933[[#This Row],[ClasificacionSubgrupo]]&lt;&gt;"",1,0)</f>
        <v>0</v>
      </c>
      <c r="I2677" s="6"/>
      <c r="J2677" s="7">
        <f>+IF(TablaClasificarPrestaciones_20231206_1933[[#This Row],[ClasificacionApertura]]&lt;&gt;"",1,0)</f>
        <v>0</v>
      </c>
      <c r="K26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7" s="7"/>
      <c r="M2677" t="s">
        <v>2</v>
      </c>
      <c r="N2677" t="s">
        <v>7525</v>
      </c>
      <c r="O2677" s="1">
        <v>45164</v>
      </c>
      <c r="P2677">
        <v>1</v>
      </c>
      <c r="Q2677">
        <v>1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  <c r="Y2677">
        <v>0</v>
      </c>
      <c r="Z2677">
        <v>1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 s="3">
        <v>3.7993999999999999</v>
      </c>
      <c r="AH2677" s="4">
        <v>11</v>
      </c>
      <c r="AI2677" s="4">
        <v>11</v>
      </c>
    </row>
    <row r="2678" spans="1:35" hidden="1" x14ac:dyDescent="0.25">
      <c r="A2678">
        <v>2238</v>
      </c>
      <c r="B2678">
        <v>5002019</v>
      </c>
      <c r="D2678" t="s">
        <v>6202</v>
      </c>
      <c r="E2678" s="6"/>
      <c r="F2678" s="7">
        <f>+IF(TablaClasificarPrestaciones_20231206_1933[[#This Row],[ClasificacionGrupo]] &lt;&gt; "", 1, 0)</f>
        <v>0</v>
      </c>
      <c r="G2678" s="6"/>
      <c r="H2678" s="7">
        <f>+IF(TablaClasificarPrestaciones_20231206_1933[[#This Row],[ClasificacionSubgrupo]]&lt;&gt;"",1,0)</f>
        <v>0</v>
      </c>
      <c r="I2678" s="6"/>
      <c r="J2678" s="7">
        <f>+IF(TablaClasificarPrestaciones_20231206_1933[[#This Row],[ClasificacionApertura]]&lt;&gt;"",1,0)</f>
        <v>0</v>
      </c>
      <c r="K26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8" s="7"/>
      <c r="M2678" t="s">
        <v>2</v>
      </c>
      <c r="N2678" t="s">
        <v>6201</v>
      </c>
      <c r="O2678" s="1">
        <v>45216</v>
      </c>
      <c r="P2678">
        <v>1</v>
      </c>
      <c r="Q2678">
        <v>1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  <c r="Y2678">
        <v>0</v>
      </c>
      <c r="Z2678">
        <v>1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 s="3">
        <v>61.002499999999998</v>
      </c>
      <c r="AH2678" s="4">
        <v>328</v>
      </c>
      <c r="AI2678" s="4">
        <v>334</v>
      </c>
    </row>
    <row r="2679" spans="1:35" hidden="1" x14ac:dyDescent="0.25">
      <c r="A2679">
        <v>1719</v>
      </c>
      <c r="B2679">
        <v>5002020</v>
      </c>
      <c r="D2679" t="s">
        <v>7790</v>
      </c>
      <c r="E2679" s="6"/>
      <c r="F2679" s="7">
        <f>+IF(TablaClasificarPrestaciones_20231206_1933[[#This Row],[ClasificacionGrupo]] &lt;&gt; "", 1, 0)</f>
        <v>0</v>
      </c>
      <c r="G2679" s="6"/>
      <c r="H2679" s="7">
        <f>+IF(TablaClasificarPrestaciones_20231206_1933[[#This Row],[ClasificacionSubgrupo]]&lt;&gt;"",1,0)</f>
        <v>0</v>
      </c>
      <c r="I2679" s="6"/>
      <c r="J2679" s="7">
        <f>+IF(TablaClasificarPrestaciones_20231206_1933[[#This Row],[ClasificacionApertura]]&lt;&gt;"",1,0)</f>
        <v>0</v>
      </c>
      <c r="K26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79" s="7"/>
      <c r="M2679" t="s">
        <v>2</v>
      </c>
      <c r="N2679" t="s">
        <v>7789</v>
      </c>
      <c r="O2679" s="1">
        <v>45190</v>
      </c>
      <c r="P2679">
        <v>1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1</v>
      </c>
      <c r="Y2679">
        <v>0</v>
      </c>
      <c r="Z2679">
        <v>1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 s="3">
        <v>1.6698</v>
      </c>
      <c r="AH2679" s="4">
        <v>8</v>
      </c>
      <c r="AI2679" s="4">
        <v>8</v>
      </c>
    </row>
    <row r="2680" spans="1:35" hidden="1" x14ac:dyDescent="0.25">
      <c r="A2680">
        <v>2453</v>
      </c>
      <c r="B2680">
        <v>5002021</v>
      </c>
      <c r="D2680" t="s">
        <v>8411</v>
      </c>
      <c r="E2680" s="6"/>
      <c r="F2680" s="7">
        <f>+IF(TablaClasificarPrestaciones_20231206_1933[[#This Row],[ClasificacionGrupo]] &lt;&gt; "", 1, 0)</f>
        <v>0</v>
      </c>
      <c r="G2680" s="6"/>
      <c r="H2680" s="7">
        <f>+IF(TablaClasificarPrestaciones_20231206_1933[[#This Row],[ClasificacionSubgrupo]]&lt;&gt;"",1,0)</f>
        <v>0</v>
      </c>
      <c r="I2680" s="6"/>
      <c r="J2680" s="7">
        <f>+IF(TablaClasificarPrestaciones_20231206_1933[[#This Row],[ClasificacionApertura]]&lt;&gt;"",1,0)</f>
        <v>0</v>
      </c>
      <c r="K26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0" s="7"/>
      <c r="M2680" t="s">
        <v>2</v>
      </c>
      <c r="N2680" t="s">
        <v>8410</v>
      </c>
      <c r="O2680" s="1">
        <v>45222</v>
      </c>
      <c r="P2680">
        <v>1</v>
      </c>
      <c r="Q2680">
        <v>1</v>
      </c>
      <c r="R2680">
        <v>1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1</v>
      </c>
      <c r="Y2680">
        <v>0</v>
      </c>
      <c r="Z2680">
        <v>1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 s="3">
        <v>938.80129999999997</v>
      </c>
      <c r="AH2680" s="4">
        <v>1269</v>
      </c>
      <c r="AI2680" s="4">
        <v>1330</v>
      </c>
    </row>
    <row r="2681" spans="1:35" hidden="1" x14ac:dyDescent="0.25">
      <c r="A2681">
        <v>2369</v>
      </c>
      <c r="B2681">
        <v>5002024</v>
      </c>
      <c r="D2681" t="s">
        <v>8486</v>
      </c>
      <c r="E2681" s="6"/>
      <c r="F2681" s="7">
        <f>+IF(TablaClasificarPrestaciones_20231206_1933[[#This Row],[ClasificacionGrupo]] &lt;&gt; "", 1, 0)</f>
        <v>0</v>
      </c>
      <c r="G2681" s="6"/>
      <c r="H2681" s="7">
        <f>+IF(TablaClasificarPrestaciones_20231206_1933[[#This Row],[ClasificacionSubgrupo]]&lt;&gt;"",1,0)</f>
        <v>0</v>
      </c>
      <c r="I2681" s="6"/>
      <c r="J2681" s="7">
        <f>+IF(TablaClasificarPrestaciones_20231206_1933[[#This Row],[ClasificacionApertura]]&lt;&gt;"",1,0)</f>
        <v>0</v>
      </c>
      <c r="K26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1" s="7"/>
      <c r="M2681" t="s">
        <v>2</v>
      </c>
      <c r="N2681" t="s">
        <v>8485</v>
      </c>
      <c r="O2681" s="1">
        <v>45219</v>
      </c>
      <c r="P2681">
        <v>1</v>
      </c>
      <c r="Q2681">
        <v>1</v>
      </c>
      <c r="R2681">
        <v>1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1</v>
      </c>
      <c r="Y2681">
        <v>0</v>
      </c>
      <c r="Z2681">
        <v>1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 s="3">
        <v>1.8861000000000001</v>
      </c>
      <c r="AH2681" s="4">
        <v>46</v>
      </c>
      <c r="AI2681" s="4">
        <v>48</v>
      </c>
    </row>
    <row r="2682" spans="1:35" hidden="1" x14ac:dyDescent="0.25">
      <c r="A2682">
        <v>2324</v>
      </c>
      <c r="B2682">
        <v>5002025</v>
      </c>
      <c r="D2682" t="s">
        <v>6008</v>
      </c>
      <c r="E2682" s="6"/>
      <c r="F2682" s="7">
        <f>+IF(TablaClasificarPrestaciones_20231206_1933[[#This Row],[ClasificacionGrupo]] &lt;&gt; "", 1, 0)</f>
        <v>0</v>
      </c>
      <c r="G2682" s="6"/>
      <c r="H2682" s="7">
        <f>+IF(TablaClasificarPrestaciones_20231206_1933[[#This Row],[ClasificacionSubgrupo]]&lt;&gt;"",1,0)</f>
        <v>0</v>
      </c>
      <c r="I2682" s="6"/>
      <c r="J2682" s="7">
        <f>+IF(TablaClasificarPrestaciones_20231206_1933[[#This Row],[ClasificacionApertura]]&lt;&gt;"",1,0)</f>
        <v>0</v>
      </c>
      <c r="K26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2" s="7"/>
      <c r="M2682" t="s">
        <v>2</v>
      </c>
      <c r="N2682" t="s">
        <v>6007</v>
      </c>
      <c r="O2682" s="1">
        <v>45218</v>
      </c>
      <c r="P2682">
        <v>1</v>
      </c>
      <c r="Q2682">
        <v>1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  <c r="Y2682">
        <v>0</v>
      </c>
      <c r="Z2682">
        <v>1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 s="3">
        <v>295.54539999999997</v>
      </c>
      <c r="AH2682" s="4">
        <v>345</v>
      </c>
      <c r="AI2682" s="4">
        <v>350</v>
      </c>
    </row>
    <row r="2683" spans="1:35" hidden="1" x14ac:dyDescent="0.25">
      <c r="A2683">
        <v>2370</v>
      </c>
      <c r="B2683">
        <v>5002026</v>
      </c>
      <c r="D2683" t="s">
        <v>6011</v>
      </c>
      <c r="E2683" s="6"/>
      <c r="F2683" s="7">
        <f>+IF(TablaClasificarPrestaciones_20231206_1933[[#This Row],[ClasificacionGrupo]] &lt;&gt; "", 1, 0)</f>
        <v>0</v>
      </c>
      <c r="G2683" s="6"/>
      <c r="H2683" s="7">
        <f>+IF(TablaClasificarPrestaciones_20231206_1933[[#This Row],[ClasificacionSubgrupo]]&lt;&gt;"",1,0)</f>
        <v>0</v>
      </c>
      <c r="I2683" s="6"/>
      <c r="J2683" s="7">
        <f>+IF(TablaClasificarPrestaciones_20231206_1933[[#This Row],[ClasificacionApertura]]&lt;&gt;"",1,0)</f>
        <v>0</v>
      </c>
      <c r="K26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3" s="7"/>
      <c r="M2683" t="s">
        <v>2</v>
      </c>
      <c r="N2683" t="s">
        <v>6010</v>
      </c>
      <c r="O2683" s="1">
        <v>45219</v>
      </c>
      <c r="P2683">
        <v>1</v>
      </c>
      <c r="Q2683">
        <v>1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  <c r="Y2683">
        <v>0</v>
      </c>
      <c r="Z2683">
        <v>1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 s="3">
        <v>311.49250000000001</v>
      </c>
      <c r="AH2683" s="4">
        <v>492</v>
      </c>
      <c r="AI2683" s="4">
        <v>503</v>
      </c>
    </row>
    <row r="2684" spans="1:35" hidden="1" x14ac:dyDescent="0.25">
      <c r="A2684">
        <v>2575</v>
      </c>
      <c r="B2684">
        <v>5002029</v>
      </c>
      <c r="D2684" t="s">
        <v>6100</v>
      </c>
      <c r="E2684" s="6"/>
      <c r="F2684" s="7">
        <f>+IF(TablaClasificarPrestaciones_20231206_1933[[#This Row],[ClasificacionGrupo]] &lt;&gt; "", 1, 0)</f>
        <v>0</v>
      </c>
      <c r="G2684" s="6"/>
      <c r="H2684" s="7">
        <f>+IF(TablaClasificarPrestaciones_20231206_1933[[#This Row],[ClasificacionSubgrupo]]&lt;&gt;"",1,0)</f>
        <v>0</v>
      </c>
      <c r="I2684" s="6"/>
      <c r="J2684" s="7">
        <f>+IF(TablaClasificarPrestaciones_20231206_1933[[#This Row],[ClasificacionApertura]]&lt;&gt;"",1,0)</f>
        <v>0</v>
      </c>
      <c r="K26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4" s="7"/>
      <c r="M2684" t="s">
        <v>2</v>
      </c>
      <c r="N2684" t="s">
        <v>6099</v>
      </c>
      <c r="O2684" s="1">
        <v>45224</v>
      </c>
      <c r="P2684">
        <v>1</v>
      </c>
      <c r="Q2684">
        <v>1</v>
      </c>
      <c r="R2684">
        <v>1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  <c r="Y2684">
        <v>0</v>
      </c>
      <c r="Z2684">
        <v>1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 s="3">
        <v>307.91039999999998</v>
      </c>
      <c r="AH2684" s="4">
        <v>512</v>
      </c>
      <c r="AI2684" s="4">
        <v>558</v>
      </c>
    </row>
    <row r="2685" spans="1:35" hidden="1" x14ac:dyDescent="0.25">
      <c r="A2685">
        <v>2138</v>
      </c>
      <c r="B2685">
        <v>5002030</v>
      </c>
      <c r="D2685" t="s">
        <v>6103</v>
      </c>
      <c r="E2685" s="6"/>
      <c r="F2685" s="7">
        <f>+IF(TablaClasificarPrestaciones_20231206_1933[[#This Row],[ClasificacionGrupo]] &lt;&gt; "", 1, 0)</f>
        <v>0</v>
      </c>
      <c r="G2685" s="6"/>
      <c r="H2685" s="7">
        <f>+IF(TablaClasificarPrestaciones_20231206_1933[[#This Row],[ClasificacionSubgrupo]]&lt;&gt;"",1,0)</f>
        <v>0</v>
      </c>
      <c r="I2685" s="6"/>
      <c r="J2685" s="7">
        <f>+IF(TablaClasificarPrestaciones_20231206_1933[[#This Row],[ClasificacionApertura]]&lt;&gt;"",1,0)</f>
        <v>0</v>
      </c>
      <c r="K26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5" s="7"/>
      <c r="M2685" t="s">
        <v>2</v>
      </c>
      <c r="N2685" t="s">
        <v>8407</v>
      </c>
      <c r="O2685" s="1">
        <v>45212</v>
      </c>
      <c r="P2685">
        <v>1</v>
      </c>
      <c r="Q2685">
        <v>1</v>
      </c>
      <c r="R2685">
        <v>1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</v>
      </c>
      <c r="Y2685">
        <v>0</v>
      </c>
      <c r="Z2685">
        <v>1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 s="3">
        <v>151.93809999999999</v>
      </c>
      <c r="AH2685" s="4">
        <v>569</v>
      </c>
      <c r="AI2685" s="4">
        <v>623</v>
      </c>
    </row>
    <row r="2686" spans="1:35" hidden="1" x14ac:dyDescent="0.25">
      <c r="A2686">
        <v>831</v>
      </c>
      <c r="B2686">
        <v>5002031</v>
      </c>
      <c r="D2686" t="s">
        <v>7901</v>
      </c>
      <c r="E2686" s="6"/>
      <c r="F2686" s="7">
        <f>+IF(TablaClasificarPrestaciones_20231206_1933[[#This Row],[ClasificacionGrupo]] &lt;&gt; "", 1, 0)</f>
        <v>0</v>
      </c>
      <c r="G2686" s="6"/>
      <c r="H2686" s="7">
        <f>+IF(TablaClasificarPrestaciones_20231206_1933[[#This Row],[ClasificacionSubgrupo]]&lt;&gt;"",1,0)</f>
        <v>0</v>
      </c>
      <c r="I2686" s="6"/>
      <c r="J2686" s="7">
        <f>+IF(TablaClasificarPrestaciones_20231206_1933[[#This Row],[ClasificacionApertura]]&lt;&gt;"",1,0)</f>
        <v>0</v>
      </c>
      <c r="K26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6" s="7"/>
      <c r="M2686" t="s">
        <v>2</v>
      </c>
      <c r="N2686" t="s">
        <v>7900</v>
      </c>
      <c r="O2686" s="1">
        <v>45086</v>
      </c>
      <c r="P2686">
        <v>1</v>
      </c>
      <c r="Q2686">
        <v>1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  <c r="Y2686">
        <v>0</v>
      </c>
      <c r="Z2686">
        <v>1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 s="3">
        <v>2.4780000000000002</v>
      </c>
      <c r="AH2686" s="4">
        <v>6</v>
      </c>
      <c r="AI2686" s="4">
        <v>6</v>
      </c>
    </row>
    <row r="2687" spans="1:35" hidden="1" x14ac:dyDescent="0.25">
      <c r="A2687">
        <v>2886</v>
      </c>
      <c r="B2687">
        <v>5002032</v>
      </c>
      <c r="D2687" t="s">
        <v>8241</v>
      </c>
      <c r="E2687" s="6"/>
      <c r="F2687" s="7">
        <f>+IF(TablaClasificarPrestaciones_20231206_1933[[#This Row],[ClasificacionGrupo]] &lt;&gt; "", 1, 0)</f>
        <v>0</v>
      </c>
      <c r="G2687" s="6"/>
      <c r="H2687" s="7">
        <f>+IF(TablaClasificarPrestaciones_20231206_1933[[#This Row],[ClasificacionSubgrupo]]&lt;&gt;"",1,0)</f>
        <v>0</v>
      </c>
      <c r="I2687" s="6"/>
      <c r="J2687" s="7">
        <f>+IF(TablaClasificarPrestaciones_20231206_1933[[#This Row],[ClasificacionApertura]]&lt;&gt;"",1,0)</f>
        <v>0</v>
      </c>
      <c r="K26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7" s="7"/>
      <c r="M2687" t="s">
        <v>2</v>
      </c>
      <c r="N2687" t="s">
        <v>8240</v>
      </c>
      <c r="O2687" s="1">
        <v>45229</v>
      </c>
      <c r="P2687">
        <v>1</v>
      </c>
      <c r="Q2687">
        <v>1</v>
      </c>
      <c r="R2687">
        <v>1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  <c r="Y2687">
        <v>0</v>
      </c>
      <c r="Z2687">
        <v>1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 s="3">
        <v>1231.0531000000001</v>
      </c>
      <c r="AH2687" s="4">
        <v>5488</v>
      </c>
      <c r="AI2687" s="4">
        <v>5697</v>
      </c>
    </row>
    <row r="2688" spans="1:35" hidden="1" x14ac:dyDescent="0.25">
      <c r="A2688">
        <v>2887</v>
      </c>
      <c r="B2688">
        <v>5002033</v>
      </c>
      <c r="D2688" t="s">
        <v>6311</v>
      </c>
      <c r="E2688" s="6"/>
      <c r="F2688" s="7">
        <f>+IF(TablaClasificarPrestaciones_20231206_1933[[#This Row],[ClasificacionGrupo]] &lt;&gt; "", 1, 0)</f>
        <v>0</v>
      </c>
      <c r="G2688" s="6"/>
      <c r="H2688" s="7">
        <f>+IF(TablaClasificarPrestaciones_20231206_1933[[#This Row],[ClasificacionSubgrupo]]&lt;&gt;"",1,0)</f>
        <v>0</v>
      </c>
      <c r="I2688" s="6"/>
      <c r="J2688" s="7">
        <f>+IF(TablaClasificarPrestaciones_20231206_1933[[#This Row],[ClasificacionApertura]]&lt;&gt;"",1,0)</f>
        <v>0</v>
      </c>
      <c r="K26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8" s="7"/>
      <c r="M2688" t="s">
        <v>2</v>
      </c>
      <c r="N2688" t="s">
        <v>6310</v>
      </c>
      <c r="O2688" s="1">
        <v>45229</v>
      </c>
      <c r="P2688">
        <v>1</v>
      </c>
      <c r="Q2688">
        <v>1</v>
      </c>
      <c r="R2688">
        <v>1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1</v>
      </c>
      <c r="Y2688">
        <v>0</v>
      </c>
      <c r="Z2688">
        <v>1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 s="3">
        <v>133.38249999999999</v>
      </c>
      <c r="AH2688" s="4">
        <v>507</v>
      </c>
      <c r="AI2688" s="4">
        <v>527</v>
      </c>
    </row>
    <row r="2689" spans="1:35" hidden="1" x14ac:dyDescent="0.25">
      <c r="A2689">
        <v>201</v>
      </c>
      <c r="B2689">
        <v>5002034</v>
      </c>
      <c r="D2689" t="s">
        <v>441</v>
      </c>
      <c r="E2689" s="6"/>
      <c r="F2689" s="7">
        <f>+IF(TablaClasificarPrestaciones_20231206_1933[[#This Row],[ClasificacionGrupo]] &lt;&gt; "", 1, 0)</f>
        <v>0</v>
      </c>
      <c r="G2689" s="6"/>
      <c r="H2689" s="7">
        <f>+IF(TablaClasificarPrestaciones_20231206_1933[[#This Row],[ClasificacionSubgrupo]]&lt;&gt;"",1,0)</f>
        <v>0</v>
      </c>
      <c r="I2689" s="6"/>
      <c r="J2689" s="7">
        <f>+IF(TablaClasificarPrestaciones_20231206_1933[[#This Row],[ClasificacionApertura]]&lt;&gt;"",1,0)</f>
        <v>0</v>
      </c>
      <c r="K26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89" s="7"/>
      <c r="M2689" t="s">
        <v>2</v>
      </c>
      <c r="N2689" t="s">
        <v>440</v>
      </c>
      <c r="O2689" s="1">
        <v>44893</v>
      </c>
      <c r="P2689">
        <v>0</v>
      </c>
      <c r="Q2689">
        <v>1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1</v>
      </c>
      <c r="Y2689">
        <v>0</v>
      </c>
      <c r="Z2689">
        <v>1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 s="3">
        <v>0.1532</v>
      </c>
      <c r="AH2689" s="4">
        <v>2</v>
      </c>
      <c r="AI2689" s="4">
        <v>2</v>
      </c>
    </row>
    <row r="2690" spans="1:35" hidden="1" x14ac:dyDescent="0.25">
      <c r="A2690">
        <v>384</v>
      </c>
      <c r="B2690">
        <v>5002035</v>
      </c>
      <c r="D2690" t="s">
        <v>8594</v>
      </c>
      <c r="E2690" s="6"/>
      <c r="F2690" s="7">
        <f>+IF(TablaClasificarPrestaciones_20231206_1933[[#This Row],[ClasificacionGrupo]] &lt;&gt; "", 1, 0)</f>
        <v>0</v>
      </c>
      <c r="G2690" s="6"/>
      <c r="H2690" s="7">
        <f>+IF(TablaClasificarPrestaciones_20231206_1933[[#This Row],[ClasificacionSubgrupo]]&lt;&gt;"",1,0)</f>
        <v>0</v>
      </c>
      <c r="I2690" s="6"/>
      <c r="J2690" s="7">
        <f>+IF(TablaClasificarPrestaciones_20231206_1933[[#This Row],[ClasificacionApertura]]&lt;&gt;"",1,0)</f>
        <v>0</v>
      </c>
      <c r="K26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0" s="7"/>
      <c r="M2690" t="s">
        <v>2</v>
      </c>
      <c r="N2690" t="s">
        <v>8593</v>
      </c>
      <c r="O2690" s="1">
        <v>44974</v>
      </c>
      <c r="P2690">
        <v>1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1</v>
      </c>
      <c r="Y2690">
        <v>0</v>
      </c>
      <c r="Z2690">
        <v>1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 s="3">
        <v>0.45639999999999997</v>
      </c>
      <c r="AH2690" s="4">
        <v>11</v>
      </c>
      <c r="AI2690" s="4">
        <v>11</v>
      </c>
    </row>
    <row r="2691" spans="1:35" hidden="1" x14ac:dyDescent="0.25">
      <c r="A2691">
        <v>191</v>
      </c>
      <c r="B2691">
        <v>5002036</v>
      </c>
      <c r="D2691" t="s">
        <v>7843</v>
      </c>
      <c r="E2691" s="6"/>
      <c r="F2691" s="7">
        <f>+IF(TablaClasificarPrestaciones_20231206_1933[[#This Row],[ClasificacionGrupo]] &lt;&gt; "", 1, 0)</f>
        <v>0</v>
      </c>
      <c r="G2691" s="6"/>
      <c r="H2691" s="7">
        <f>+IF(TablaClasificarPrestaciones_20231206_1933[[#This Row],[ClasificacionSubgrupo]]&lt;&gt;"",1,0)</f>
        <v>0</v>
      </c>
      <c r="I2691" s="6"/>
      <c r="J2691" s="7">
        <f>+IF(TablaClasificarPrestaciones_20231206_1933[[#This Row],[ClasificacionApertura]]&lt;&gt;"",1,0)</f>
        <v>0</v>
      </c>
      <c r="K26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1" s="7"/>
      <c r="M2691" t="s">
        <v>2</v>
      </c>
      <c r="N2691" t="s">
        <v>7842</v>
      </c>
      <c r="O2691" s="1">
        <v>44889</v>
      </c>
      <c r="P2691">
        <v>0</v>
      </c>
      <c r="Q2691">
        <v>1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  <c r="Y2691">
        <v>0</v>
      </c>
      <c r="Z2691">
        <v>1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 s="3">
        <v>0.1704</v>
      </c>
      <c r="AH2691" s="4">
        <v>3</v>
      </c>
      <c r="AI2691" s="4">
        <v>3</v>
      </c>
    </row>
    <row r="2692" spans="1:35" hidden="1" x14ac:dyDescent="0.25">
      <c r="A2692">
        <v>1485</v>
      </c>
      <c r="B2692">
        <v>5002037</v>
      </c>
      <c r="D2692" t="s">
        <v>8330</v>
      </c>
      <c r="E2692" s="6"/>
      <c r="F2692" s="7">
        <f>+IF(TablaClasificarPrestaciones_20231206_1933[[#This Row],[ClasificacionGrupo]] &lt;&gt; "", 1, 0)</f>
        <v>0</v>
      </c>
      <c r="G2692" s="6"/>
      <c r="H2692" s="7">
        <f>+IF(TablaClasificarPrestaciones_20231206_1933[[#This Row],[ClasificacionSubgrupo]]&lt;&gt;"",1,0)</f>
        <v>0</v>
      </c>
      <c r="I2692" s="6"/>
      <c r="J2692" s="7">
        <f>+IF(TablaClasificarPrestaciones_20231206_1933[[#This Row],[ClasificacionApertura]]&lt;&gt;"",1,0)</f>
        <v>0</v>
      </c>
      <c r="K26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2" s="7"/>
      <c r="M2692" t="s">
        <v>2</v>
      </c>
      <c r="N2692" t="s">
        <v>8329</v>
      </c>
      <c r="O2692" s="1">
        <v>45169</v>
      </c>
      <c r="P2692">
        <v>1</v>
      </c>
      <c r="Q2692">
        <v>1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  <c r="Y2692">
        <v>0</v>
      </c>
      <c r="Z2692">
        <v>1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 s="3">
        <v>3.6783000000000001</v>
      </c>
      <c r="AH2692" s="4">
        <v>40</v>
      </c>
      <c r="AI2692" s="4">
        <v>42</v>
      </c>
    </row>
    <row r="2693" spans="1:35" hidden="1" x14ac:dyDescent="0.25">
      <c r="A2693">
        <v>966</v>
      </c>
      <c r="B2693">
        <v>5002038</v>
      </c>
      <c r="D2693" t="s">
        <v>7536</v>
      </c>
      <c r="E2693" s="6"/>
      <c r="F2693" s="7">
        <f>+IF(TablaClasificarPrestaciones_20231206_1933[[#This Row],[ClasificacionGrupo]] &lt;&gt; "", 1, 0)</f>
        <v>0</v>
      </c>
      <c r="G2693" s="6"/>
      <c r="H2693" s="7">
        <f>+IF(TablaClasificarPrestaciones_20231206_1933[[#This Row],[ClasificacionSubgrupo]]&lt;&gt;"",1,0)</f>
        <v>0</v>
      </c>
      <c r="I2693" s="6"/>
      <c r="J2693" s="7">
        <f>+IF(TablaClasificarPrestaciones_20231206_1933[[#This Row],[ClasificacionApertura]]&lt;&gt;"",1,0)</f>
        <v>0</v>
      </c>
      <c r="K26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3" s="7"/>
      <c r="M2693" t="s">
        <v>2</v>
      </c>
      <c r="N2693" t="s">
        <v>7535</v>
      </c>
      <c r="O2693" s="1">
        <v>45106</v>
      </c>
      <c r="P2693">
        <v>1</v>
      </c>
      <c r="Q2693">
        <v>1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1</v>
      </c>
      <c r="Y2693">
        <v>0</v>
      </c>
      <c r="Z2693">
        <v>1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 s="3">
        <v>8.5243000000000002</v>
      </c>
      <c r="AH2693" s="4">
        <v>88</v>
      </c>
      <c r="AI2693" s="4">
        <v>88</v>
      </c>
    </row>
    <row r="2694" spans="1:35" hidden="1" x14ac:dyDescent="0.25">
      <c r="A2694">
        <v>1515</v>
      </c>
      <c r="B2694">
        <v>5002039</v>
      </c>
      <c r="D2694" t="s">
        <v>8398</v>
      </c>
      <c r="E2694" s="6"/>
      <c r="F2694" s="7">
        <f>+IF(TablaClasificarPrestaciones_20231206_1933[[#This Row],[ClasificacionGrupo]] &lt;&gt; "", 1, 0)</f>
        <v>0</v>
      </c>
      <c r="G2694" s="6"/>
      <c r="H2694" s="7">
        <f>+IF(TablaClasificarPrestaciones_20231206_1933[[#This Row],[ClasificacionSubgrupo]]&lt;&gt;"",1,0)</f>
        <v>0</v>
      </c>
      <c r="I2694" s="6"/>
      <c r="J2694" s="7">
        <f>+IF(TablaClasificarPrestaciones_20231206_1933[[#This Row],[ClasificacionApertura]]&lt;&gt;"",1,0)</f>
        <v>0</v>
      </c>
      <c r="K26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4" s="7"/>
      <c r="M2694" t="s">
        <v>2</v>
      </c>
      <c r="N2694" t="s">
        <v>8397</v>
      </c>
      <c r="O2694" s="1">
        <v>45173</v>
      </c>
      <c r="P2694">
        <v>1</v>
      </c>
      <c r="Q2694">
        <v>1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1</v>
      </c>
      <c r="Y2694">
        <v>0</v>
      </c>
      <c r="Z2694">
        <v>1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 s="3">
        <v>0.36259999999999998</v>
      </c>
      <c r="AH2694" s="4">
        <v>14</v>
      </c>
      <c r="AI2694" s="4">
        <v>14</v>
      </c>
    </row>
    <row r="2695" spans="1:35" hidden="1" x14ac:dyDescent="0.25">
      <c r="A2695">
        <v>445</v>
      </c>
      <c r="B2695">
        <v>5002040</v>
      </c>
      <c r="D2695" t="s">
        <v>8278</v>
      </c>
      <c r="E2695" s="6"/>
      <c r="F2695" s="7">
        <f>+IF(TablaClasificarPrestaciones_20231206_1933[[#This Row],[ClasificacionGrupo]] &lt;&gt; "", 1, 0)</f>
        <v>0</v>
      </c>
      <c r="G2695" s="6"/>
      <c r="H2695" s="7">
        <f>+IF(TablaClasificarPrestaciones_20231206_1933[[#This Row],[ClasificacionSubgrupo]]&lt;&gt;"",1,0)</f>
        <v>0</v>
      </c>
      <c r="I2695" s="6"/>
      <c r="J2695" s="7">
        <f>+IF(TablaClasificarPrestaciones_20231206_1933[[#This Row],[ClasificacionApertura]]&lt;&gt;"",1,0)</f>
        <v>0</v>
      </c>
      <c r="K26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5" s="7"/>
      <c r="M2695" t="s">
        <v>2</v>
      </c>
      <c r="N2695" t="s">
        <v>8277</v>
      </c>
      <c r="O2695" s="1">
        <v>44998</v>
      </c>
      <c r="P2695">
        <v>1</v>
      </c>
      <c r="Q2695">
        <v>1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1</v>
      </c>
      <c r="Y2695">
        <v>0</v>
      </c>
      <c r="Z2695">
        <v>1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 s="3">
        <v>0.45079999999999998</v>
      </c>
      <c r="AH2695" s="4">
        <v>4</v>
      </c>
      <c r="AI2695" s="4">
        <v>4</v>
      </c>
    </row>
    <row r="2696" spans="1:35" hidden="1" x14ac:dyDescent="0.25">
      <c r="A2696">
        <v>258</v>
      </c>
      <c r="B2696">
        <v>5002041</v>
      </c>
      <c r="D2696" t="s">
        <v>8642</v>
      </c>
      <c r="E2696" s="6"/>
      <c r="F2696" s="7">
        <f>+IF(TablaClasificarPrestaciones_20231206_1933[[#This Row],[ClasificacionGrupo]] &lt;&gt; "", 1, 0)</f>
        <v>0</v>
      </c>
      <c r="G2696" s="6"/>
      <c r="H2696" s="7">
        <f>+IF(TablaClasificarPrestaciones_20231206_1933[[#This Row],[ClasificacionSubgrupo]]&lt;&gt;"",1,0)</f>
        <v>0</v>
      </c>
      <c r="I2696" s="6"/>
      <c r="J2696" s="7">
        <f>+IF(TablaClasificarPrestaciones_20231206_1933[[#This Row],[ClasificacionApertura]]&lt;&gt;"",1,0)</f>
        <v>0</v>
      </c>
      <c r="K26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6" s="7"/>
      <c r="M2696" t="s">
        <v>2</v>
      </c>
      <c r="N2696" t="s">
        <v>8641</v>
      </c>
      <c r="O2696" s="1">
        <v>44921</v>
      </c>
      <c r="P2696">
        <v>1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1</v>
      </c>
      <c r="Y2696">
        <v>0</v>
      </c>
      <c r="Z2696">
        <v>1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 s="3">
        <v>0.11360000000000001</v>
      </c>
      <c r="AH2696" s="4">
        <v>2</v>
      </c>
      <c r="AI2696" s="4">
        <v>2</v>
      </c>
    </row>
    <row r="2697" spans="1:35" hidden="1" x14ac:dyDescent="0.25">
      <c r="A2697">
        <v>823</v>
      </c>
      <c r="B2697">
        <v>5002042</v>
      </c>
      <c r="D2697" t="s">
        <v>8112</v>
      </c>
      <c r="E2697" s="6"/>
      <c r="F2697" s="7">
        <f>+IF(TablaClasificarPrestaciones_20231206_1933[[#This Row],[ClasificacionGrupo]] &lt;&gt; "", 1, 0)</f>
        <v>0</v>
      </c>
      <c r="G2697" s="6"/>
      <c r="H2697" s="7">
        <f>+IF(TablaClasificarPrestaciones_20231206_1933[[#This Row],[ClasificacionSubgrupo]]&lt;&gt;"",1,0)</f>
        <v>0</v>
      </c>
      <c r="I2697" s="6"/>
      <c r="J2697" s="7">
        <f>+IF(TablaClasificarPrestaciones_20231206_1933[[#This Row],[ClasificacionApertura]]&lt;&gt;"",1,0)</f>
        <v>0</v>
      </c>
      <c r="K26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7" s="7"/>
      <c r="M2697" t="s">
        <v>2</v>
      </c>
      <c r="N2697" t="s">
        <v>8111</v>
      </c>
      <c r="O2697" s="1">
        <v>45085</v>
      </c>
      <c r="P2697">
        <v>1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1</v>
      </c>
      <c r="Y2697">
        <v>0</v>
      </c>
      <c r="Z2697">
        <v>1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 s="3">
        <v>6.8941999999999997</v>
      </c>
      <c r="AH2697" s="4">
        <v>55</v>
      </c>
      <c r="AI2697" s="4">
        <v>55</v>
      </c>
    </row>
    <row r="2698" spans="1:35" hidden="1" x14ac:dyDescent="0.25">
      <c r="A2698">
        <v>491</v>
      </c>
      <c r="B2698">
        <v>5002043</v>
      </c>
      <c r="D2698" t="s">
        <v>8316</v>
      </c>
      <c r="E2698" s="6"/>
      <c r="F2698" s="7">
        <f>+IF(TablaClasificarPrestaciones_20231206_1933[[#This Row],[ClasificacionGrupo]] &lt;&gt; "", 1, 0)</f>
        <v>0</v>
      </c>
      <c r="G2698" s="6"/>
      <c r="H2698" s="7">
        <f>+IF(TablaClasificarPrestaciones_20231206_1933[[#This Row],[ClasificacionSubgrupo]]&lt;&gt;"",1,0)</f>
        <v>0</v>
      </c>
      <c r="I2698" s="6"/>
      <c r="J2698" s="7">
        <f>+IF(TablaClasificarPrestaciones_20231206_1933[[#This Row],[ClasificacionApertura]]&lt;&gt;"",1,0)</f>
        <v>0</v>
      </c>
      <c r="K26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8" s="7"/>
      <c r="M2698" t="s">
        <v>2</v>
      </c>
      <c r="N2698" t="s">
        <v>8315</v>
      </c>
      <c r="O2698" s="1">
        <v>45012</v>
      </c>
      <c r="P2698">
        <v>1</v>
      </c>
      <c r="Q2698">
        <v>1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0</v>
      </c>
      <c r="Z2698">
        <v>1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 s="3">
        <v>1.1512</v>
      </c>
      <c r="AH2698" s="4">
        <v>16</v>
      </c>
      <c r="AI2698" s="4">
        <v>16</v>
      </c>
    </row>
    <row r="2699" spans="1:35" hidden="1" x14ac:dyDescent="0.25">
      <c r="A2699">
        <v>523</v>
      </c>
      <c r="B2699">
        <v>5002044</v>
      </c>
      <c r="D2699" t="s">
        <v>7825</v>
      </c>
      <c r="E2699" s="6"/>
      <c r="F2699" s="7">
        <f>+IF(TablaClasificarPrestaciones_20231206_1933[[#This Row],[ClasificacionGrupo]] &lt;&gt; "", 1, 0)</f>
        <v>0</v>
      </c>
      <c r="G2699" s="6"/>
      <c r="H2699" s="7">
        <f>+IF(TablaClasificarPrestaciones_20231206_1933[[#This Row],[ClasificacionSubgrupo]]&lt;&gt;"",1,0)</f>
        <v>0</v>
      </c>
      <c r="I2699" s="6"/>
      <c r="J2699" s="7">
        <f>+IF(TablaClasificarPrestaciones_20231206_1933[[#This Row],[ClasificacionApertura]]&lt;&gt;"",1,0)</f>
        <v>0</v>
      </c>
      <c r="K26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699" s="7"/>
      <c r="M2699" t="s">
        <v>2</v>
      </c>
      <c r="N2699" t="s">
        <v>7824</v>
      </c>
      <c r="O2699" s="1">
        <v>45022</v>
      </c>
      <c r="P2699">
        <v>1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  <c r="Y2699">
        <v>0</v>
      </c>
      <c r="Z2699">
        <v>1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 s="3">
        <v>0.69640000000000002</v>
      </c>
      <c r="AH2699" s="4">
        <v>5</v>
      </c>
      <c r="AI2699" s="4">
        <v>5</v>
      </c>
    </row>
    <row r="2700" spans="1:35" hidden="1" x14ac:dyDescent="0.25">
      <c r="A2700">
        <v>410</v>
      </c>
      <c r="B2700">
        <v>5002045</v>
      </c>
      <c r="D2700" t="s">
        <v>8195</v>
      </c>
      <c r="E2700" s="6"/>
      <c r="F2700" s="7">
        <f>+IF(TablaClasificarPrestaciones_20231206_1933[[#This Row],[ClasificacionGrupo]] &lt;&gt; "", 1, 0)</f>
        <v>0</v>
      </c>
      <c r="G2700" s="6"/>
      <c r="H2700" s="7">
        <f>+IF(TablaClasificarPrestaciones_20231206_1933[[#This Row],[ClasificacionSubgrupo]]&lt;&gt;"",1,0)</f>
        <v>0</v>
      </c>
      <c r="I2700" s="6"/>
      <c r="J2700" s="7">
        <f>+IF(TablaClasificarPrestaciones_20231206_1933[[#This Row],[ClasificacionApertura]]&lt;&gt;"",1,0)</f>
        <v>0</v>
      </c>
      <c r="K27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0" s="7"/>
      <c r="M2700" t="s">
        <v>2</v>
      </c>
      <c r="N2700" t="s">
        <v>8194</v>
      </c>
      <c r="O2700" s="1">
        <v>44985</v>
      </c>
      <c r="P2700">
        <v>1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1</v>
      </c>
      <c r="Y2700">
        <v>0</v>
      </c>
      <c r="Z2700">
        <v>1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 s="3">
        <v>0.46870000000000001</v>
      </c>
      <c r="AH2700" s="4">
        <v>5</v>
      </c>
      <c r="AI2700" s="4">
        <v>5</v>
      </c>
    </row>
    <row r="2701" spans="1:35" hidden="1" x14ac:dyDescent="0.25">
      <c r="A2701">
        <v>705</v>
      </c>
      <c r="B2701">
        <v>5002047</v>
      </c>
      <c r="D2701" t="s">
        <v>7788</v>
      </c>
      <c r="E2701" s="6"/>
      <c r="F2701" s="7">
        <f>+IF(TablaClasificarPrestaciones_20231206_1933[[#This Row],[ClasificacionGrupo]] &lt;&gt; "", 1, 0)</f>
        <v>0</v>
      </c>
      <c r="G2701" s="6"/>
      <c r="H2701" s="7">
        <f>+IF(TablaClasificarPrestaciones_20231206_1933[[#This Row],[ClasificacionSubgrupo]]&lt;&gt;"",1,0)</f>
        <v>0</v>
      </c>
      <c r="I2701" s="6"/>
      <c r="J2701" s="7">
        <f>+IF(TablaClasificarPrestaciones_20231206_1933[[#This Row],[ClasificacionApertura]]&lt;&gt;"",1,0)</f>
        <v>0</v>
      </c>
      <c r="K27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1" s="7"/>
      <c r="M2701" t="s">
        <v>2</v>
      </c>
      <c r="N2701" t="s">
        <v>7787</v>
      </c>
      <c r="O2701" s="1">
        <v>45066</v>
      </c>
      <c r="P2701">
        <v>1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1</v>
      </c>
      <c r="Y2701">
        <v>0</v>
      </c>
      <c r="Z2701">
        <v>1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 s="3">
        <v>0</v>
      </c>
      <c r="AH2701" s="4">
        <v>1</v>
      </c>
      <c r="AI2701" s="4">
        <v>1</v>
      </c>
    </row>
    <row r="2702" spans="1:35" hidden="1" x14ac:dyDescent="0.25">
      <c r="A2702">
        <v>98</v>
      </c>
      <c r="B2702">
        <v>5002049</v>
      </c>
      <c r="D2702" t="s">
        <v>7829</v>
      </c>
      <c r="E2702" s="6"/>
      <c r="F2702" s="7">
        <f>+IF(TablaClasificarPrestaciones_20231206_1933[[#This Row],[ClasificacionGrupo]] &lt;&gt; "", 1, 0)</f>
        <v>0</v>
      </c>
      <c r="G2702" s="6"/>
      <c r="H2702" s="7">
        <f>+IF(TablaClasificarPrestaciones_20231206_1933[[#This Row],[ClasificacionSubgrupo]]&lt;&gt;"",1,0)</f>
        <v>0</v>
      </c>
      <c r="I2702" s="6"/>
      <c r="J2702" s="7">
        <f>+IF(TablaClasificarPrestaciones_20231206_1933[[#This Row],[ClasificacionApertura]]&lt;&gt;"",1,0)</f>
        <v>0</v>
      </c>
      <c r="K27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2" s="7"/>
      <c r="M2702" t="s">
        <v>2</v>
      </c>
      <c r="N2702" t="s">
        <v>7828</v>
      </c>
      <c r="O2702" s="1">
        <v>44846</v>
      </c>
      <c r="P2702">
        <v>0</v>
      </c>
      <c r="Q2702">
        <v>1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  <c r="Y2702">
        <v>0</v>
      </c>
      <c r="Z2702">
        <v>1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 s="3">
        <v>0</v>
      </c>
      <c r="AH2702" s="4">
        <v>1</v>
      </c>
      <c r="AI2702" s="4">
        <v>1</v>
      </c>
    </row>
    <row r="2703" spans="1:35" hidden="1" x14ac:dyDescent="0.25">
      <c r="A2703">
        <v>498</v>
      </c>
      <c r="B2703">
        <v>5002054</v>
      </c>
      <c r="D2703" t="s">
        <v>441</v>
      </c>
      <c r="E2703" s="6"/>
      <c r="F2703" s="7">
        <f>+IF(TablaClasificarPrestaciones_20231206_1933[[#This Row],[ClasificacionGrupo]] &lt;&gt; "", 1, 0)</f>
        <v>0</v>
      </c>
      <c r="G2703" s="6"/>
      <c r="H2703" s="7">
        <f>+IF(TablaClasificarPrestaciones_20231206_1933[[#This Row],[ClasificacionSubgrupo]]&lt;&gt;"",1,0)</f>
        <v>0</v>
      </c>
      <c r="I2703" s="6"/>
      <c r="J2703" s="7">
        <f>+IF(TablaClasificarPrestaciones_20231206_1933[[#This Row],[ClasificacionApertura]]&lt;&gt;"",1,0)</f>
        <v>0</v>
      </c>
      <c r="K27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3" s="7"/>
      <c r="M2703" t="s">
        <v>2</v>
      </c>
      <c r="N2703" t="s">
        <v>440</v>
      </c>
      <c r="O2703" s="1">
        <v>45013</v>
      </c>
      <c r="P2703">
        <v>1</v>
      </c>
      <c r="Q2703">
        <v>1</v>
      </c>
      <c r="R2703">
        <v>1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1</v>
      </c>
      <c r="Y2703">
        <v>0</v>
      </c>
      <c r="Z2703">
        <v>1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 s="3">
        <v>4.0599999999999997E-2</v>
      </c>
      <c r="AH2703" s="4">
        <v>4</v>
      </c>
      <c r="AI2703" s="4">
        <v>5</v>
      </c>
    </row>
    <row r="2704" spans="1:35" hidden="1" x14ac:dyDescent="0.25">
      <c r="A2704">
        <v>273</v>
      </c>
      <c r="B2704">
        <v>5002055</v>
      </c>
      <c r="D2704" t="s">
        <v>441</v>
      </c>
      <c r="E2704" s="6"/>
      <c r="F2704" s="7">
        <f>+IF(TablaClasificarPrestaciones_20231206_1933[[#This Row],[ClasificacionGrupo]] &lt;&gt; "", 1, 0)</f>
        <v>0</v>
      </c>
      <c r="G2704" s="6"/>
      <c r="H2704" s="7">
        <f>+IF(TablaClasificarPrestaciones_20231206_1933[[#This Row],[ClasificacionSubgrupo]]&lt;&gt;"",1,0)</f>
        <v>0</v>
      </c>
      <c r="I2704" s="6"/>
      <c r="J2704" s="7">
        <f>+IF(TablaClasificarPrestaciones_20231206_1933[[#This Row],[ClasificacionApertura]]&lt;&gt;"",1,0)</f>
        <v>0</v>
      </c>
      <c r="K27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4" s="7"/>
      <c r="M2704" t="s">
        <v>2</v>
      </c>
      <c r="N2704" t="s">
        <v>440</v>
      </c>
      <c r="O2704" s="1">
        <v>44925</v>
      </c>
      <c r="P2704">
        <v>1</v>
      </c>
      <c r="Q2704">
        <v>1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1</v>
      </c>
      <c r="Y2704">
        <v>0</v>
      </c>
      <c r="Z2704">
        <v>1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 s="3">
        <v>6.5100000000000005E-2</v>
      </c>
      <c r="AH2704" s="4">
        <v>1</v>
      </c>
      <c r="AI2704" s="4">
        <v>1</v>
      </c>
    </row>
    <row r="2705" spans="1:35" hidden="1" x14ac:dyDescent="0.25">
      <c r="A2705">
        <v>1046</v>
      </c>
      <c r="B2705">
        <v>5002056</v>
      </c>
      <c r="D2705" t="s">
        <v>441</v>
      </c>
      <c r="E2705" s="6"/>
      <c r="F2705" s="7">
        <f>+IF(TablaClasificarPrestaciones_20231206_1933[[#This Row],[ClasificacionGrupo]] &lt;&gt; "", 1, 0)</f>
        <v>0</v>
      </c>
      <c r="G2705" s="6"/>
      <c r="H2705" s="7">
        <f>+IF(TablaClasificarPrestaciones_20231206_1933[[#This Row],[ClasificacionSubgrupo]]&lt;&gt;"",1,0)</f>
        <v>0</v>
      </c>
      <c r="I2705" s="6"/>
      <c r="J2705" s="7">
        <f>+IF(TablaClasificarPrestaciones_20231206_1933[[#This Row],[ClasificacionApertura]]&lt;&gt;"",1,0)</f>
        <v>0</v>
      </c>
      <c r="K27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5" s="7"/>
      <c r="M2705" t="s">
        <v>2</v>
      </c>
      <c r="N2705" t="s">
        <v>440</v>
      </c>
      <c r="O2705" s="1">
        <v>45117</v>
      </c>
      <c r="P2705">
        <v>1</v>
      </c>
      <c r="Q2705">
        <v>1</v>
      </c>
      <c r="R2705">
        <v>1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1</v>
      </c>
      <c r="Y2705">
        <v>0</v>
      </c>
      <c r="Z2705">
        <v>1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 s="3">
        <v>78.716099999999997</v>
      </c>
      <c r="AH2705" s="4">
        <v>330</v>
      </c>
      <c r="AI2705" s="4">
        <v>340</v>
      </c>
    </row>
    <row r="2706" spans="1:35" hidden="1" x14ac:dyDescent="0.25">
      <c r="A2706">
        <v>1085</v>
      </c>
      <c r="B2706">
        <v>5002057</v>
      </c>
      <c r="D2706" t="s">
        <v>7530</v>
      </c>
      <c r="E2706" s="6"/>
      <c r="F2706" s="7">
        <f>+IF(TablaClasificarPrestaciones_20231206_1933[[#This Row],[ClasificacionGrupo]] &lt;&gt; "", 1, 0)</f>
        <v>0</v>
      </c>
      <c r="G2706" s="6"/>
      <c r="H2706" s="7">
        <f>+IF(TablaClasificarPrestaciones_20231206_1933[[#This Row],[ClasificacionSubgrupo]]&lt;&gt;"",1,0)</f>
        <v>0</v>
      </c>
      <c r="I2706" s="6"/>
      <c r="J2706" s="7">
        <f>+IF(TablaClasificarPrestaciones_20231206_1933[[#This Row],[ClasificacionApertura]]&lt;&gt;"",1,0)</f>
        <v>0</v>
      </c>
      <c r="K27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6" s="7"/>
      <c r="M2706" t="s">
        <v>2</v>
      </c>
      <c r="N2706" t="s">
        <v>7529</v>
      </c>
      <c r="O2706" s="1">
        <v>45122</v>
      </c>
      <c r="P2706">
        <v>1</v>
      </c>
      <c r="Q2706">
        <v>1</v>
      </c>
      <c r="R2706">
        <v>1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  <c r="Y2706">
        <v>0</v>
      </c>
      <c r="Z2706">
        <v>1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 s="3">
        <v>4.9012000000000002</v>
      </c>
      <c r="AH2706" s="4">
        <v>113</v>
      </c>
      <c r="AI2706" s="4">
        <v>114</v>
      </c>
    </row>
    <row r="2707" spans="1:35" hidden="1" x14ac:dyDescent="0.25">
      <c r="A2707">
        <v>2166</v>
      </c>
      <c r="B2707">
        <v>5002058</v>
      </c>
      <c r="D2707" t="s">
        <v>5750</v>
      </c>
      <c r="E2707" s="6"/>
      <c r="F2707" s="7">
        <f>+IF(TablaClasificarPrestaciones_20231206_1933[[#This Row],[ClasificacionGrupo]] &lt;&gt; "", 1, 0)</f>
        <v>0</v>
      </c>
      <c r="G2707" s="6"/>
      <c r="H2707" s="7">
        <f>+IF(TablaClasificarPrestaciones_20231206_1933[[#This Row],[ClasificacionSubgrupo]]&lt;&gt;"",1,0)</f>
        <v>0</v>
      </c>
      <c r="I2707" s="6"/>
      <c r="J2707" s="7">
        <f>+IF(TablaClasificarPrestaciones_20231206_1933[[#This Row],[ClasificacionApertura]]&lt;&gt;"",1,0)</f>
        <v>0</v>
      </c>
      <c r="K27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7" s="7"/>
      <c r="M2707" t="s">
        <v>2</v>
      </c>
      <c r="N2707" t="s">
        <v>5749</v>
      </c>
      <c r="O2707" s="1">
        <v>45213</v>
      </c>
      <c r="P2707">
        <v>1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</v>
      </c>
      <c r="Y2707">
        <v>0</v>
      </c>
      <c r="Z2707">
        <v>1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 s="3">
        <v>18.2881</v>
      </c>
      <c r="AH2707" s="4">
        <v>99</v>
      </c>
      <c r="AI2707" s="4">
        <v>99</v>
      </c>
    </row>
    <row r="2708" spans="1:35" hidden="1" x14ac:dyDescent="0.25">
      <c r="A2708">
        <v>989</v>
      </c>
      <c r="B2708">
        <v>5002059</v>
      </c>
      <c r="D2708" t="s">
        <v>441</v>
      </c>
      <c r="E2708" s="6"/>
      <c r="F2708" s="7">
        <f>+IF(TablaClasificarPrestaciones_20231206_1933[[#This Row],[ClasificacionGrupo]] &lt;&gt; "", 1, 0)</f>
        <v>0</v>
      </c>
      <c r="G2708" s="6"/>
      <c r="H2708" s="7">
        <f>+IF(TablaClasificarPrestaciones_20231206_1933[[#This Row],[ClasificacionSubgrupo]]&lt;&gt;"",1,0)</f>
        <v>0</v>
      </c>
      <c r="I2708" s="6"/>
      <c r="J2708" s="7">
        <f>+IF(TablaClasificarPrestaciones_20231206_1933[[#This Row],[ClasificacionApertura]]&lt;&gt;"",1,0)</f>
        <v>0</v>
      </c>
      <c r="K27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8" s="7"/>
      <c r="M2708" t="s">
        <v>2</v>
      </c>
      <c r="N2708" t="s">
        <v>440</v>
      </c>
      <c r="O2708" s="1">
        <v>45110</v>
      </c>
      <c r="P2708">
        <v>1</v>
      </c>
      <c r="Q2708">
        <v>1</v>
      </c>
      <c r="R2708">
        <v>1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1</v>
      </c>
      <c r="Y2708">
        <v>0</v>
      </c>
      <c r="Z2708">
        <v>1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 s="3">
        <v>7.5999999999999998E-2</v>
      </c>
      <c r="AH2708" s="4">
        <v>5</v>
      </c>
      <c r="AI2708" s="4">
        <v>5</v>
      </c>
    </row>
    <row r="2709" spans="1:35" hidden="1" x14ac:dyDescent="0.25">
      <c r="A2709">
        <v>316</v>
      </c>
      <c r="B2709">
        <v>5002063</v>
      </c>
      <c r="D2709" t="s">
        <v>441</v>
      </c>
      <c r="E2709" s="6"/>
      <c r="F2709" s="7">
        <f>+IF(TablaClasificarPrestaciones_20231206_1933[[#This Row],[ClasificacionGrupo]] &lt;&gt; "", 1, 0)</f>
        <v>0</v>
      </c>
      <c r="G2709" s="6"/>
      <c r="H2709" s="7">
        <f>+IF(TablaClasificarPrestaciones_20231206_1933[[#This Row],[ClasificacionSubgrupo]]&lt;&gt;"",1,0)</f>
        <v>0</v>
      </c>
      <c r="I2709" s="6"/>
      <c r="J2709" s="7">
        <f>+IF(TablaClasificarPrestaciones_20231206_1933[[#This Row],[ClasificacionApertura]]&lt;&gt;"",1,0)</f>
        <v>0</v>
      </c>
      <c r="K27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09" s="7"/>
      <c r="M2709" t="s">
        <v>2</v>
      </c>
      <c r="N2709" t="s">
        <v>440</v>
      </c>
      <c r="O2709" s="1">
        <v>44946</v>
      </c>
      <c r="P2709">
        <v>1</v>
      </c>
      <c r="Q2709">
        <v>1</v>
      </c>
      <c r="R2709">
        <v>1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  <c r="Y2709">
        <v>0</v>
      </c>
      <c r="Z2709">
        <v>1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 s="3">
        <v>6.6799999999999998E-2</v>
      </c>
      <c r="AH2709" s="4">
        <v>2</v>
      </c>
      <c r="AI2709" s="4">
        <v>3</v>
      </c>
    </row>
    <row r="2710" spans="1:35" hidden="1" x14ac:dyDescent="0.25">
      <c r="A2710">
        <v>428</v>
      </c>
      <c r="B2710">
        <v>5002064</v>
      </c>
      <c r="D2710" t="s">
        <v>441</v>
      </c>
      <c r="E2710" s="6"/>
      <c r="F2710" s="7">
        <f>+IF(TablaClasificarPrestaciones_20231206_1933[[#This Row],[ClasificacionGrupo]] &lt;&gt; "", 1, 0)</f>
        <v>0</v>
      </c>
      <c r="G2710" s="6"/>
      <c r="H2710" s="7">
        <f>+IF(TablaClasificarPrestaciones_20231206_1933[[#This Row],[ClasificacionSubgrupo]]&lt;&gt;"",1,0)</f>
        <v>0</v>
      </c>
      <c r="I2710" s="6"/>
      <c r="J2710" s="7">
        <f>+IF(TablaClasificarPrestaciones_20231206_1933[[#This Row],[ClasificacionApertura]]&lt;&gt;"",1,0)</f>
        <v>0</v>
      </c>
      <c r="K27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0" s="7"/>
      <c r="M2710" t="s">
        <v>2</v>
      </c>
      <c r="N2710" t="s">
        <v>440</v>
      </c>
      <c r="O2710" s="1">
        <v>44992</v>
      </c>
      <c r="P2710">
        <v>1</v>
      </c>
      <c r="Q2710">
        <v>1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  <c r="Y2710">
        <v>0</v>
      </c>
      <c r="Z2710">
        <v>1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 s="3">
        <v>0.30480000000000002</v>
      </c>
      <c r="AH2710" s="4">
        <v>2</v>
      </c>
      <c r="AI2710" s="4">
        <v>4</v>
      </c>
    </row>
    <row r="2711" spans="1:35" hidden="1" x14ac:dyDescent="0.25">
      <c r="A2711">
        <v>622</v>
      </c>
      <c r="B2711">
        <v>5002066</v>
      </c>
      <c r="D2711" t="s">
        <v>441</v>
      </c>
      <c r="E2711" s="6"/>
      <c r="F2711" s="7">
        <f>+IF(TablaClasificarPrestaciones_20231206_1933[[#This Row],[ClasificacionGrupo]] &lt;&gt; "", 1, 0)</f>
        <v>0</v>
      </c>
      <c r="G2711" s="6"/>
      <c r="H2711" s="7">
        <f>+IF(TablaClasificarPrestaciones_20231206_1933[[#This Row],[ClasificacionSubgrupo]]&lt;&gt;"",1,0)</f>
        <v>0</v>
      </c>
      <c r="I2711" s="6"/>
      <c r="J2711" s="7">
        <f>+IF(TablaClasificarPrestaciones_20231206_1933[[#This Row],[ClasificacionApertura]]&lt;&gt;"",1,0)</f>
        <v>0</v>
      </c>
      <c r="K27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1" s="7"/>
      <c r="M2711" t="s">
        <v>2</v>
      </c>
      <c r="N2711" t="s">
        <v>440</v>
      </c>
      <c r="O2711" s="1">
        <v>45050</v>
      </c>
      <c r="P2711">
        <v>1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  <c r="Y2711">
        <v>0</v>
      </c>
      <c r="Z2711">
        <v>1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 s="3">
        <v>0</v>
      </c>
      <c r="AH2711" s="4">
        <v>1</v>
      </c>
      <c r="AI2711" s="4">
        <v>1</v>
      </c>
    </row>
    <row r="2712" spans="1:35" hidden="1" x14ac:dyDescent="0.25">
      <c r="A2712">
        <v>967</v>
      </c>
      <c r="B2712">
        <v>5002067</v>
      </c>
      <c r="D2712" t="s">
        <v>441</v>
      </c>
      <c r="E2712" s="6"/>
      <c r="F2712" s="7">
        <f>+IF(TablaClasificarPrestaciones_20231206_1933[[#This Row],[ClasificacionGrupo]] &lt;&gt; "", 1, 0)</f>
        <v>0</v>
      </c>
      <c r="G2712" s="6"/>
      <c r="H2712" s="7">
        <f>+IF(TablaClasificarPrestaciones_20231206_1933[[#This Row],[ClasificacionSubgrupo]]&lt;&gt;"",1,0)</f>
        <v>0</v>
      </c>
      <c r="I2712" s="6"/>
      <c r="J2712" s="7">
        <f>+IF(TablaClasificarPrestaciones_20231206_1933[[#This Row],[ClasificacionApertura]]&lt;&gt;"",1,0)</f>
        <v>0</v>
      </c>
      <c r="K27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2" s="7"/>
      <c r="M2712" t="s">
        <v>2</v>
      </c>
      <c r="N2712" t="s">
        <v>440</v>
      </c>
      <c r="O2712" s="1">
        <v>45106</v>
      </c>
      <c r="P2712">
        <v>1</v>
      </c>
      <c r="Q2712">
        <v>1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1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 s="3">
        <v>1.6930000000000001</v>
      </c>
      <c r="AH2712" s="4">
        <v>27</v>
      </c>
      <c r="AI2712" s="4">
        <v>28</v>
      </c>
    </row>
    <row r="2713" spans="1:35" hidden="1" x14ac:dyDescent="0.25">
      <c r="A2713">
        <v>1048</v>
      </c>
      <c r="B2713">
        <v>5002068</v>
      </c>
      <c r="D2713" t="s">
        <v>8553</v>
      </c>
      <c r="E2713" s="6"/>
      <c r="F2713" s="7">
        <f>+IF(TablaClasificarPrestaciones_20231206_1933[[#This Row],[ClasificacionGrupo]] &lt;&gt; "", 1, 0)</f>
        <v>0</v>
      </c>
      <c r="G2713" s="6"/>
      <c r="H2713" s="7">
        <f>+IF(TablaClasificarPrestaciones_20231206_1933[[#This Row],[ClasificacionSubgrupo]]&lt;&gt;"",1,0)</f>
        <v>0</v>
      </c>
      <c r="I2713" s="6"/>
      <c r="J2713" s="7">
        <f>+IF(TablaClasificarPrestaciones_20231206_1933[[#This Row],[ClasificacionApertura]]&lt;&gt;"",1,0)</f>
        <v>0</v>
      </c>
      <c r="K27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3" s="7"/>
      <c r="M2713" t="s">
        <v>2</v>
      </c>
      <c r="N2713" t="s">
        <v>8552</v>
      </c>
      <c r="O2713" s="1">
        <v>45117</v>
      </c>
      <c r="P2713">
        <v>1</v>
      </c>
      <c r="Q2713">
        <v>1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1</v>
      </c>
      <c r="Y2713">
        <v>0</v>
      </c>
      <c r="Z2713">
        <v>1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 s="3">
        <v>1.7747999999999999</v>
      </c>
      <c r="AH2713" s="4">
        <v>24</v>
      </c>
      <c r="AI2713" s="4">
        <v>25</v>
      </c>
    </row>
    <row r="2714" spans="1:35" hidden="1" x14ac:dyDescent="0.25">
      <c r="A2714">
        <v>725</v>
      </c>
      <c r="B2714">
        <v>5002070</v>
      </c>
      <c r="D2714" t="s">
        <v>441</v>
      </c>
      <c r="E2714" s="6"/>
      <c r="F2714" s="7">
        <f>+IF(TablaClasificarPrestaciones_20231206_1933[[#This Row],[ClasificacionGrupo]] &lt;&gt; "", 1, 0)</f>
        <v>0</v>
      </c>
      <c r="G2714" s="6"/>
      <c r="H2714" s="7">
        <f>+IF(TablaClasificarPrestaciones_20231206_1933[[#This Row],[ClasificacionSubgrupo]]&lt;&gt;"",1,0)</f>
        <v>0</v>
      </c>
      <c r="I2714" s="6"/>
      <c r="J2714" s="7">
        <f>+IF(TablaClasificarPrestaciones_20231206_1933[[#This Row],[ClasificacionApertura]]&lt;&gt;"",1,0)</f>
        <v>0</v>
      </c>
      <c r="K27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4" s="7"/>
      <c r="M2714" t="s">
        <v>2</v>
      </c>
      <c r="N2714" t="s">
        <v>440</v>
      </c>
      <c r="O2714" s="1">
        <v>45070</v>
      </c>
      <c r="P2714">
        <v>1</v>
      </c>
      <c r="Q2714">
        <v>1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1</v>
      </c>
      <c r="Y2714">
        <v>0</v>
      </c>
      <c r="Z2714">
        <v>1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 s="3">
        <v>8.2340999999999998</v>
      </c>
      <c r="AH2714" s="4">
        <v>3</v>
      </c>
      <c r="AI2714" s="4">
        <v>5</v>
      </c>
    </row>
    <row r="2715" spans="1:35" hidden="1" x14ac:dyDescent="0.25">
      <c r="A2715">
        <v>726</v>
      </c>
      <c r="B2715">
        <v>5002071</v>
      </c>
      <c r="D2715" t="s">
        <v>441</v>
      </c>
      <c r="E2715" s="6"/>
      <c r="F2715" s="7">
        <f>+IF(TablaClasificarPrestaciones_20231206_1933[[#This Row],[ClasificacionGrupo]] &lt;&gt; "", 1, 0)</f>
        <v>0</v>
      </c>
      <c r="G2715" s="6"/>
      <c r="H2715" s="7">
        <f>+IF(TablaClasificarPrestaciones_20231206_1933[[#This Row],[ClasificacionSubgrupo]]&lt;&gt;"",1,0)</f>
        <v>0</v>
      </c>
      <c r="I2715" s="6"/>
      <c r="J2715" s="7">
        <f>+IF(TablaClasificarPrestaciones_20231206_1933[[#This Row],[ClasificacionApertura]]&lt;&gt;"",1,0)</f>
        <v>0</v>
      </c>
      <c r="K27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5" s="7"/>
      <c r="M2715" t="s">
        <v>2</v>
      </c>
      <c r="N2715" t="s">
        <v>440</v>
      </c>
      <c r="O2715" s="1">
        <v>45070</v>
      </c>
      <c r="P2715">
        <v>1</v>
      </c>
      <c r="Q2715">
        <v>1</v>
      </c>
      <c r="R2715">
        <v>1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1</v>
      </c>
      <c r="Y2715">
        <v>0</v>
      </c>
      <c r="Z2715">
        <v>1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 s="3">
        <v>0.60640000000000005</v>
      </c>
      <c r="AH2715" s="4">
        <v>2</v>
      </c>
      <c r="AI2715" s="4">
        <v>4</v>
      </c>
    </row>
    <row r="2716" spans="1:35" hidden="1" x14ac:dyDescent="0.25">
      <c r="A2716">
        <v>1889</v>
      </c>
      <c r="B2716">
        <v>5002072</v>
      </c>
      <c r="D2716" t="s">
        <v>6443</v>
      </c>
      <c r="E2716" s="6"/>
      <c r="F2716" s="7">
        <f>+IF(TablaClasificarPrestaciones_20231206_1933[[#This Row],[ClasificacionGrupo]] &lt;&gt; "", 1, 0)</f>
        <v>0</v>
      </c>
      <c r="G2716" s="6"/>
      <c r="H2716" s="7">
        <f>+IF(TablaClasificarPrestaciones_20231206_1933[[#This Row],[ClasificacionSubgrupo]]&lt;&gt;"",1,0)</f>
        <v>0</v>
      </c>
      <c r="I2716" s="6"/>
      <c r="J2716" s="7">
        <f>+IF(TablaClasificarPrestaciones_20231206_1933[[#This Row],[ClasificacionApertura]]&lt;&gt;"",1,0)</f>
        <v>0</v>
      </c>
      <c r="K27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6" s="7"/>
      <c r="M2716" t="s">
        <v>2</v>
      </c>
      <c r="N2716" t="s">
        <v>8429</v>
      </c>
      <c r="O2716" s="1">
        <v>45201</v>
      </c>
      <c r="P2716">
        <v>1</v>
      </c>
      <c r="Q2716">
        <v>1</v>
      </c>
      <c r="R2716">
        <v>1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1</v>
      </c>
      <c r="Y2716">
        <v>0</v>
      </c>
      <c r="Z2716">
        <v>1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 s="3">
        <v>49.226900000000001</v>
      </c>
      <c r="AH2716" s="4">
        <v>33</v>
      </c>
      <c r="AI2716" s="4">
        <v>42</v>
      </c>
    </row>
    <row r="2717" spans="1:35" hidden="1" x14ac:dyDescent="0.25">
      <c r="A2717">
        <v>811</v>
      </c>
      <c r="B2717">
        <v>5002073</v>
      </c>
      <c r="D2717" t="s">
        <v>441</v>
      </c>
      <c r="E2717" s="6"/>
      <c r="F2717" s="7">
        <f>+IF(TablaClasificarPrestaciones_20231206_1933[[#This Row],[ClasificacionGrupo]] &lt;&gt; "", 1, 0)</f>
        <v>0</v>
      </c>
      <c r="G2717" s="6"/>
      <c r="H2717" s="7">
        <f>+IF(TablaClasificarPrestaciones_20231206_1933[[#This Row],[ClasificacionSubgrupo]]&lt;&gt;"",1,0)</f>
        <v>0</v>
      </c>
      <c r="I2717" s="6"/>
      <c r="J2717" s="7">
        <f>+IF(TablaClasificarPrestaciones_20231206_1933[[#This Row],[ClasificacionApertura]]&lt;&gt;"",1,0)</f>
        <v>0</v>
      </c>
      <c r="K27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7" s="7"/>
      <c r="M2717" t="s">
        <v>2</v>
      </c>
      <c r="N2717" t="s">
        <v>440</v>
      </c>
      <c r="O2717" s="1">
        <v>45084</v>
      </c>
      <c r="P2717">
        <v>1</v>
      </c>
      <c r="Q2717">
        <v>1</v>
      </c>
      <c r="R2717">
        <v>1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1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 s="3">
        <v>2.0847000000000002</v>
      </c>
      <c r="AH2717" s="4">
        <v>6</v>
      </c>
      <c r="AI2717" s="4">
        <v>14</v>
      </c>
    </row>
    <row r="2718" spans="1:35" hidden="1" x14ac:dyDescent="0.25">
      <c r="A2718">
        <v>2454</v>
      </c>
      <c r="B2718">
        <v>5002074</v>
      </c>
      <c r="D2718" t="s">
        <v>6446</v>
      </c>
      <c r="E2718" s="6"/>
      <c r="F2718" s="7">
        <f>+IF(TablaClasificarPrestaciones_20231206_1933[[#This Row],[ClasificacionGrupo]] &lt;&gt; "", 1, 0)</f>
        <v>0</v>
      </c>
      <c r="G2718" s="6"/>
      <c r="H2718" s="7">
        <f>+IF(TablaClasificarPrestaciones_20231206_1933[[#This Row],[ClasificacionSubgrupo]]&lt;&gt;"",1,0)</f>
        <v>0</v>
      </c>
      <c r="I2718" s="6"/>
      <c r="J2718" s="7">
        <f>+IF(TablaClasificarPrestaciones_20231206_1933[[#This Row],[ClasificacionApertura]]&lt;&gt;"",1,0)</f>
        <v>0</v>
      </c>
      <c r="K27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8" s="7"/>
      <c r="M2718" t="s">
        <v>2</v>
      </c>
      <c r="N2718" t="s">
        <v>6445</v>
      </c>
      <c r="O2718" s="1">
        <v>45222</v>
      </c>
      <c r="P2718">
        <v>1</v>
      </c>
      <c r="Q2718">
        <v>1</v>
      </c>
      <c r="R2718">
        <v>1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</v>
      </c>
      <c r="Y2718">
        <v>0</v>
      </c>
      <c r="Z2718">
        <v>1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 s="3">
        <v>110.01730000000001</v>
      </c>
      <c r="AH2718" s="4">
        <v>64</v>
      </c>
      <c r="AI2718" s="4">
        <v>69</v>
      </c>
    </row>
    <row r="2719" spans="1:35" hidden="1" x14ac:dyDescent="0.25">
      <c r="A2719">
        <v>898</v>
      </c>
      <c r="B2719">
        <v>5002075</v>
      </c>
      <c r="D2719" t="s">
        <v>441</v>
      </c>
      <c r="E2719" s="6"/>
      <c r="F2719" s="7">
        <f>+IF(TablaClasificarPrestaciones_20231206_1933[[#This Row],[ClasificacionGrupo]] &lt;&gt; "", 1, 0)</f>
        <v>0</v>
      </c>
      <c r="G2719" s="6"/>
      <c r="H2719" s="7">
        <f>+IF(TablaClasificarPrestaciones_20231206_1933[[#This Row],[ClasificacionSubgrupo]]&lt;&gt;"",1,0)</f>
        <v>0</v>
      </c>
      <c r="I2719" s="6"/>
      <c r="J2719" s="7">
        <f>+IF(TablaClasificarPrestaciones_20231206_1933[[#This Row],[ClasificacionApertura]]&lt;&gt;"",1,0)</f>
        <v>0</v>
      </c>
      <c r="K27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19" s="7"/>
      <c r="M2719" t="s">
        <v>2</v>
      </c>
      <c r="N2719" t="s">
        <v>440</v>
      </c>
      <c r="O2719" s="1">
        <v>45096</v>
      </c>
      <c r="P2719">
        <v>1</v>
      </c>
      <c r="Q2719">
        <v>1</v>
      </c>
      <c r="R2719">
        <v>1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  <c r="Y2719">
        <v>0</v>
      </c>
      <c r="Z2719">
        <v>1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 s="3">
        <v>1.6416999999999999</v>
      </c>
      <c r="AH2719" s="4">
        <v>5</v>
      </c>
      <c r="AI2719" s="4">
        <v>7</v>
      </c>
    </row>
    <row r="2720" spans="1:35" hidden="1" x14ac:dyDescent="0.25">
      <c r="A2720">
        <v>2576</v>
      </c>
      <c r="B2720">
        <v>5002077</v>
      </c>
      <c r="D2720" t="s">
        <v>5993</v>
      </c>
      <c r="E2720" s="6"/>
      <c r="F2720" s="7">
        <f>+IF(TablaClasificarPrestaciones_20231206_1933[[#This Row],[ClasificacionGrupo]] &lt;&gt; "", 1, 0)</f>
        <v>0</v>
      </c>
      <c r="G2720" s="6"/>
      <c r="H2720" s="7">
        <f>+IF(TablaClasificarPrestaciones_20231206_1933[[#This Row],[ClasificacionSubgrupo]]&lt;&gt;"",1,0)</f>
        <v>0</v>
      </c>
      <c r="I2720" s="6"/>
      <c r="J2720" s="7">
        <f>+IF(TablaClasificarPrestaciones_20231206_1933[[#This Row],[ClasificacionApertura]]&lt;&gt;"",1,0)</f>
        <v>0</v>
      </c>
      <c r="K27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0" s="7"/>
      <c r="M2720" t="s">
        <v>2</v>
      </c>
      <c r="N2720" t="s">
        <v>5992</v>
      </c>
      <c r="O2720" s="1">
        <v>45224</v>
      </c>
      <c r="P2720">
        <v>1</v>
      </c>
      <c r="Q2720">
        <v>1</v>
      </c>
      <c r="R2720">
        <v>1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1</v>
      </c>
      <c r="Y2720">
        <v>0</v>
      </c>
      <c r="Z2720">
        <v>1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 s="3">
        <v>230.99</v>
      </c>
      <c r="AH2720" s="4">
        <v>256</v>
      </c>
      <c r="AI2720" s="4">
        <v>281</v>
      </c>
    </row>
    <row r="2721" spans="1:35" hidden="1" x14ac:dyDescent="0.25">
      <c r="A2721">
        <v>2671</v>
      </c>
      <c r="B2721">
        <v>5002078</v>
      </c>
      <c r="D2721" t="s">
        <v>5990</v>
      </c>
      <c r="E2721" s="6"/>
      <c r="F2721" s="7">
        <f>+IF(TablaClasificarPrestaciones_20231206_1933[[#This Row],[ClasificacionGrupo]] &lt;&gt; "", 1, 0)</f>
        <v>0</v>
      </c>
      <c r="G2721" s="6"/>
      <c r="H2721" s="7">
        <f>+IF(TablaClasificarPrestaciones_20231206_1933[[#This Row],[ClasificacionSubgrupo]]&lt;&gt;"",1,0)</f>
        <v>0</v>
      </c>
      <c r="I2721" s="6"/>
      <c r="J2721" s="7">
        <f>+IF(TablaClasificarPrestaciones_20231206_1933[[#This Row],[ClasificacionApertura]]&lt;&gt;"",1,0)</f>
        <v>0</v>
      </c>
      <c r="K27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1" s="7"/>
      <c r="M2721" t="s">
        <v>2</v>
      </c>
      <c r="N2721" t="s">
        <v>5989</v>
      </c>
      <c r="O2721" s="1">
        <v>45225</v>
      </c>
      <c r="P2721">
        <v>1</v>
      </c>
      <c r="Q2721">
        <v>1</v>
      </c>
      <c r="R2721">
        <v>1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1</v>
      </c>
      <c r="Y2721">
        <v>0</v>
      </c>
      <c r="Z2721">
        <v>1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 s="3">
        <v>168.2191</v>
      </c>
      <c r="AH2721" s="4">
        <v>179</v>
      </c>
      <c r="AI2721" s="4">
        <v>208</v>
      </c>
    </row>
    <row r="2722" spans="1:35" hidden="1" x14ac:dyDescent="0.25">
      <c r="A2722">
        <v>917</v>
      </c>
      <c r="B2722">
        <v>5002079</v>
      </c>
      <c r="D2722" t="s">
        <v>441</v>
      </c>
      <c r="E2722" s="6"/>
      <c r="F2722" s="7">
        <f>+IF(TablaClasificarPrestaciones_20231206_1933[[#This Row],[ClasificacionGrupo]] &lt;&gt; "", 1, 0)</f>
        <v>0</v>
      </c>
      <c r="G2722" s="6"/>
      <c r="H2722" s="7">
        <f>+IF(TablaClasificarPrestaciones_20231206_1933[[#This Row],[ClasificacionSubgrupo]]&lt;&gt;"",1,0)</f>
        <v>0</v>
      </c>
      <c r="I2722" s="6"/>
      <c r="J2722" s="7">
        <f>+IF(TablaClasificarPrestaciones_20231206_1933[[#This Row],[ClasificacionApertura]]&lt;&gt;"",1,0)</f>
        <v>0</v>
      </c>
      <c r="K27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2" s="7"/>
      <c r="M2722" t="s">
        <v>2</v>
      </c>
      <c r="N2722" t="s">
        <v>440</v>
      </c>
      <c r="O2722" s="1">
        <v>45099</v>
      </c>
      <c r="P2722">
        <v>1</v>
      </c>
      <c r="Q2722">
        <v>1</v>
      </c>
      <c r="R2722">
        <v>1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  <c r="Y2722">
        <v>0</v>
      </c>
      <c r="Z2722">
        <v>1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 s="3">
        <v>9.1776</v>
      </c>
      <c r="AH2722" s="4">
        <v>42</v>
      </c>
      <c r="AI2722" s="4">
        <v>65</v>
      </c>
    </row>
    <row r="2723" spans="1:35" hidden="1" x14ac:dyDescent="0.25">
      <c r="A2723">
        <v>872</v>
      </c>
      <c r="B2723">
        <v>5002081</v>
      </c>
      <c r="D2723" t="s">
        <v>441</v>
      </c>
      <c r="E2723" s="6"/>
      <c r="F2723" s="7">
        <f>+IF(TablaClasificarPrestaciones_20231206_1933[[#This Row],[ClasificacionGrupo]] &lt;&gt; "", 1, 0)</f>
        <v>0</v>
      </c>
      <c r="G2723" s="6"/>
      <c r="H2723" s="7">
        <f>+IF(TablaClasificarPrestaciones_20231206_1933[[#This Row],[ClasificacionSubgrupo]]&lt;&gt;"",1,0)</f>
        <v>0</v>
      </c>
      <c r="I2723" s="6"/>
      <c r="J2723" s="7">
        <f>+IF(TablaClasificarPrestaciones_20231206_1933[[#This Row],[ClasificacionApertura]]&lt;&gt;"",1,0)</f>
        <v>0</v>
      </c>
      <c r="K27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3" s="7"/>
      <c r="M2723" t="s">
        <v>2</v>
      </c>
      <c r="N2723" t="s">
        <v>440</v>
      </c>
      <c r="O2723" s="1">
        <v>45092</v>
      </c>
      <c r="P2723">
        <v>1</v>
      </c>
      <c r="Q2723">
        <v>1</v>
      </c>
      <c r="R2723">
        <v>1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1</v>
      </c>
      <c r="Y2723">
        <v>0</v>
      </c>
      <c r="Z2723">
        <v>1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 s="3">
        <v>4.6081000000000003</v>
      </c>
      <c r="AH2723" s="4">
        <v>35</v>
      </c>
      <c r="AI2723" s="4">
        <v>54</v>
      </c>
    </row>
    <row r="2724" spans="1:35" hidden="1" x14ac:dyDescent="0.25">
      <c r="A2724">
        <v>2888</v>
      </c>
      <c r="B2724">
        <v>5002082</v>
      </c>
      <c r="D2724" t="s">
        <v>6449</v>
      </c>
      <c r="E2724" s="6"/>
      <c r="F2724" s="7">
        <f>+IF(TablaClasificarPrestaciones_20231206_1933[[#This Row],[ClasificacionGrupo]] &lt;&gt; "", 1, 0)</f>
        <v>0</v>
      </c>
      <c r="G2724" s="6"/>
      <c r="H2724" s="7">
        <f>+IF(TablaClasificarPrestaciones_20231206_1933[[#This Row],[ClasificacionSubgrupo]]&lt;&gt;"",1,0)</f>
        <v>0</v>
      </c>
      <c r="I2724" s="6"/>
      <c r="J2724" s="7">
        <f>+IF(TablaClasificarPrestaciones_20231206_1933[[#This Row],[ClasificacionApertura]]&lt;&gt;"",1,0)</f>
        <v>0</v>
      </c>
      <c r="K27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4" s="7"/>
      <c r="M2724" t="s">
        <v>2</v>
      </c>
      <c r="N2724" t="s">
        <v>6448</v>
      </c>
      <c r="O2724" s="1">
        <v>45229</v>
      </c>
      <c r="P2724">
        <v>1</v>
      </c>
      <c r="Q2724">
        <v>1</v>
      </c>
      <c r="R2724">
        <v>1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</v>
      </c>
      <c r="Y2724">
        <v>0</v>
      </c>
      <c r="Z2724">
        <v>1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 s="3">
        <v>63.652099999999997</v>
      </c>
      <c r="AH2724" s="4">
        <v>572</v>
      </c>
      <c r="AI2724" s="4">
        <v>636</v>
      </c>
    </row>
    <row r="2725" spans="1:35" hidden="1" x14ac:dyDescent="0.25">
      <c r="A2725">
        <v>2889</v>
      </c>
      <c r="B2725">
        <v>5002083</v>
      </c>
      <c r="D2725" t="s">
        <v>6452</v>
      </c>
      <c r="E2725" s="6"/>
      <c r="F2725" s="7">
        <f>+IF(TablaClasificarPrestaciones_20231206_1933[[#This Row],[ClasificacionGrupo]] &lt;&gt; "", 1, 0)</f>
        <v>0</v>
      </c>
      <c r="G2725" s="6"/>
      <c r="H2725" s="7">
        <f>+IF(TablaClasificarPrestaciones_20231206_1933[[#This Row],[ClasificacionSubgrupo]]&lt;&gt;"",1,0)</f>
        <v>0</v>
      </c>
      <c r="I2725" s="6"/>
      <c r="J2725" s="7">
        <f>+IF(TablaClasificarPrestaciones_20231206_1933[[#This Row],[ClasificacionApertura]]&lt;&gt;"",1,0)</f>
        <v>0</v>
      </c>
      <c r="K27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5" s="7"/>
      <c r="M2725" t="s">
        <v>2</v>
      </c>
      <c r="N2725" t="s">
        <v>6451</v>
      </c>
      <c r="O2725" s="1">
        <v>45229</v>
      </c>
      <c r="P2725">
        <v>1</v>
      </c>
      <c r="Q2725">
        <v>1</v>
      </c>
      <c r="R2725">
        <v>1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1</v>
      </c>
      <c r="Y2725">
        <v>0</v>
      </c>
      <c r="Z2725">
        <v>1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 s="3">
        <v>61.219000000000001</v>
      </c>
      <c r="AH2725" s="4">
        <v>557</v>
      </c>
      <c r="AI2725" s="4">
        <v>622</v>
      </c>
    </row>
    <row r="2726" spans="1:35" hidden="1" x14ac:dyDescent="0.25">
      <c r="A2726">
        <v>2890</v>
      </c>
      <c r="B2726">
        <v>5002084</v>
      </c>
      <c r="D2726" t="s">
        <v>6455</v>
      </c>
      <c r="E2726" s="6"/>
      <c r="F2726" s="7">
        <f>+IF(TablaClasificarPrestaciones_20231206_1933[[#This Row],[ClasificacionGrupo]] &lt;&gt; "", 1, 0)</f>
        <v>0</v>
      </c>
      <c r="G2726" s="6"/>
      <c r="H2726" s="7">
        <f>+IF(TablaClasificarPrestaciones_20231206_1933[[#This Row],[ClasificacionSubgrupo]]&lt;&gt;"",1,0)</f>
        <v>0</v>
      </c>
      <c r="I2726" s="6"/>
      <c r="J2726" s="7">
        <f>+IF(TablaClasificarPrestaciones_20231206_1933[[#This Row],[ClasificacionApertura]]&lt;&gt;"",1,0)</f>
        <v>0</v>
      </c>
      <c r="K27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6" s="7"/>
      <c r="M2726" t="s">
        <v>2</v>
      </c>
      <c r="N2726" t="s">
        <v>6454</v>
      </c>
      <c r="O2726" s="1">
        <v>45229</v>
      </c>
      <c r="P2726">
        <v>1</v>
      </c>
      <c r="Q2726">
        <v>1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0</v>
      </c>
      <c r="Z2726">
        <v>1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 s="3">
        <v>61.723799999999997</v>
      </c>
      <c r="AH2726" s="4">
        <v>569</v>
      </c>
      <c r="AI2726" s="4">
        <v>631</v>
      </c>
    </row>
    <row r="2727" spans="1:35" hidden="1" x14ac:dyDescent="0.25">
      <c r="A2727">
        <v>1249</v>
      </c>
      <c r="B2727">
        <v>5002087</v>
      </c>
      <c r="D2727" t="s">
        <v>7983</v>
      </c>
      <c r="E2727" s="6"/>
      <c r="F2727" s="7">
        <f>+IF(TablaClasificarPrestaciones_20231206_1933[[#This Row],[ClasificacionGrupo]] &lt;&gt; "", 1, 0)</f>
        <v>0</v>
      </c>
      <c r="G2727" s="6"/>
      <c r="H2727" s="7">
        <f>+IF(TablaClasificarPrestaciones_20231206_1933[[#This Row],[ClasificacionSubgrupo]]&lt;&gt;"",1,0)</f>
        <v>0</v>
      </c>
      <c r="I2727" s="6"/>
      <c r="J2727" s="7">
        <f>+IF(TablaClasificarPrestaciones_20231206_1933[[#This Row],[ClasificacionApertura]]&lt;&gt;"",1,0)</f>
        <v>0</v>
      </c>
      <c r="K27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7" s="7"/>
      <c r="M2727" t="s">
        <v>2</v>
      </c>
      <c r="N2727" t="s">
        <v>7982</v>
      </c>
      <c r="O2727" s="1">
        <v>45142</v>
      </c>
      <c r="P2727">
        <v>1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1</v>
      </c>
      <c r="Y2727">
        <v>0</v>
      </c>
      <c r="Z2727">
        <v>1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 s="3">
        <v>3.4264000000000001</v>
      </c>
      <c r="AH2727" s="4">
        <v>40</v>
      </c>
      <c r="AI2727" s="4">
        <v>46</v>
      </c>
    </row>
    <row r="2728" spans="1:35" hidden="1" x14ac:dyDescent="0.25">
      <c r="A2728">
        <v>1021</v>
      </c>
      <c r="B2728">
        <v>5002088</v>
      </c>
      <c r="D2728" t="s">
        <v>441</v>
      </c>
      <c r="E2728" s="6"/>
      <c r="F2728" s="7">
        <f>+IF(TablaClasificarPrestaciones_20231206_1933[[#This Row],[ClasificacionGrupo]] &lt;&gt; "", 1, 0)</f>
        <v>0</v>
      </c>
      <c r="G2728" s="6"/>
      <c r="H2728" s="7">
        <f>+IF(TablaClasificarPrestaciones_20231206_1933[[#This Row],[ClasificacionSubgrupo]]&lt;&gt;"",1,0)</f>
        <v>0</v>
      </c>
      <c r="I2728" s="6"/>
      <c r="J2728" s="7">
        <f>+IF(TablaClasificarPrestaciones_20231206_1933[[#This Row],[ClasificacionApertura]]&lt;&gt;"",1,0)</f>
        <v>0</v>
      </c>
      <c r="K27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8" s="7"/>
      <c r="M2728" t="s">
        <v>2</v>
      </c>
      <c r="N2728" t="s">
        <v>440</v>
      </c>
      <c r="O2728" s="1">
        <v>45113</v>
      </c>
      <c r="P2728">
        <v>1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1</v>
      </c>
      <c r="Y2728">
        <v>0</v>
      </c>
      <c r="Z2728">
        <v>1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 s="3">
        <v>1.0118</v>
      </c>
      <c r="AH2728" s="4">
        <v>12</v>
      </c>
      <c r="AI2728" s="4">
        <v>15</v>
      </c>
    </row>
    <row r="2729" spans="1:35" hidden="1" x14ac:dyDescent="0.25">
      <c r="A2729">
        <v>990</v>
      </c>
      <c r="B2729">
        <v>5002089</v>
      </c>
      <c r="D2729" t="s">
        <v>441</v>
      </c>
      <c r="E2729" s="6"/>
      <c r="F2729" s="7">
        <f>+IF(TablaClasificarPrestaciones_20231206_1933[[#This Row],[ClasificacionGrupo]] &lt;&gt; "", 1, 0)</f>
        <v>0</v>
      </c>
      <c r="G2729" s="6"/>
      <c r="H2729" s="7">
        <f>+IF(TablaClasificarPrestaciones_20231206_1933[[#This Row],[ClasificacionSubgrupo]]&lt;&gt;"",1,0)</f>
        <v>0</v>
      </c>
      <c r="I2729" s="6"/>
      <c r="J2729" s="7">
        <f>+IF(TablaClasificarPrestaciones_20231206_1933[[#This Row],[ClasificacionApertura]]&lt;&gt;"",1,0)</f>
        <v>0</v>
      </c>
      <c r="K27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29" s="7"/>
      <c r="M2729" t="s">
        <v>2</v>
      </c>
      <c r="N2729" t="s">
        <v>440</v>
      </c>
      <c r="O2729" s="1">
        <v>45110</v>
      </c>
      <c r="P2729">
        <v>1</v>
      </c>
      <c r="Q2729">
        <v>1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</v>
      </c>
      <c r="Y2729">
        <v>0</v>
      </c>
      <c r="Z2729">
        <v>1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 s="3">
        <v>0.70020000000000004</v>
      </c>
      <c r="AH2729" s="4">
        <v>4</v>
      </c>
      <c r="AI2729" s="4">
        <v>4</v>
      </c>
    </row>
    <row r="2730" spans="1:35" hidden="1" x14ac:dyDescent="0.25">
      <c r="A2730">
        <v>906</v>
      </c>
      <c r="B2730">
        <v>5002091</v>
      </c>
      <c r="D2730" t="s">
        <v>441</v>
      </c>
      <c r="E2730" s="6"/>
      <c r="F2730" s="7">
        <f>+IF(TablaClasificarPrestaciones_20231206_1933[[#This Row],[ClasificacionGrupo]] &lt;&gt; "", 1, 0)</f>
        <v>0</v>
      </c>
      <c r="G2730" s="6"/>
      <c r="H2730" s="7">
        <f>+IF(TablaClasificarPrestaciones_20231206_1933[[#This Row],[ClasificacionSubgrupo]]&lt;&gt;"",1,0)</f>
        <v>0</v>
      </c>
      <c r="I2730" s="6"/>
      <c r="J2730" s="7">
        <f>+IF(TablaClasificarPrestaciones_20231206_1933[[#This Row],[ClasificacionApertura]]&lt;&gt;"",1,0)</f>
        <v>0</v>
      </c>
      <c r="K27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0" s="7"/>
      <c r="M2730" t="s">
        <v>2</v>
      </c>
      <c r="N2730" t="s">
        <v>440</v>
      </c>
      <c r="O2730" s="1">
        <v>45097</v>
      </c>
      <c r="P2730">
        <v>1</v>
      </c>
      <c r="Q2730">
        <v>1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0</v>
      </c>
      <c r="Z2730">
        <v>1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 s="3">
        <v>0.16980000000000001</v>
      </c>
      <c r="AH2730" s="4">
        <v>1</v>
      </c>
      <c r="AI2730" s="4">
        <v>1</v>
      </c>
    </row>
    <row r="2731" spans="1:35" hidden="1" x14ac:dyDescent="0.25">
      <c r="A2731">
        <v>2455</v>
      </c>
      <c r="B2731">
        <v>5003001</v>
      </c>
      <c r="D2731" t="s">
        <v>5925</v>
      </c>
      <c r="E2731" s="6"/>
      <c r="F2731" s="7">
        <f>+IF(TablaClasificarPrestaciones_20231206_1933[[#This Row],[ClasificacionGrupo]] &lt;&gt; "", 1, 0)</f>
        <v>0</v>
      </c>
      <c r="G2731" s="6"/>
      <c r="H2731" s="7">
        <f>+IF(TablaClasificarPrestaciones_20231206_1933[[#This Row],[ClasificacionSubgrupo]]&lt;&gt;"",1,0)</f>
        <v>0</v>
      </c>
      <c r="I2731" s="6"/>
      <c r="J2731" s="7">
        <f>+IF(TablaClasificarPrestaciones_20231206_1933[[#This Row],[ClasificacionApertura]]&lt;&gt;"",1,0)</f>
        <v>0</v>
      </c>
      <c r="K27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1" s="7"/>
      <c r="M2731" t="s">
        <v>2</v>
      </c>
      <c r="N2731" t="s">
        <v>5924</v>
      </c>
      <c r="O2731" s="1">
        <v>45222</v>
      </c>
      <c r="P2731">
        <v>1</v>
      </c>
      <c r="Q2731">
        <v>1</v>
      </c>
      <c r="R2731">
        <v>1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1</v>
      </c>
      <c r="Y2731">
        <v>0</v>
      </c>
      <c r="Z2731">
        <v>1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 s="3">
        <v>1574.4114999999999</v>
      </c>
      <c r="AH2731" s="4">
        <v>1524</v>
      </c>
      <c r="AI2731" s="4">
        <v>1672</v>
      </c>
    </row>
    <row r="2732" spans="1:35" hidden="1" x14ac:dyDescent="0.25">
      <c r="A2732">
        <v>2577</v>
      </c>
      <c r="B2732">
        <v>5003002</v>
      </c>
      <c r="D2732" t="s">
        <v>7798</v>
      </c>
      <c r="E2732" s="6"/>
      <c r="F2732" s="7">
        <f>+IF(TablaClasificarPrestaciones_20231206_1933[[#This Row],[ClasificacionGrupo]] &lt;&gt; "", 1, 0)</f>
        <v>0</v>
      </c>
      <c r="G2732" s="6"/>
      <c r="H2732" s="7">
        <f>+IF(TablaClasificarPrestaciones_20231206_1933[[#This Row],[ClasificacionSubgrupo]]&lt;&gt;"",1,0)</f>
        <v>0</v>
      </c>
      <c r="I2732" s="6"/>
      <c r="J2732" s="7">
        <f>+IF(TablaClasificarPrestaciones_20231206_1933[[#This Row],[ClasificacionApertura]]&lt;&gt;"",1,0)</f>
        <v>0</v>
      </c>
      <c r="K27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2" s="7"/>
      <c r="M2732" t="s">
        <v>2</v>
      </c>
      <c r="N2732" t="s">
        <v>7797</v>
      </c>
      <c r="O2732" s="1">
        <v>45224</v>
      </c>
      <c r="P2732">
        <v>1</v>
      </c>
      <c r="Q2732">
        <v>1</v>
      </c>
      <c r="R2732">
        <v>1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1</v>
      </c>
      <c r="Y2732">
        <v>0</v>
      </c>
      <c r="Z2732">
        <v>1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 s="3">
        <v>764.63400000000001</v>
      </c>
      <c r="AH2732" s="4">
        <v>625</v>
      </c>
      <c r="AI2732" s="4">
        <v>646</v>
      </c>
    </row>
    <row r="2733" spans="1:35" hidden="1" x14ac:dyDescent="0.25">
      <c r="A2733">
        <v>1960</v>
      </c>
      <c r="B2733">
        <v>5003006</v>
      </c>
      <c r="D2733" t="s">
        <v>8219</v>
      </c>
      <c r="E2733" s="6"/>
      <c r="F2733" s="7">
        <f>+IF(TablaClasificarPrestaciones_20231206_1933[[#This Row],[ClasificacionGrupo]] &lt;&gt; "", 1, 0)</f>
        <v>0</v>
      </c>
      <c r="G2733" s="6"/>
      <c r="H2733" s="7">
        <f>+IF(TablaClasificarPrestaciones_20231206_1933[[#This Row],[ClasificacionSubgrupo]]&lt;&gt;"",1,0)</f>
        <v>0</v>
      </c>
      <c r="I2733" s="6"/>
      <c r="J2733" s="7">
        <f>+IF(TablaClasificarPrestaciones_20231206_1933[[#This Row],[ClasificacionApertura]]&lt;&gt;"",1,0)</f>
        <v>0</v>
      </c>
      <c r="K27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3" s="7"/>
      <c r="M2733" t="s">
        <v>2</v>
      </c>
      <c r="N2733" t="s">
        <v>8218</v>
      </c>
      <c r="O2733" s="1">
        <v>45204</v>
      </c>
      <c r="P2733">
        <v>1</v>
      </c>
      <c r="Q2733">
        <v>1</v>
      </c>
      <c r="R2733">
        <v>1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1</v>
      </c>
      <c r="Y2733">
        <v>0</v>
      </c>
      <c r="Z2733">
        <v>1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 s="3">
        <v>64.897300000000001</v>
      </c>
      <c r="AH2733" s="4">
        <v>41</v>
      </c>
      <c r="AI2733" s="4">
        <v>42</v>
      </c>
    </row>
    <row r="2734" spans="1:35" hidden="1" x14ac:dyDescent="0.25">
      <c r="A2734">
        <v>1988</v>
      </c>
      <c r="B2734">
        <v>5003008</v>
      </c>
      <c r="D2734" t="s">
        <v>8492</v>
      </c>
      <c r="E2734" s="6"/>
      <c r="F2734" s="7">
        <f>+IF(TablaClasificarPrestaciones_20231206_1933[[#This Row],[ClasificacionGrupo]] &lt;&gt; "", 1, 0)</f>
        <v>0</v>
      </c>
      <c r="G2734" s="6"/>
      <c r="H2734" s="7">
        <f>+IF(TablaClasificarPrestaciones_20231206_1933[[#This Row],[ClasificacionSubgrupo]]&lt;&gt;"",1,0)</f>
        <v>0</v>
      </c>
      <c r="I2734" s="6"/>
      <c r="J2734" s="7">
        <f>+IF(TablaClasificarPrestaciones_20231206_1933[[#This Row],[ClasificacionApertura]]&lt;&gt;"",1,0)</f>
        <v>0</v>
      </c>
      <c r="K27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4" s="7"/>
      <c r="M2734" t="s">
        <v>2</v>
      </c>
      <c r="N2734" t="s">
        <v>8491</v>
      </c>
      <c r="O2734" s="1">
        <v>45205</v>
      </c>
      <c r="P2734">
        <v>1</v>
      </c>
      <c r="Q2734">
        <v>1</v>
      </c>
      <c r="R2734">
        <v>1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1</v>
      </c>
      <c r="Y2734">
        <v>0</v>
      </c>
      <c r="Z2734">
        <v>1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 s="3">
        <v>20.836200000000002</v>
      </c>
      <c r="AH2734" s="4">
        <v>10</v>
      </c>
      <c r="AI2734" s="4">
        <v>10</v>
      </c>
    </row>
    <row r="2735" spans="1:35" hidden="1" x14ac:dyDescent="0.25">
      <c r="A2735">
        <v>1989</v>
      </c>
      <c r="B2735">
        <v>5003010</v>
      </c>
      <c r="D2735" t="s">
        <v>8657</v>
      </c>
      <c r="E2735" s="6"/>
      <c r="F2735" s="7">
        <f>+IF(TablaClasificarPrestaciones_20231206_1933[[#This Row],[ClasificacionGrupo]] &lt;&gt; "", 1, 0)</f>
        <v>0</v>
      </c>
      <c r="G2735" s="6"/>
      <c r="H2735" s="7">
        <f>+IF(TablaClasificarPrestaciones_20231206_1933[[#This Row],[ClasificacionSubgrupo]]&lt;&gt;"",1,0)</f>
        <v>0</v>
      </c>
      <c r="I2735" s="6"/>
      <c r="J2735" s="7">
        <f>+IF(TablaClasificarPrestaciones_20231206_1933[[#This Row],[ClasificacionApertura]]&lt;&gt;"",1,0)</f>
        <v>0</v>
      </c>
      <c r="K27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5" s="7"/>
      <c r="M2735" t="s">
        <v>2</v>
      </c>
      <c r="N2735" t="s">
        <v>8656</v>
      </c>
      <c r="O2735" s="1">
        <v>45205</v>
      </c>
      <c r="P2735">
        <v>1</v>
      </c>
      <c r="Q2735">
        <v>1</v>
      </c>
      <c r="R2735">
        <v>1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1</v>
      </c>
      <c r="Y2735">
        <v>0</v>
      </c>
      <c r="Z2735">
        <v>1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 s="3">
        <v>47.787100000000002</v>
      </c>
      <c r="AH2735" s="4">
        <v>42</v>
      </c>
      <c r="AI2735" s="4">
        <v>46</v>
      </c>
    </row>
    <row r="2736" spans="1:35" hidden="1" x14ac:dyDescent="0.25">
      <c r="A2736">
        <v>1238</v>
      </c>
      <c r="B2736">
        <v>5003012</v>
      </c>
      <c r="D2736" t="s">
        <v>8372</v>
      </c>
      <c r="E2736" s="6"/>
      <c r="F2736" s="7">
        <f>+IF(TablaClasificarPrestaciones_20231206_1933[[#This Row],[ClasificacionGrupo]] &lt;&gt; "", 1, 0)</f>
        <v>0</v>
      </c>
      <c r="G2736" s="6"/>
      <c r="H2736" s="7">
        <f>+IF(TablaClasificarPrestaciones_20231206_1933[[#This Row],[ClasificacionSubgrupo]]&lt;&gt;"",1,0)</f>
        <v>0</v>
      </c>
      <c r="I2736" s="6"/>
      <c r="J2736" s="7">
        <f>+IF(TablaClasificarPrestaciones_20231206_1933[[#This Row],[ClasificacionApertura]]&lt;&gt;"",1,0)</f>
        <v>0</v>
      </c>
      <c r="K27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6" s="7"/>
      <c r="M2736" t="s">
        <v>2</v>
      </c>
      <c r="N2736" t="s">
        <v>8371</v>
      </c>
      <c r="O2736" s="1">
        <v>45140</v>
      </c>
      <c r="P2736">
        <v>1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1</v>
      </c>
      <c r="Y2736">
        <v>0</v>
      </c>
      <c r="Z2736">
        <v>1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 s="3">
        <v>8.0871999999999993</v>
      </c>
      <c r="AH2736" s="4">
        <v>3</v>
      </c>
      <c r="AI2736" s="4">
        <v>3</v>
      </c>
    </row>
    <row r="2737" spans="1:35" hidden="1" x14ac:dyDescent="0.25">
      <c r="A2737">
        <v>1590</v>
      </c>
      <c r="B2737">
        <v>5003015</v>
      </c>
      <c r="D2737" t="s">
        <v>7761</v>
      </c>
      <c r="E2737" s="6"/>
      <c r="F2737" s="7">
        <f>+IF(TablaClasificarPrestaciones_20231206_1933[[#This Row],[ClasificacionGrupo]] &lt;&gt; "", 1, 0)</f>
        <v>0</v>
      </c>
      <c r="G2737" s="6"/>
      <c r="H2737" s="7">
        <f>+IF(TablaClasificarPrestaciones_20231206_1933[[#This Row],[ClasificacionSubgrupo]]&lt;&gt;"",1,0)</f>
        <v>0</v>
      </c>
      <c r="I2737" s="6"/>
      <c r="J2737" s="7">
        <f>+IF(TablaClasificarPrestaciones_20231206_1933[[#This Row],[ClasificacionApertura]]&lt;&gt;"",1,0)</f>
        <v>0</v>
      </c>
      <c r="K27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7" s="7"/>
      <c r="M2737" t="s">
        <v>2</v>
      </c>
      <c r="N2737" t="s">
        <v>7760</v>
      </c>
      <c r="O2737" s="1">
        <v>45179</v>
      </c>
      <c r="P2737">
        <v>1</v>
      </c>
      <c r="Q2737">
        <v>1</v>
      </c>
      <c r="R2737">
        <v>1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1</v>
      </c>
      <c r="Y2737">
        <v>0</v>
      </c>
      <c r="Z2737">
        <v>1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 s="3">
        <v>7.9454000000000002</v>
      </c>
      <c r="AH2737" s="4">
        <v>10</v>
      </c>
      <c r="AI2737" s="4">
        <v>10</v>
      </c>
    </row>
    <row r="2738" spans="1:35" hidden="1" x14ac:dyDescent="0.25">
      <c r="A2738">
        <v>2763</v>
      </c>
      <c r="B2738">
        <v>5003016</v>
      </c>
      <c r="D2738" t="s">
        <v>6014</v>
      </c>
      <c r="E2738" s="6"/>
      <c r="F2738" s="7">
        <f>+IF(TablaClasificarPrestaciones_20231206_1933[[#This Row],[ClasificacionGrupo]] &lt;&gt; "", 1, 0)</f>
        <v>0</v>
      </c>
      <c r="G2738" s="6"/>
      <c r="H2738" s="7">
        <f>+IF(TablaClasificarPrestaciones_20231206_1933[[#This Row],[ClasificacionSubgrupo]]&lt;&gt;"",1,0)</f>
        <v>0</v>
      </c>
      <c r="I2738" s="6"/>
      <c r="J2738" s="7">
        <f>+IF(TablaClasificarPrestaciones_20231206_1933[[#This Row],[ClasificacionApertura]]&lt;&gt;"",1,0)</f>
        <v>0</v>
      </c>
      <c r="K27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8" s="7"/>
      <c r="M2738" t="s">
        <v>2</v>
      </c>
      <c r="N2738" t="s">
        <v>6013</v>
      </c>
      <c r="O2738" s="1">
        <v>45227</v>
      </c>
      <c r="P2738">
        <v>1</v>
      </c>
      <c r="Q2738">
        <v>1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1</v>
      </c>
      <c r="Y2738">
        <v>0</v>
      </c>
      <c r="Z2738">
        <v>1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 s="3">
        <v>490.69060000000002</v>
      </c>
      <c r="AH2738" s="4">
        <v>649</v>
      </c>
      <c r="AI2738" s="4">
        <v>701</v>
      </c>
    </row>
    <row r="2739" spans="1:35" hidden="1" x14ac:dyDescent="0.25">
      <c r="A2739">
        <v>2764</v>
      </c>
      <c r="B2739">
        <v>5003017</v>
      </c>
      <c r="D2739" t="s">
        <v>7769</v>
      </c>
      <c r="E2739" s="6"/>
      <c r="F2739" s="7">
        <f>+IF(TablaClasificarPrestaciones_20231206_1933[[#This Row],[ClasificacionGrupo]] &lt;&gt; "", 1, 0)</f>
        <v>0</v>
      </c>
      <c r="G2739" s="6"/>
      <c r="H2739" s="7">
        <f>+IF(TablaClasificarPrestaciones_20231206_1933[[#This Row],[ClasificacionSubgrupo]]&lt;&gt;"",1,0)</f>
        <v>0</v>
      </c>
      <c r="I2739" s="6"/>
      <c r="J2739" s="7">
        <f>+IF(TablaClasificarPrestaciones_20231206_1933[[#This Row],[ClasificacionApertura]]&lt;&gt;"",1,0)</f>
        <v>0</v>
      </c>
      <c r="K27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39" s="7"/>
      <c r="M2739" t="s">
        <v>2</v>
      </c>
      <c r="N2739" t="s">
        <v>7768</v>
      </c>
      <c r="O2739" s="1">
        <v>45227</v>
      </c>
      <c r="P2739">
        <v>1</v>
      </c>
      <c r="Q2739">
        <v>1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1</v>
      </c>
      <c r="Y2739">
        <v>0</v>
      </c>
      <c r="Z2739">
        <v>1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 s="3">
        <v>893.53499999999997</v>
      </c>
      <c r="AH2739" s="4">
        <v>2306</v>
      </c>
      <c r="AI2739" s="4">
        <v>2495</v>
      </c>
    </row>
    <row r="2740" spans="1:35" hidden="1" x14ac:dyDescent="0.25">
      <c r="A2740">
        <v>1577</v>
      </c>
      <c r="B2740">
        <v>5003018</v>
      </c>
      <c r="D2740" t="s">
        <v>8526</v>
      </c>
      <c r="E2740" s="6"/>
      <c r="F2740" s="7">
        <f>+IF(TablaClasificarPrestaciones_20231206_1933[[#This Row],[ClasificacionGrupo]] &lt;&gt; "", 1, 0)</f>
        <v>0</v>
      </c>
      <c r="G2740" s="6"/>
      <c r="H2740" s="7">
        <f>+IF(TablaClasificarPrestaciones_20231206_1933[[#This Row],[ClasificacionSubgrupo]]&lt;&gt;"",1,0)</f>
        <v>0</v>
      </c>
      <c r="I2740" s="6"/>
      <c r="J2740" s="7">
        <f>+IF(TablaClasificarPrestaciones_20231206_1933[[#This Row],[ClasificacionApertura]]&lt;&gt;"",1,0)</f>
        <v>0</v>
      </c>
      <c r="K27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0" s="7"/>
      <c r="M2740" t="s">
        <v>2</v>
      </c>
      <c r="N2740" t="s">
        <v>8525</v>
      </c>
      <c r="O2740" s="1">
        <v>45177</v>
      </c>
      <c r="P2740">
        <v>1</v>
      </c>
      <c r="Q2740">
        <v>1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  <c r="Y2740">
        <v>0</v>
      </c>
      <c r="Z2740">
        <v>1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 s="3">
        <v>5.3345000000000002</v>
      </c>
      <c r="AH2740" s="4">
        <v>3</v>
      </c>
      <c r="AI2740" s="4">
        <v>3</v>
      </c>
    </row>
    <row r="2741" spans="1:35" hidden="1" x14ac:dyDescent="0.25">
      <c r="A2741">
        <v>1961</v>
      </c>
      <c r="B2741">
        <v>5003019</v>
      </c>
      <c r="D2741" t="s">
        <v>8444</v>
      </c>
      <c r="E2741" s="6"/>
      <c r="F2741" s="7">
        <f>+IF(TablaClasificarPrestaciones_20231206_1933[[#This Row],[ClasificacionGrupo]] &lt;&gt; "", 1, 0)</f>
        <v>0</v>
      </c>
      <c r="G2741" s="6"/>
      <c r="H2741" s="7">
        <f>+IF(TablaClasificarPrestaciones_20231206_1933[[#This Row],[ClasificacionSubgrupo]]&lt;&gt;"",1,0)</f>
        <v>0</v>
      </c>
      <c r="I2741" s="6"/>
      <c r="J2741" s="7">
        <f>+IF(TablaClasificarPrestaciones_20231206_1933[[#This Row],[ClasificacionApertura]]&lt;&gt;"",1,0)</f>
        <v>0</v>
      </c>
      <c r="K27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1" s="7"/>
      <c r="M2741" t="s">
        <v>2</v>
      </c>
      <c r="N2741" t="s">
        <v>8443</v>
      </c>
      <c r="O2741" s="1">
        <v>45204</v>
      </c>
      <c r="P2741">
        <v>1</v>
      </c>
      <c r="Q2741">
        <v>1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1</v>
      </c>
      <c r="Y2741">
        <v>0</v>
      </c>
      <c r="Z2741">
        <v>1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 s="3">
        <v>7.9321999999999999</v>
      </c>
      <c r="AH2741" s="4">
        <v>6</v>
      </c>
      <c r="AI2741" s="4">
        <v>7</v>
      </c>
    </row>
    <row r="2742" spans="1:35" hidden="1" x14ac:dyDescent="0.25">
      <c r="A2742">
        <v>2139</v>
      </c>
      <c r="B2742">
        <v>5003020</v>
      </c>
      <c r="D2742" t="s">
        <v>8328</v>
      </c>
      <c r="E2742" s="6"/>
      <c r="F2742" s="7">
        <f>+IF(TablaClasificarPrestaciones_20231206_1933[[#This Row],[ClasificacionGrupo]] &lt;&gt; "", 1, 0)</f>
        <v>0</v>
      </c>
      <c r="G2742" s="6"/>
      <c r="H2742" s="7">
        <f>+IF(TablaClasificarPrestaciones_20231206_1933[[#This Row],[ClasificacionSubgrupo]]&lt;&gt;"",1,0)</f>
        <v>0</v>
      </c>
      <c r="I2742" s="6"/>
      <c r="J2742" s="7">
        <f>+IF(TablaClasificarPrestaciones_20231206_1933[[#This Row],[ClasificacionApertura]]&lt;&gt;"",1,0)</f>
        <v>0</v>
      </c>
      <c r="K27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2" s="7"/>
      <c r="M2742" t="s">
        <v>2</v>
      </c>
      <c r="N2742" t="s">
        <v>8327</v>
      </c>
      <c r="O2742" s="1">
        <v>45212</v>
      </c>
      <c r="P2742">
        <v>1</v>
      </c>
      <c r="Q2742">
        <v>1</v>
      </c>
      <c r="R2742">
        <v>1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1</v>
      </c>
      <c r="Y2742">
        <v>0</v>
      </c>
      <c r="Z2742">
        <v>1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 s="3">
        <v>80.844200000000001</v>
      </c>
      <c r="AH2742" s="4">
        <v>36</v>
      </c>
      <c r="AI2742" s="4">
        <v>36</v>
      </c>
    </row>
    <row r="2743" spans="1:35" hidden="1" x14ac:dyDescent="0.25">
      <c r="A2743">
        <v>1315</v>
      </c>
      <c r="B2743">
        <v>5003021</v>
      </c>
      <c r="D2743" t="s">
        <v>7534</v>
      </c>
      <c r="E2743" s="6"/>
      <c r="F2743" s="7">
        <f>+IF(TablaClasificarPrestaciones_20231206_1933[[#This Row],[ClasificacionGrupo]] &lt;&gt; "", 1, 0)</f>
        <v>0</v>
      </c>
      <c r="G2743" s="6"/>
      <c r="H2743" s="7">
        <f>+IF(TablaClasificarPrestaciones_20231206_1933[[#This Row],[ClasificacionSubgrupo]]&lt;&gt;"",1,0)</f>
        <v>0</v>
      </c>
      <c r="I2743" s="6"/>
      <c r="J2743" s="7">
        <f>+IF(TablaClasificarPrestaciones_20231206_1933[[#This Row],[ClasificacionApertura]]&lt;&gt;"",1,0)</f>
        <v>0</v>
      </c>
      <c r="K27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3" s="7"/>
      <c r="M2743" t="s">
        <v>2</v>
      </c>
      <c r="N2743" t="s">
        <v>7533</v>
      </c>
      <c r="O2743" s="1">
        <v>45152</v>
      </c>
      <c r="P2743">
        <v>1</v>
      </c>
      <c r="Q2743">
        <v>1</v>
      </c>
      <c r="R2743">
        <v>1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  <c r="Y2743">
        <v>0</v>
      </c>
      <c r="Z2743">
        <v>1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 s="3">
        <v>28.936</v>
      </c>
      <c r="AH2743" s="4">
        <v>9</v>
      </c>
      <c r="AI2743" s="4">
        <v>9</v>
      </c>
    </row>
    <row r="2744" spans="1:35" hidden="1" x14ac:dyDescent="0.25">
      <c r="A2744">
        <v>2108</v>
      </c>
      <c r="B2744">
        <v>5003022</v>
      </c>
      <c r="D2744" t="s">
        <v>8032</v>
      </c>
      <c r="E2744" s="6"/>
      <c r="F2744" s="7">
        <f>+IF(TablaClasificarPrestaciones_20231206_1933[[#This Row],[ClasificacionGrupo]] &lt;&gt; "", 1, 0)</f>
        <v>0</v>
      </c>
      <c r="G2744" s="6"/>
      <c r="H2744" s="7">
        <f>+IF(TablaClasificarPrestaciones_20231206_1933[[#This Row],[ClasificacionSubgrupo]]&lt;&gt;"",1,0)</f>
        <v>0</v>
      </c>
      <c r="I2744" s="6"/>
      <c r="J2744" s="7">
        <f>+IF(TablaClasificarPrestaciones_20231206_1933[[#This Row],[ClasificacionApertura]]&lt;&gt;"",1,0)</f>
        <v>0</v>
      </c>
      <c r="K27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4" s="7"/>
      <c r="M2744" t="s">
        <v>2</v>
      </c>
      <c r="N2744" t="s">
        <v>8031</v>
      </c>
      <c r="O2744" s="1">
        <v>45211</v>
      </c>
      <c r="P2744">
        <v>1</v>
      </c>
      <c r="Q2744">
        <v>1</v>
      </c>
      <c r="R2744">
        <v>1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  <c r="Y2744">
        <v>0</v>
      </c>
      <c r="Z2744">
        <v>1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 s="3">
        <v>27.472200000000001</v>
      </c>
      <c r="AH2744" s="4">
        <v>70</v>
      </c>
      <c r="AI2744" s="4">
        <v>71</v>
      </c>
    </row>
    <row r="2745" spans="1:35" hidden="1" x14ac:dyDescent="0.25">
      <c r="A2745">
        <v>2891</v>
      </c>
      <c r="B2745">
        <v>5003023</v>
      </c>
      <c r="D2745" t="s">
        <v>8129</v>
      </c>
      <c r="E2745" s="6"/>
      <c r="F2745" s="7">
        <f>+IF(TablaClasificarPrestaciones_20231206_1933[[#This Row],[ClasificacionGrupo]] &lt;&gt; "", 1, 0)</f>
        <v>0</v>
      </c>
      <c r="G2745" s="6"/>
      <c r="H2745" s="7">
        <f>+IF(TablaClasificarPrestaciones_20231206_1933[[#This Row],[ClasificacionSubgrupo]]&lt;&gt;"",1,0)</f>
        <v>0</v>
      </c>
      <c r="I2745" s="6"/>
      <c r="J2745" s="7">
        <f>+IF(TablaClasificarPrestaciones_20231206_1933[[#This Row],[ClasificacionApertura]]&lt;&gt;"",1,0)</f>
        <v>0</v>
      </c>
      <c r="K27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5" s="7"/>
      <c r="M2745" t="s">
        <v>2</v>
      </c>
      <c r="N2745" t="s">
        <v>8128</v>
      </c>
      <c r="O2745" s="1">
        <v>45229</v>
      </c>
      <c r="P2745">
        <v>1</v>
      </c>
      <c r="Q2745">
        <v>1</v>
      </c>
      <c r="R2745">
        <v>1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1</v>
      </c>
      <c r="Y2745">
        <v>0</v>
      </c>
      <c r="Z2745">
        <v>1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 s="3">
        <v>9.2484000000000002</v>
      </c>
      <c r="AH2745" s="4">
        <v>28</v>
      </c>
      <c r="AI2745" s="4">
        <v>29</v>
      </c>
    </row>
    <row r="2746" spans="1:35" hidden="1" x14ac:dyDescent="0.25">
      <c r="A2746">
        <v>2167</v>
      </c>
      <c r="B2746">
        <v>5003030</v>
      </c>
      <c r="D2746" t="s">
        <v>7784</v>
      </c>
      <c r="E2746" s="6"/>
      <c r="F2746" s="7">
        <f>+IF(TablaClasificarPrestaciones_20231206_1933[[#This Row],[ClasificacionGrupo]] &lt;&gt; "", 1, 0)</f>
        <v>0</v>
      </c>
      <c r="G2746" s="6"/>
      <c r="H2746" s="7">
        <f>+IF(TablaClasificarPrestaciones_20231206_1933[[#This Row],[ClasificacionSubgrupo]]&lt;&gt;"",1,0)</f>
        <v>0</v>
      </c>
      <c r="I2746" s="6"/>
      <c r="J2746" s="7">
        <f>+IF(TablaClasificarPrestaciones_20231206_1933[[#This Row],[ClasificacionApertura]]&lt;&gt;"",1,0)</f>
        <v>0</v>
      </c>
      <c r="K27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6" s="7"/>
      <c r="M2746" t="s">
        <v>2</v>
      </c>
      <c r="N2746" t="s">
        <v>7783</v>
      </c>
      <c r="O2746" s="1">
        <v>45213</v>
      </c>
      <c r="P2746">
        <v>1</v>
      </c>
      <c r="Q2746">
        <v>1</v>
      </c>
      <c r="R2746">
        <v>1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  <c r="Y2746">
        <v>0</v>
      </c>
      <c r="Z2746">
        <v>1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 s="3">
        <v>14.266</v>
      </c>
      <c r="AH2746" s="4">
        <v>31</v>
      </c>
      <c r="AI2746" s="4">
        <v>32</v>
      </c>
    </row>
    <row r="2747" spans="1:35" hidden="1" x14ac:dyDescent="0.25">
      <c r="A2747">
        <v>2456</v>
      </c>
      <c r="B2747">
        <v>5003031</v>
      </c>
      <c r="D2747" t="s">
        <v>8547</v>
      </c>
      <c r="E2747" s="6"/>
      <c r="F2747" s="7">
        <f>+IF(TablaClasificarPrestaciones_20231206_1933[[#This Row],[ClasificacionGrupo]] &lt;&gt; "", 1, 0)</f>
        <v>0</v>
      </c>
      <c r="G2747" s="6"/>
      <c r="H2747" s="7">
        <f>+IF(TablaClasificarPrestaciones_20231206_1933[[#This Row],[ClasificacionSubgrupo]]&lt;&gt;"",1,0)</f>
        <v>0</v>
      </c>
      <c r="I2747" s="6"/>
      <c r="J2747" s="7">
        <f>+IF(TablaClasificarPrestaciones_20231206_1933[[#This Row],[ClasificacionApertura]]&lt;&gt;"",1,0)</f>
        <v>0</v>
      </c>
      <c r="K27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7" s="7"/>
      <c r="M2747" t="s">
        <v>2</v>
      </c>
      <c r="N2747" t="s">
        <v>8546</v>
      </c>
      <c r="O2747" s="1">
        <v>45222</v>
      </c>
      <c r="P2747">
        <v>1</v>
      </c>
      <c r="Q2747">
        <v>1</v>
      </c>
      <c r="R2747">
        <v>1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  <c r="Y2747">
        <v>0</v>
      </c>
      <c r="Z2747">
        <v>1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 s="3">
        <v>31.036300000000001</v>
      </c>
      <c r="AH2747" s="4">
        <v>86</v>
      </c>
      <c r="AI2747" s="4">
        <v>92</v>
      </c>
    </row>
    <row r="2748" spans="1:35" hidden="1" x14ac:dyDescent="0.25">
      <c r="A2748">
        <v>2140</v>
      </c>
      <c r="B2748">
        <v>5003034</v>
      </c>
      <c r="D2748" t="s">
        <v>7981</v>
      </c>
      <c r="E2748" s="6"/>
      <c r="F2748" s="7">
        <f>+IF(TablaClasificarPrestaciones_20231206_1933[[#This Row],[ClasificacionGrupo]] &lt;&gt; "", 1, 0)</f>
        <v>0</v>
      </c>
      <c r="G2748" s="6"/>
      <c r="H2748" s="7">
        <f>+IF(TablaClasificarPrestaciones_20231206_1933[[#This Row],[ClasificacionSubgrupo]]&lt;&gt;"",1,0)</f>
        <v>0</v>
      </c>
      <c r="I2748" s="6"/>
      <c r="J2748" s="7">
        <f>+IF(TablaClasificarPrestaciones_20231206_1933[[#This Row],[ClasificacionApertura]]&lt;&gt;"",1,0)</f>
        <v>0</v>
      </c>
      <c r="K27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8" s="7"/>
      <c r="M2748" t="s">
        <v>2</v>
      </c>
      <c r="N2748" t="s">
        <v>7980</v>
      </c>
      <c r="O2748" s="1">
        <v>45212</v>
      </c>
      <c r="P2748">
        <v>1</v>
      </c>
      <c r="Q2748">
        <v>1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  <c r="Y2748">
        <v>0</v>
      </c>
      <c r="Z2748">
        <v>1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 s="3">
        <v>102.50109999999999</v>
      </c>
      <c r="AH2748" s="4">
        <v>51</v>
      </c>
      <c r="AI2748" s="4">
        <v>53</v>
      </c>
    </row>
    <row r="2749" spans="1:35" hidden="1" x14ac:dyDescent="0.25">
      <c r="A2749">
        <v>93</v>
      </c>
      <c r="B2749">
        <v>5003036</v>
      </c>
      <c r="D2749" t="s">
        <v>8272</v>
      </c>
      <c r="E2749" s="6"/>
      <c r="F2749" s="7">
        <f>+IF(TablaClasificarPrestaciones_20231206_1933[[#This Row],[ClasificacionGrupo]] &lt;&gt; "", 1, 0)</f>
        <v>0</v>
      </c>
      <c r="G2749" s="6"/>
      <c r="H2749" s="7">
        <f>+IF(TablaClasificarPrestaciones_20231206_1933[[#This Row],[ClasificacionSubgrupo]]&lt;&gt;"",1,0)</f>
        <v>0</v>
      </c>
      <c r="I2749" s="6"/>
      <c r="J2749" s="7">
        <f>+IF(TablaClasificarPrestaciones_20231206_1933[[#This Row],[ClasificacionApertura]]&lt;&gt;"",1,0)</f>
        <v>0</v>
      </c>
      <c r="K27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49" s="7"/>
      <c r="M2749" t="s">
        <v>2</v>
      </c>
      <c r="N2749" t="s">
        <v>8271</v>
      </c>
      <c r="O2749" s="1">
        <v>44845</v>
      </c>
      <c r="P2749">
        <v>0</v>
      </c>
      <c r="Q2749">
        <v>1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1</v>
      </c>
      <c r="Y2749">
        <v>0</v>
      </c>
      <c r="Z2749">
        <v>1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 s="3">
        <v>0.3614</v>
      </c>
      <c r="AH2749" s="4">
        <v>1</v>
      </c>
      <c r="AI2749" s="4">
        <v>1</v>
      </c>
    </row>
    <row r="2750" spans="1:35" hidden="1" x14ac:dyDescent="0.25">
      <c r="A2750">
        <v>2672</v>
      </c>
      <c r="B2750">
        <v>5003037</v>
      </c>
      <c r="D2750" t="s">
        <v>6109</v>
      </c>
      <c r="E2750" s="6"/>
      <c r="F2750" s="7">
        <f>+IF(TablaClasificarPrestaciones_20231206_1933[[#This Row],[ClasificacionGrupo]] &lt;&gt; "", 1, 0)</f>
        <v>0</v>
      </c>
      <c r="G2750" s="6"/>
      <c r="H2750" s="7">
        <f>+IF(TablaClasificarPrestaciones_20231206_1933[[#This Row],[ClasificacionSubgrupo]]&lt;&gt;"",1,0)</f>
        <v>0</v>
      </c>
      <c r="I2750" s="6"/>
      <c r="J2750" s="7">
        <f>+IF(TablaClasificarPrestaciones_20231206_1933[[#This Row],[ClasificacionApertura]]&lt;&gt;"",1,0)</f>
        <v>0</v>
      </c>
      <c r="K27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0" s="7"/>
      <c r="M2750" t="s">
        <v>2</v>
      </c>
      <c r="N2750" t="s">
        <v>6108</v>
      </c>
      <c r="O2750" s="1">
        <v>45225</v>
      </c>
      <c r="P2750">
        <v>1</v>
      </c>
      <c r="Q2750">
        <v>1</v>
      </c>
      <c r="R2750">
        <v>1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1</v>
      </c>
      <c r="Y2750">
        <v>0</v>
      </c>
      <c r="Z2750">
        <v>1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 s="3">
        <v>480.3227</v>
      </c>
      <c r="AH2750" s="4">
        <v>723</v>
      </c>
      <c r="AI2750" s="4">
        <v>780</v>
      </c>
    </row>
    <row r="2751" spans="1:35" hidden="1" x14ac:dyDescent="0.25">
      <c r="A2751">
        <v>1851</v>
      </c>
      <c r="B2751">
        <v>5003038</v>
      </c>
      <c r="D2751" t="s">
        <v>7558</v>
      </c>
      <c r="E2751" s="6"/>
      <c r="F2751" s="7">
        <f>+IF(TablaClasificarPrestaciones_20231206_1933[[#This Row],[ClasificacionGrupo]] &lt;&gt; "", 1, 0)</f>
        <v>0</v>
      </c>
      <c r="G2751" s="6"/>
      <c r="H2751" s="7">
        <f>+IF(TablaClasificarPrestaciones_20231206_1933[[#This Row],[ClasificacionSubgrupo]]&lt;&gt;"",1,0)</f>
        <v>0</v>
      </c>
      <c r="I2751" s="6"/>
      <c r="J2751" s="7">
        <f>+IF(TablaClasificarPrestaciones_20231206_1933[[#This Row],[ClasificacionApertura]]&lt;&gt;"",1,0)</f>
        <v>0</v>
      </c>
      <c r="K27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1" s="7"/>
      <c r="M2751" t="s">
        <v>2</v>
      </c>
      <c r="N2751" t="s">
        <v>7557</v>
      </c>
      <c r="O2751" s="1">
        <v>45198</v>
      </c>
      <c r="P2751">
        <v>1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  <c r="Y2751">
        <v>0</v>
      </c>
      <c r="Z2751">
        <v>1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 s="3">
        <v>30.773900000000001</v>
      </c>
      <c r="AH2751" s="4">
        <v>21</v>
      </c>
      <c r="AI2751" s="4">
        <v>21</v>
      </c>
    </row>
    <row r="2752" spans="1:35" hidden="1" x14ac:dyDescent="0.25">
      <c r="A2752">
        <v>1720</v>
      </c>
      <c r="B2752">
        <v>5003039</v>
      </c>
      <c r="D2752" t="s">
        <v>6317</v>
      </c>
      <c r="E2752" s="6"/>
      <c r="F2752" s="7">
        <f>+IF(TablaClasificarPrestaciones_20231206_1933[[#This Row],[ClasificacionGrupo]] &lt;&gt; "", 1, 0)</f>
        <v>0</v>
      </c>
      <c r="G2752" s="6"/>
      <c r="H2752" s="7">
        <f>+IF(TablaClasificarPrestaciones_20231206_1933[[#This Row],[ClasificacionSubgrupo]]&lt;&gt;"",1,0)</f>
        <v>0</v>
      </c>
      <c r="I2752" s="6"/>
      <c r="J2752" s="7">
        <f>+IF(TablaClasificarPrestaciones_20231206_1933[[#This Row],[ClasificacionApertura]]&lt;&gt;"",1,0)</f>
        <v>0</v>
      </c>
      <c r="K27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2" s="7"/>
      <c r="M2752" t="s">
        <v>2</v>
      </c>
      <c r="N2752" t="s">
        <v>6316</v>
      </c>
      <c r="O2752" s="1">
        <v>45190</v>
      </c>
      <c r="P2752">
        <v>1</v>
      </c>
      <c r="Q2752">
        <v>1</v>
      </c>
      <c r="R2752">
        <v>1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1</v>
      </c>
      <c r="Y2752">
        <v>0</v>
      </c>
      <c r="Z2752">
        <v>1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 s="3">
        <v>88.807500000000005</v>
      </c>
      <c r="AH2752" s="4">
        <v>49</v>
      </c>
      <c r="AI2752" s="4">
        <v>49</v>
      </c>
    </row>
    <row r="2753" spans="1:35" hidden="1" x14ac:dyDescent="0.25">
      <c r="A2753">
        <v>2239</v>
      </c>
      <c r="B2753">
        <v>5003040</v>
      </c>
      <c r="D2753" t="s">
        <v>8223</v>
      </c>
      <c r="E2753" s="6"/>
      <c r="F2753" s="7">
        <f>+IF(TablaClasificarPrestaciones_20231206_1933[[#This Row],[ClasificacionGrupo]] &lt;&gt; "", 1, 0)</f>
        <v>0</v>
      </c>
      <c r="G2753" s="6"/>
      <c r="H2753" s="7">
        <f>+IF(TablaClasificarPrestaciones_20231206_1933[[#This Row],[ClasificacionSubgrupo]]&lt;&gt;"",1,0)</f>
        <v>0</v>
      </c>
      <c r="I2753" s="6"/>
      <c r="J2753" s="7">
        <f>+IF(TablaClasificarPrestaciones_20231206_1933[[#This Row],[ClasificacionApertura]]&lt;&gt;"",1,0)</f>
        <v>0</v>
      </c>
      <c r="K27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3" s="7"/>
      <c r="M2753" t="s">
        <v>2</v>
      </c>
      <c r="N2753" t="s">
        <v>8222</v>
      </c>
      <c r="O2753" s="1">
        <v>45216</v>
      </c>
      <c r="P2753">
        <v>1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  <c r="Y2753">
        <v>0</v>
      </c>
      <c r="Z2753">
        <v>1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 s="3">
        <v>98.624600000000001</v>
      </c>
      <c r="AH2753" s="4">
        <v>69</v>
      </c>
      <c r="AI2753" s="4">
        <v>71</v>
      </c>
    </row>
    <row r="2754" spans="1:35" hidden="1" x14ac:dyDescent="0.25">
      <c r="A2754">
        <v>1587</v>
      </c>
      <c r="B2754">
        <v>5003041</v>
      </c>
      <c r="D2754" t="s">
        <v>6320</v>
      </c>
      <c r="E2754" s="6"/>
      <c r="F2754" s="7">
        <f>+IF(TablaClasificarPrestaciones_20231206_1933[[#This Row],[ClasificacionGrupo]] &lt;&gt; "", 1, 0)</f>
        <v>0</v>
      </c>
      <c r="G2754" s="6"/>
      <c r="H2754" s="7">
        <f>+IF(TablaClasificarPrestaciones_20231206_1933[[#This Row],[ClasificacionSubgrupo]]&lt;&gt;"",1,0)</f>
        <v>0</v>
      </c>
      <c r="I2754" s="6"/>
      <c r="J2754" s="7">
        <f>+IF(TablaClasificarPrestaciones_20231206_1933[[#This Row],[ClasificacionApertura]]&lt;&gt;"",1,0)</f>
        <v>0</v>
      </c>
      <c r="K27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4" s="7"/>
      <c r="M2754" t="s">
        <v>2</v>
      </c>
      <c r="N2754" t="s">
        <v>6319</v>
      </c>
      <c r="O2754" s="1">
        <v>45178</v>
      </c>
      <c r="P2754">
        <v>1</v>
      </c>
      <c r="Q2754">
        <v>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</v>
      </c>
      <c r="Y2754">
        <v>0</v>
      </c>
      <c r="Z2754">
        <v>1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 s="3">
        <v>34.900199999999998</v>
      </c>
      <c r="AH2754" s="4">
        <v>16</v>
      </c>
      <c r="AI2754" s="4">
        <v>17</v>
      </c>
    </row>
    <row r="2755" spans="1:35" hidden="1" x14ac:dyDescent="0.25">
      <c r="A2755">
        <v>2371</v>
      </c>
      <c r="B2755">
        <v>5003042</v>
      </c>
      <c r="D2755" t="s">
        <v>8223</v>
      </c>
      <c r="E2755" s="6"/>
      <c r="F2755" s="7">
        <f>+IF(TablaClasificarPrestaciones_20231206_1933[[#This Row],[ClasificacionGrupo]] &lt;&gt; "", 1, 0)</f>
        <v>0</v>
      </c>
      <c r="G2755" s="6"/>
      <c r="H2755" s="7">
        <f>+IF(TablaClasificarPrestaciones_20231206_1933[[#This Row],[ClasificacionSubgrupo]]&lt;&gt;"",1,0)</f>
        <v>0</v>
      </c>
      <c r="I2755" s="6"/>
      <c r="J2755" s="7">
        <f>+IF(TablaClasificarPrestaciones_20231206_1933[[#This Row],[ClasificacionApertura]]&lt;&gt;"",1,0)</f>
        <v>0</v>
      </c>
      <c r="K27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5" s="7"/>
      <c r="M2755" t="s">
        <v>2</v>
      </c>
      <c r="N2755" t="s">
        <v>8222</v>
      </c>
      <c r="O2755" s="1">
        <v>45219</v>
      </c>
      <c r="P2755">
        <v>1</v>
      </c>
      <c r="Q2755">
        <v>1</v>
      </c>
      <c r="R2755">
        <v>1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1</v>
      </c>
      <c r="Y2755">
        <v>0</v>
      </c>
      <c r="Z2755">
        <v>1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 s="3">
        <v>1353.7292</v>
      </c>
      <c r="AH2755" s="4">
        <v>567</v>
      </c>
      <c r="AI2755" s="4">
        <v>602</v>
      </c>
    </row>
    <row r="2756" spans="1:35" hidden="1" x14ac:dyDescent="0.25">
      <c r="A2756">
        <v>2765</v>
      </c>
      <c r="B2756">
        <v>5003043</v>
      </c>
      <c r="D2756" t="s">
        <v>6326</v>
      </c>
      <c r="E2756" s="6"/>
      <c r="F2756" s="7">
        <f>+IF(TablaClasificarPrestaciones_20231206_1933[[#This Row],[ClasificacionGrupo]] &lt;&gt; "", 1, 0)</f>
        <v>0</v>
      </c>
      <c r="G2756" s="6"/>
      <c r="H2756" s="7">
        <f>+IF(TablaClasificarPrestaciones_20231206_1933[[#This Row],[ClasificacionSubgrupo]]&lt;&gt;"",1,0)</f>
        <v>0</v>
      </c>
      <c r="I2756" s="6"/>
      <c r="J2756" s="7">
        <f>+IF(TablaClasificarPrestaciones_20231206_1933[[#This Row],[ClasificacionApertura]]&lt;&gt;"",1,0)</f>
        <v>0</v>
      </c>
      <c r="K27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6" s="7"/>
      <c r="M2756" t="s">
        <v>2</v>
      </c>
      <c r="N2756" t="s">
        <v>6325</v>
      </c>
      <c r="O2756" s="1">
        <v>45227</v>
      </c>
      <c r="P2756">
        <v>1</v>
      </c>
      <c r="Q2756">
        <v>1</v>
      </c>
      <c r="R2756">
        <v>1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1</v>
      </c>
      <c r="Y2756">
        <v>0</v>
      </c>
      <c r="Z2756">
        <v>1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 s="3">
        <v>1431.4224999999999</v>
      </c>
      <c r="AH2756" s="4">
        <v>1304</v>
      </c>
      <c r="AI2756" s="4">
        <v>1363</v>
      </c>
    </row>
    <row r="2757" spans="1:35" hidden="1" x14ac:dyDescent="0.25">
      <c r="A2757">
        <v>2673</v>
      </c>
      <c r="B2757">
        <v>5003044</v>
      </c>
      <c r="D2757" t="s">
        <v>6326</v>
      </c>
      <c r="E2757" s="6"/>
      <c r="F2757" s="7">
        <f>+IF(TablaClasificarPrestaciones_20231206_1933[[#This Row],[ClasificacionGrupo]] &lt;&gt; "", 1, 0)</f>
        <v>0</v>
      </c>
      <c r="G2757" s="6"/>
      <c r="H2757" s="7">
        <f>+IF(TablaClasificarPrestaciones_20231206_1933[[#This Row],[ClasificacionSubgrupo]]&lt;&gt;"",1,0)</f>
        <v>0</v>
      </c>
      <c r="I2757" s="6"/>
      <c r="J2757" s="7">
        <f>+IF(TablaClasificarPrestaciones_20231206_1933[[#This Row],[ClasificacionApertura]]&lt;&gt;"",1,0)</f>
        <v>0</v>
      </c>
      <c r="K27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7" s="7"/>
      <c r="M2757" t="s">
        <v>2</v>
      </c>
      <c r="N2757" t="s">
        <v>6325</v>
      </c>
      <c r="O2757" s="1">
        <v>45225</v>
      </c>
      <c r="P2757">
        <v>1</v>
      </c>
      <c r="Q2757">
        <v>1</v>
      </c>
      <c r="R2757">
        <v>1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1</v>
      </c>
      <c r="Y2757">
        <v>0</v>
      </c>
      <c r="Z2757">
        <v>1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 s="3">
        <v>540.21379999999999</v>
      </c>
      <c r="AH2757" s="4">
        <v>444</v>
      </c>
      <c r="AI2757" s="4">
        <v>475</v>
      </c>
    </row>
    <row r="2758" spans="1:35" hidden="1" x14ac:dyDescent="0.25">
      <c r="A2758">
        <v>2674</v>
      </c>
      <c r="B2758">
        <v>5003045</v>
      </c>
      <c r="D2758" t="s">
        <v>8233</v>
      </c>
      <c r="E2758" s="6"/>
      <c r="F2758" s="7">
        <f>+IF(TablaClasificarPrestaciones_20231206_1933[[#This Row],[ClasificacionGrupo]] &lt;&gt; "", 1, 0)</f>
        <v>0</v>
      </c>
      <c r="G2758" s="6"/>
      <c r="H2758" s="7">
        <f>+IF(TablaClasificarPrestaciones_20231206_1933[[#This Row],[ClasificacionSubgrupo]]&lt;&gt;"",1,0)</f>
        <v>0</v>
      </c>
      <c r="I2758" s="6"/>
      <c r="J2758" s="7">
        <f>+IF(TablaClasificarPrestaciones_20231206_1933[[#This Row],[ClasificacionApertura]]&lt;&gt;"",1,0)</f>
        <v>0</v>
      </c>
      <c r="K27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8" s="7"/>
      <c r="M2758" t="s">
        <v>2</v>
      </c>
      <c r="N2758" t="s">
        <v>8232</v>
      </c>
      <c r="O2758" s="1">
        <v>45225</v>
      </c>
      <c r="P2758">
        <v>1</v>
      </c>
      <c r="Q2758">
        <v>1</v>
      </c>
      <c r="R2758">
        <v>1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  <c r="Y2758">
        <v>0</v>
      </c>
      <c r="Z2758">
        <v>1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 s="3">
        <v>778.31140000000005</v>
      </c>
      <c r="AH2758" s="4">
        <v>487</v>
      </c>
      <c r="AI2758" s="4">
        <v>509</v>
      </c>
    </row>
    <row r="2759" spans="1:35" hidden="1" x14ac:dyDescent="0.25">
      <c r="A2759">
        <v>2578</v>
      </c>
      <c r="B2759">
        <v>5003046</v>
      </c>
      <c r="D2759" t="s">
        <v>6377</v>
      </c>
      <c r="E2759" s="6"/>
      <c r="F2759" s="7">
        <f>+IF(TablaClasificarPrestaciones_20231206_1933[[#This Row],[ClasificacionGrupo]] &lt;&gt; "", 1, 0)</f>
        <v>0</v>
      </c>
      <c r="G2759" s="6"/>
      <c r="H2759" s="7">
        <f>+IF(TablaClasificarPrestaciones_20231206_1933[[#This Row],[ClasificacionSubgrupo]]&lt;&gt;"",1,0)</f>
        <v>0</v>
      </c>
      <c r="I2759" s="6"/>
      <c r="J2759" s="7">
        <f>+IF(TablaClasificarPrestaciones_20231206_1933[[#This Row],[ClasificacionApertura]]&lt;&gt;"",1,0)</f>
        <v>0</v>
      </c>
      <c r="K27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59" s="7"/>
      <c r="M2759" t="s">
        <v>2</v>
      </c>
      <c r="N2759" t="s">
        <v>7645</v>
      </c>
      <c r="O2759" s="1">
        <v>45224</v>
      </c>
      <c r="P2759">
        <v>1</v>
      </c>
      <c r="Q2759">
        <v>1</v>
      </c>
      <c r="R2759">
        <v>1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1</v>
      </c>
      <c r="Y2759">
        <v>0</v>
      </c>
      <c r="Z2759">
        <v>1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 s="3">
        <v>3168.8946000000001</v>
      </c>
      <c r="AH2759" s="4">
        <v>1044</v>
      </c>
      <c r="AI2759" s="4">
        <v>1111</v>
      </c>
    </row>
    <row r="2760" spans="1:35" hidden="1" x14ac:dyDescent="0.25">
      <c r="A2760">
        <v>2675</v>
      </c>
      <c r="B2760">
        <v>5003047</v>
      </c>
      <c r="D2760" t="s">
        <v>8539</v>
      </c>
      <c r="E2760" s="6"/>
      <c r="F2760" s="7">
        <f>+IF(TablaClasificarPrestaciones_20231206_1933[[#This Row],[ClasificacionGrupo]] &lt;&gt; "", 1, 0)</f>
        <v>0</v>
      </c>
      <c r="G2760" s="6"/>
      <c r="H2760" s="7">
        <f>+IF(TablaClasificarPrestaciones_20231206_1933[[#This Row],[ClasificacionSubgrupo]]&lt;&gt;"",1,0)</f>
        <v>0</v>
      </c>
      <c r="I2760" s="6"/>
      <c r="J2760" s="7">
        <f>+IF(TablaClasificarPrestaciones_20231206_1933[[#This Row],[ClasificacionApertura]]&lt;&gt;"",1,0)</f>
        <v>0</v>
      </c>
      <c r="K27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0" s="7"/>
      <c r="M2760" t="s">
        <v>2</v>
      </c>
      <c r="N2760" t="s">
        <v>8538</v>
      </c>
      <c r="O2760" s="1">
        <v>45225</v>
      </c>
      <c r="P2760">
        <v>1</v>
      </c>
      <c r="Q2760">
        <v>1</v>
      </c>
      <c r="R2760">
        <v>1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1</v>
      </c>
      <c r="Y2760">
        <v>0</v>
      </c>
      <c r="Z2760">
        <v>1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 s="3">
        <v>157.6463</v>
      </c>
      <c r="AH2760" s="4">
        <v>141</v>
      </c>
      <c r="AI2760" s="4">
        <v>147</v>
      </c>
    </row>
    <row r="2761" spans="1:35" hidden="1" x14ac:dyDescent="0.25">
      <c r="A2761">
        <v>113</v>
      </c>
      <c r="B2761">
        <v>5004004</v>
      </c>
      <c r="D2761" t="s">
        <v>7907</v>
      </c>
      <c r="E2761" s="6"/>
      <c r="F2761" s="7">
        <f>+IF(TablaClasificarPrestaciones_20231206_1933[[#This Row],[ClasificacionGrupo]] &lt;&gt; "", 1, 0)</f>
        <v>0</v>
      </c>
      <c r="G2761" s="6"/>
      <c r="H2761" s="7">
        <f>+IF(TablaClasificarPrestaciones_20231206_1933[[#This Row],[ClasificacionSubgrupo]]&lt;&gt;"",1,0)</f>
        <v>0</v>
      </c>
      <c r="I2761" s="6"/>
      <c r="J2761" s="7">
        <f>+IF(TablaClasificarPrestaciones_20231206_1933[[#This Row],[ClasificacionApertura]]&lt;&gt;"",1,0)</f>
        <v>0</v>
      </c>
      <c r="K27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1" s="7"/>
      <c r="M2761" t="s">
        <v>2</v>
      </c>
      <c r="N2761" t="s">
        <v>7906</v>
      </c>
      <c r="O2761" s="1">
        <v>44852</v>
      </c>
      <c r="P2761">
        <v>0</v>
      </c>
      <c r="Q2761">
        <v>1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1</v>
      </c>
      <c r="Y2761">
        <v>0</v>
      </c>
      <c r="Z2761">
        <v>1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 s="3">
        <v>12.569100000000001</v>
      </c>
      <c r="AH2761" s="4">
        <v>3</v>
      </c>
      <c r="AI2761" s="4">
        <v>3</v>
      </c>
    </row>
    <row r="2762" spans="1:35" hidden="1" x14ac:dyDescent="0.25">
      <c r="A2762">
        <v>2579</v>
      </c>
      <c r="B2762">
        <v>5004009</v>
      </c>
      <c r="D2762" t="s">
        <v>6016</v>
      </c>
      <c r="E2762" s="6"/>
      <c r="F2762" s="7">
        <f>+IF(TablaClasificarPrestaciones_20231206_1933[[#This Row],[ClasificacionGrupo]] &lt;&gt; "", 1, 0)</f>
        <v>0</v>
      </c>
      <c r="G2762" s="6"/>
      <c r="H2762" s="7">
        <f>+IF(TablaClasificarPrestaciones_20231206_1933[[#This Row],[ClasificacionSubgrupo]]&lt;&gt;"",1,0)</f>
        <v>0</v>
      </c>
      <c r="I2762" s="6"/>
      <c r="J2762" s="7">
        <f>+IF(TablaClasificarPrestaciones_20231206_1933[[#This Row],[ClasificacionApertura]]&lt;&gt;"",1,0)</f>
        <v>0</v>
      </c>
      <c r="K27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2" s="7"/>
      <c r="M2762" t="s">
        <v>2</v>
      </c>
      <c r="N2762" t="s">
        <v>7954</v>
      </c>
      <c r="O2762" s="1">
        <v>45224</v>
      </c>
      <c r="P2762">
        <v>1</v>
      </c>
      <c r="Q2762">
        <v>1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  <c r="Y2762">
        <v>0</v>
      </c>
      <c r="Z2762">
        <v>1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 s="3">
        <v>1340.9338</v>
      </c>
      <c r="AH2762" s="4">
        <v>1585</v>
      </c>
      <c r="AI2762" s="4">
        <v>1665</v>
      </c>
    </row>
    <row r="2763" spans="1:35" hidden="1" x14ac:dyDescent="0.25">
      <c r="A2763">
        <v>1428</v>
      </c>
      <c r="B2763">
        <v>5004010</v>
      </c>
      <c r="D2763" t="s">
        <v>8165</v>
      </c>
      <c r="E2763" s="6"/>
      <c r="F2763" s="7">
        <f>+IF(TablaClasificarPrestaciones_20231206_1933[[#This Row],[ClasificacionGrupo]] &lt;&gt; "", 1, 0)</f>
        <v>0</v>
      </c>
      <c r="G2763" s="6"/>
      <c r="H2763" s="7">
        <f>+IF(TablaClasificarPrestaciones_20231206_1933[[#This Row],[ClasificacionSubgrupo]]&lt;&gt;"",1,0)</f>
        <v>0</v>
      </c>
      <c r="I2763" s="6"/>
      <c r="J2763" s="7">
        <f>+IF(TablaClasificarPrestaciones_20231206_1933[[#This Row],[ClasificacionApertura]]&lt;&gt;"",1,0)</f>
        <v>0</v>
      </c>
      <c r="K27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3" s="7"/>
      <c r="M2763" t="s">
        <v>2</v>
      </c>
      <c r="N2763" t="s">
        <v>8164</v>
      </c>
      <c r="O2763" s="1">
        <v>45164</v>
      </c>
      <c r="P2763">
        <v>1</v>
      </c>
      <c r="Q2763">
        <v>1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  <c r="Y2763">
        <v>0</v>
      </c>
      <c r="Z2763">
        <v>1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 s="3">
        <v>22.939900000000002</v>
      </c>
      <c r="AH2763" s="4">
        <v>10</v>
      </c>
      <c r="AI2763" s="4">
        <v>10</v>
      </c>
    </row>
    <row r="2764" spans="1:35" hidden="1" x14ac:dyDescent="0.25">
      <c r="A2764">
        <v>1277</v>
      </c>
      <c r="B2764">
        <v>5004011</v>
      </c>
      <c r="D2764" t="s">
        <v>7755</v>
      </c>
      <c r="E2764" s="6"/>
      <c r="F2764" s="7">
        <f>+IF(TablaClasificarPrestaciones_20231206_1933[[#This Row],[ClasificacionGrupo]] &lt;&gt; "", 1, 0)</f>
        <v>0</v>
      </c>
      <c r="G2764" s="6"/>
      <c r="H2764" s="7">
        <f>+IF(TablaClasificarPrestaciones_20231206_1933[[#This Row],[ClasificacionSubgrupo]]&lt;&gt;"",1,0)</f>
        <v>0</v>
      </c>
      <c r="I2764" s="6"/>
      <c r="J2764" s="7">
        <f>+IF(TablaClasificarPrestaciones_20231206_1933[[#This Row],[ClasificacionApertura]]&lt;&gt;"",1,0)</f>
        <v>0</v>
      </c>
      <c r="K27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4" s="7"/>
      <c r="M2764" t="s">
        <v>2</v>
      </c>
      <c r="N2764" t="s">
        <v>7754</v>
      </c>
      <c r="O2764" s="1">
        <v>45147</v>
      </c>
      <c r="P2764">
        <v>1</v>
      </c>
      <c r="Q2764">
        <v>1</v>
      </c>
      <c r="R2764">
        <v>1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1</v>
      </c>
      <c r="Y2764">
        <v>0</v>
      </c>
      <c r="Z2764">
        <v>1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 s="3">
        <v>9.9709000000000003</v>
      </c>
      <c r="AH2764" s="4">
        <v>33</v>
      </c>
      <c r="AI2764" s="4">
        <v>42</v>
      </c>
    </row>
    <row r="2765" spans="1:35" hidden="1" x14ac:dyDescent="0.25">
      <c r="A2765">
        <v>2676</v>
      </c>
      <c r="B2765">
        <v>5004018</v>
      </c>
      <c r="D2765" t="s">
        <v>6332</v>
      </c>
      <c r="E2765" s="6"/>
      <c r="F2765" s="7">
        <f>+IF(TablaClasificarPrestaciones_20231206_1933[[#This Row],[ClasificacionGrupo]] &lt;&gt; "", 1, 0)</f>
        <v>0</v>
      </c>
      <c r="G2765" s="6"/>
      <c r="H2765" s="7">
        <f>+IF(TablaClasificarPrestaciones_20231206_1933[[#This Row],[ClasificacionSubgrupo]]&lt;&gt;"",1,0)</f>
        <v>0</v>
      </c>
      <c r="I2765" s="6"/>
      <c r="J2765" s="7">
        <f>+IF(TablaClasificarPrestaciones_20231206_1933[[#This Row],[ClasificacionApertura]]&lt;&gt;"",1,0)</f>
        <v>0</v>
      </c>
      <c r="K27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5" s="7"/>
      <c r="M2765" t="s">
        <v>2</v>
      </c>
      <c r="N2765" t="s">
        <v>6331</v>
      </c>
      <c r="O2765" s="1">
        <v>45225</v>
      </c>
      <c r="P2765">
        <v>1</v>
      </c>
      <c r="Q2765">
        <v>1</v>
      </c>
      <c r="R2765">
        <v>1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  <c r="Y2765">
        <v>0</v>
      </c>
      <c r="Z2765">
        <v>1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 s="3">
        <v>670.88710000000003</v>
      </c>
      <c r="AH2765" s="4">
        <v>554</v>
      </c>
      <c r="AI2765" s="4">
        <v>601</v>
      </c>
    </row>
    <row r="2766" spans="1:35" hidden="1" x14ac:dyDescent="0.25">
      <c r="A2766">
        <v>1990</v>
      </c>
      <c r="B2766">
        <v>5004019</v>
      </c>
      <c r="D2766" t="s">
        <v>5904</v>
      </c>
      <c r="E2766" s="6"/>
      <c r="F2766" s="7">
        <f>+IF(TablaClasificarPrestaciones_20231206_1933[[#This Row],[ClasificacionGrupo]] &lt;&gt; "", 1, 0)</f>
        <v>0</v>
      </c>
      <c r="G2766" s="6"/>
      <c r="H2766" s="7">
        <f>+IF(TablaClasificarPrestaciones_20231206_1933[[#This Row],[ClasificacionSubgrupo]]&lt;&gt;"",1,0)</f>
        <v>0</v>
      </c>
      <c r="I2766" s="6"/>
      <c r="J2766" s="7">
        <f>+IF(TablaClasificarPrestaciones_20231206_1933[[#This Row],[ClasificacionApertura]]&lt;&gt;"",1,0)</f>
        <v>0</v>
      </c>
      <c r="K27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6" s="7"/>
      <c r="M2766" t="s">
        <v>2</v>
      </c>
      <c r="N2766" t="s">
        <v>5903</v>
      </c>
      <c r="O2766" s="1">
        <v>45205</v>
      </c>
      <c r="P2766">
        <v>1</v>
      </c>
      <c r="Q2766">
        <v>1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  <c r="Y2766">
        <v>0</v>
      </c>
      <c r="Z2766">
        <v>1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 s="3">
        <v>135.46520000000001</v>
      </c>
      <c r="AH2766" s="4">
        <v>175</v>
      </c>
      <c r="AI2766" s="4">
        <v>181</v>
      </c>
    </row>
    <row r="2767" spans="1:35" hidden="1" x14ac:dyDescent="0.25">
      <c r="A2767">
        <v>1578</v>
      </c>
      <c r="B2767">
        <v>5004020</v>
      </c>
      <c r="D2767" t="s">
        <v>5693</v>
      </c>
      <c r="E2767" s="6"/>
      <c r="F2767" s="7">
        <f>+IF(TablaClasificarPrestaciones_20231206_1933[[#This Row],[ClasificacionGrupo]] &lt;&gt; "", 1, 0)</f>
        <v>0</v>
      </c>
      <c r="G2767" s="6"/>
      <c r="H2767" s="7">
        <f>+IF(TablaClasificarPrestaciones_20231206_1933[[#This Row],[ClasificacionSubgrupo]]&lt;&gt;"",1,0)</f>
        <v>0</v>
      </c>
      <c r="I2767" s="6"/>
      <c r="J2767" s="7">
        <f>+IF(TablaClasificarPrestaciones_20231206_1933[[#This Row],[ClasificacionApertura]]&lt;&gt;"",1,0)</f>
        <v>0</v>
      </c>
      <c r="K27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7" s="7"/>
      <c r="M2767" t="s">
        <v>2</v>
      </c>
      <c r="N2767" t="s">
        <v>5692</v>
      </c>
      <c r="O2767" s="1">
        <v>45177</v>
      </c>
      <c r="P2767">
        <v>1</v>
      </c>
      <c r="Q2767">
        <v>1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1</v>
      </c>
      <c r="Y2767">
        <v>0</v>
      </c>
      <c r="Z2767">
        <v>1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 s="3">
        <v>36.067799999999998</v>
      </c>
      <c r="AH2767" s="4">
        <v>29</v>
      </c>
      <c r="AI2767" s="4">
        <v>29</v>
      </c>
    </row>
    <row r="2768" spans="1:35" hidden="1" x14ac:dyDescent="0.25">
      <c r="A2768">
        <v>363</v>
      </c>
      <c r="B2768">
        <v>5004021</v>
      </c>
      <c r="D2768" t="s">
        <v>7679</v>
      </c>
      <c r="E2768" s="6"/>
      <c r="F2768" s="7">
        <f>+IF(TablaClasificarPrestaciones_20231206_1933[[#This Row],[ClasificacionGrupo]] &lt;&gt; "", 1, 0)</f>
        <v>0</v>
      </c>
      <c r="G2768" s="6"/>
      <c r="H2768" s="7">
        <f>+IF(TablaClasificarPrestaciones_20231206_1933[[#This Row],[ClasificacionSubgrupo]]&lt;&gt;"",1,0)</f>
        <v>0</v>
      </c>
      <c r="I2768" s="6"/>
      <c r="J2768" s="7">
        <f>+IF(TablaClasificarPrestaciones_20231206_1933[[#This Row],[ClasificacionApertura]]&lt;&gt;"",1,0)</f>
        <v>0</v>
      </c>
      <c r="K27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8" s="7"/>
      <c r="M2768" t="s">
        <v>2</v>
      </c>
      <c r="N2768" t="s">
        <v>7678</v>
      </c>
      <c r="O2768" s="1">
        <v>44967</v>
      </c>
      <c r="P2768">
        <v>1</v>
      </c>
      <c r="Q2768">
        <v>1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  <c r="Y2768">
        <v>0</v>
      </c>
      <c r="Z2768">
        <v>1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 s="3">
        <v>0</v>
      </c>
      <c r="AH2768" s="4">
        <v>3</v>
      </c>
      <c r="AI2768" s="4">
        <v>3</v>
      </c>
    </row>
    <row r="2769" spans="1:35" hidden="1" x14ac:dyDescent="0.25">
      <c r="A2769">
        <v>623</v>
      </c>
      <c r="B2769">
        <v>5004023</v>
      </c>
      <c r="D2769" t="s">
        <v>7925</v>
      </c>
      <c r="E2769" s="6"/>
      <c r="F2769" s="7">
        <f>+IF(TablaClasificarPrestaciones_20231206_1933[[#This Row],[ClasificacionGrupo]] &lt;&gt; "", 1, 0)</f>
        <v>0</v>
      </c>
      <c r="G2769" s="6"/>
      <c r="H2769" s="7">
        <f>+IF(TablaClasificarPrestaciones_20231206_1933[[#This Row],[ClasificacionSubgrupo]]&lt;&gt;"",1,0)</f>
        <v>0</v>
      </c>
      <c r="I2769" s="6"/>
      <c r="J2769" s="7">
        <f>+IF(TablaClasificarPrestaciones_20231206_1933[[#This Row],[ClasificacionApertura]]&lt;&gt;"",1,0)</f>
        <v>0</v>
      </c>
      <c r="K27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69" s="7"/>
      <c r="M2769" t="s">
        <v>2</v>
      </c>
      <c r="N2769" t="s">
        <v>7924</v>
      </c>
      <c r="O2769" s="1">
        <v>45050</v>
      </c>
      <c r="P2769">
        <v>1</v>
      </c>
      <c r="Q2769">
        <v>1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  <c r="Y2769">
        <v>0</v>
      </c>
      <c r="Z2769">
        <v>1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 s="3">
        <v>0.39140000000000003</v>
      </c>
      <c r="AH2769" s="4">
        <v>2</v>
      </c>
      <c r="AI2769" s="4">
        <v>3</v>
      </c>
    </row>
    <row r="2770" spans="1:35" hidden="1" x14ac:dyDescent="0.25">
      <c r="A2770">
        <v>411</v>
      </c>
      <c r="B2770">
        <v>5004032</v>
      </c>
      <c r="D2770" t="s">
        <v>8516</v>
      </c>
      <c r="E2770" s="6"/>
      <c r="F2770" s="7">
        <f>+IF(TablaClasificarPrestaciones_20231206_1933[[#This Row],[ClasificacionGrupo]] &lt;&gt; "", 1, 0)</f>
        <v>0</v>
      </c>
      <c r="G2770" s="6"/>
      <c r="H2770" s="7">
        <f>+IF(TablaClasificarPrestaciones_20231206_1933[[#This Row],[ClasificacionSubgrupo]]&lt;&gt;"",1,0)</f>
        <v>0</v>
      </c>
      <c r="I2770" s="6"/>
      <c r="J2770" s="7">
        <f>+IF(TablaClasificarPrestaciones_20231206_1933[[#This Row],[ClasificacionApertura]]&lt;&gt;"",1,0)</f>
        <v>0</v>
      </c>
      <c r="K27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0" s="7"/>
      <c r="M2770" t="s">
        <v>2</v>
      </c>
      <c r="N2770" t="s">
        <v>8515</v>
      </c>
      <c r="O2770" s="1">
        <v>44985</v>
      </c>
      <c r="P2770">
        <v>1</v>
      </c>
      <c r="Q2770">
        <v>1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  <c r="Y2770">
        <v>0</v>
      </c>
      <c r="Z2770">
        <v>1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 s="3">
        <v>4.4142000000000001</v>
      </c>
      <c r="AH2770" s="4">
        <v>5</v>
      </c>
      <c r="AI2770" s="4">
        <v>5</v>
      </c>
    </row>
    <row r="2771" spans="1:35" hidden="1" x14ac:dyDescent="0.25">
      <c r="A2771">
        <v>2109</v>
      </c>
      <c r="B2771">
        <v>5004033</v>
      </c>
      <c r="D2771" t="s">
        <v>6111</v>
      </c>
      <c r="E2771" s="6"/>
      <c r="F2771" s="7">
        <f>+IF(TablaClasificarPrestaciones_20231206_1933[[#This Row],[ClasificacionGrupo]] &lt;&gt; "", 1, 0)</f>
        <v>0</v>
      </c>
      <c r="G2771" s="6"/>
      <c r="H2771" s="7">
        <f>+IF(TablaClasificarPrestaciones_20231206_1933[[#This Row],[ClasificacionSubgrupo]]&lt;&gt;"",1,0)</f>
        <v>0</v>
      </c>
      <c r="I2771" s="6"/>
      <c r="J2771" s="7">
        <f>+IF(TablaClasificarPrestaciones_20231206_1933[[#This Row],[ClasificacionApertura]]&lt;&gt;"",1,0)</f>
        <v>0</v>
      </c>
      <c r="K27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1" s="7"/>
      <c r="M2771" t="s">
        <v>2</v>
      </c>
      <c r="N2771" t="s">
        <v>6110</v>
      </c>
      <c r="O2771" s="1">
        <v>45211</v>
      </c>
      <c r="P2771">
        <v>1</v>
      </c>
      <c r="Q2771">
        <v>1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  <c r="Y2771">
        <v>0</v>
      </c>
      <c r="Z2771">
        <v>1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 s="3">
        <v>107.71040000000001</v>
      </c>
      <c r="AH2771" s="4">
        <v>89</v>
      </c>
      <c r="AI2771" s="4">
        <v>92</v>
      </c>
    </row>
    <row r="2772" spans="1:35" hidden="1" x14ac:dyDescent="0.25">
      <c r="A2772">
        <v>2580</v>
      </c>
      <c r="B2772">
        <v>5004035</v>
      </c>
      <c r="D2772" t="s">
        <v>8151</v>
      </c>
      <c r="E2772" s="6"/>
      <c r="F2772" s="7">
        <f>+IF(TablaClasificarPrestaciones_20231206_1933[[#This Row],[ClasificacionGrupo]] &lt;&gt; "", 1, 0)</f>
        <v>0</v>
      </c>
      <c r="G2772" s="6"/>
      <c r="H2772" s="7">
        <f>+IF(TablaClasificarPrestaciones_20231206_1933[[#This Row],[ClasificacionSubgrupo]]&lt;&gt;"",1,0)</f>
        <v>0</v>
      </c>
      <c r="I2772" s="6"/>
      <c r="J2772" s="7">
        <f>+IF(TablaClasificarPrestaciones_20231206_1933[[#This Row],[ClasificacionApertura]]&lt;&gt;"",1,0)</f>
        <v>0</v>
      </c>
      <c r="K27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2" s="7"/>
      <c r="M2772" t="s">
        <v>2</v>
      </c>
      <c r="N2772" t="s">
        <v>8150</v>
      </c>
      <c r="O2772" s="1">
        <v>45224</v>
      </c>
      <c r="P2772">
        <v>1</v>
      </c>
      <c r="Q2772">
        <v>1</v>
      </c>
      <c r="R2772">
        <v>1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1</v>
      </c>
      <c r="Y2772">
        <v>0</v>
      </c>
      <c r="Z2772">
        <v>1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 s="3">
        <v>285.90230000000003</v>
      </c>
      <c r="AH2772" s="4">
        <v>584</v>
      </c>
      <c r="AI2772" s="4">
        <v>611</v>
      </c>
    </row>
    <row r="2773" spans="1:35" hidden="1" x14ac:dyDescent="0.25">
      <c r="A2773">
        <v>57</v>
      </c>
      <c r="B2773">
        <v>5004038</v>
      </c>
      <c r="D2773" t="s">
        <v>7819</v>
      </c>
      <c r="E2773" s="6"/>
      <c r="F2773" s="7">
        <f>+IF(TablaClasificarPrestaciones_20231206_1933[[#This Row],[ClasificacionGrupo]] &lt;&gt; "", 1, 0)</f>
        <v>0</v>
      </c>
      <c r="G2773" s="6"/>
      <c r="H2773" s="7">
        <f>+IF(TablaClasificarPrestaciones_20231206_1933[[#This Row],[ClasificacionSubgrupo]]&lt;&gt;"",1,0)</f>
        <v>0</v>
      </c>
      <c r="I2773" s="6"/>
      <c r="J2773" s="7">
        <f>+IF(TablaClasificarPrestaciones_20231206_1933[[#This Row],[ClasificacionApertura]]&lt;&gt;"",1,0)</f>
        <v>0</v>
      </c>
      <c r="K27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3" s="7"/>
      <c r="M2773" t="s">
        <v>2</v>
      </c>
      <c r="N2773" t="s">
        <v>7818</v>
      </c>
      <c r="O2773" s="1">
        <v>44818</v>
      </c>
      <c r="P2773">
        <v>0</v>
      </c>
      <c r="Q2773">
        <v>1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  <c r="Y2773">
        <v>0</v>
      </c>
      <c r="Z2773">
        <v>1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 s="3">
        <v>7.9781000000000004</v>
      </c>
      <c r="AH2773" s="4">
        <v>2</v>
      </c>
      <c r="AI2773" s="4">
        <v>2</v>
      </c>
    </row>
    <row r="2774" spans="1:35" hidden="1" x14ac:dyDescent="0.25">
      <c r="A2774">
        <v>881</v>
      </c>
      <c r="B2774">
        <v>5004045</v>
      </c>
      <c r="D2774" t="s">
        <v>8050</v>
      </c>
      <c r="E2774" s="6"/>
      <c r="F2774" s="7">
        <f>+IF(TablaClasificarPrestaciones_20231206_1933[[#This Row],[ClasificacionGrupo]] &lt;&gt; "", 1, 0)</f>
        <v>0</v>
      </c>
      <c r="G2774" s="6"/>
      <c r="H2774" s="7">
        <f>+IF(TablaClasificarPrestaciones_20231206_1933[[#This Row],[ClasificacionSubgrupo]]&lt;&gt;"",1,0)</f>
        <v>0</v>
      </c>
      <c r="I2774" s="6"/>
      <c r="J2774" s="7">
        <f>+IF(TablaClasificarPrestaciones_20231206_1933[[#This Row],[ClasificacionApertura]]&lt;&gt;"",1,0)</f>
        <v>0</v>
      </c>
      <c r="K27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4" s="7"/>
      <c r="M2774" t="s">
        <v>2</v>
      </c>
      <c r="N2774" t="s">
        <v>8049</v>
      </c>
      <c r="O2774" s="1">
        <v>45094</v>
      </c>
      <c r="P2774">
        <v>1</v>
      </c>
      <c r="Q2774">
        <v>1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1</v>
      </c>
      <c r="Y2774">
        <v>0</v>
      </c>
      <c r="Z2774">
        <v>1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 s="3">
        <v>2.9586000000000001</v>
      </c>
      <c r="AH2774" s="4">
        <v>3</v>
      </c>
      <c r="AI2774" s="4">
        <v>3</v>
      </c>
    </row>
    <row r="2775" spans="1:35" hidden="1" x14ac:dyDescent="0.25">
      <c r="A2775">
        <v>1741</v>
      </c>
      <c r="B2775">
        <v>5004046</v>
      </c>
      <c r="D2775" t="s">
        <v>6117</v>
      </c>
      <c r="E2775" s="6"/>
      <c r="F2775" s="7">
        <f>+IF(TablaClasificarPrestaciones_20231206_1933[[#This Row],[ClasificacionGrupo]] &lt;&gt; "", 1, 0)</f>
        <v>0</v>
      </c>
      <c r="G2775" s="6"/>
      <c r="H2775" s="7">
        <f>+IF(TablaClasificarPrestaciones_20231206_1933[[#This Row],[ClasificacionSubgrupo]]&lt;&gt;"",1,0)</f>
        <v>0</v>
      </c>
      <c r="I2775" s="6"/>
      <c r="J2775" s="7">
        <f>+IF(TablaClasificarPrestaciones_20231206_1933[[#This Row],[ClasificacionApertura]]&lt;&gt;"",1,0)</f>
        <v>0</v>
      </c>
      <c r="K27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5" s="7"/>
      <c r="M2775" t="s">
        <v>2</v>
      </c>
      <c r="N2775" t="s">
        <v>6116</v>
      </c>
      <c r="O2775" s="1">
        <v>45191</v>
      </c>
      <c r="P2775">
        <v>1</v>
      </c>
      <c r="Q2775">
        <v>1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1</v>
      </c>
      <c r="Y2775">
        <v>0</v>
      </c>
      <c r="Z2775">
        <v>1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 s="3">
        <v>126.1451</v>
      </c>
      <c r="AH2775" s="4">
        <v>135</v>
      </c>
      <c r="AI2775" s="4">
        <v>136</v>
      </c>
    </row>
    <row r="2776" spans="1:35" hidden="1" x14ac:dyDescent="0.25">
      <c r="A2776">
        <v>918</v>
      </c>
      <c r="B2776">
        <v>5004047</v>
      </c>
      <c r="D2776" t="s">
        <v>6120</v>
      </c>
      <c r="E2776" s="6"/>
      <c r="F2776" s="7">
        <f>+IF(TablaClasificarPrestaciones_20231206_1933[[#This Row],[ClasificacionGrupo]] &lt;&gt; "", 1, 0)</f>
        <v>0</v>
      </c>
      <c r="G2776" s="6"/>
      <c r="H2776" s="7">
        <f>+IF(TablaClasificarPrestaciones_20231206_1933[[#This Row],[ClasificacionSubgrupo]]&lt;&gt;"",1,0)</f>
        <v>0</v>
      </c>
      <c r="I2776" s="6"/>
      <c r="J2776" s="7">
        <f>+IF(TablaClasificarPrestaciones_20231206_1933[[#This Row],[ClasificacionApertura]]&lt;&gt;"",1,0)</f>
        <v>0</v>
      </c>
      <c r="K27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6" s="7"/>
      <c r="M2776" t="s">
        <v>2</v>
      </c>
      <c r="N2776" t="s">
        <v>7782</v>
      </c>
      <c r="O2776" s="1">
        <v>45099</v>
      </c>
      <c r="P2776">
        <v>1</v>
      </c>
      <c r="Q2776">
        <v>1</v>
      </c>
      <c r="R2776">
        <v>1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1</v>
      </c>
      <c r="Y2776">
        <v>0</v>
      </c>
      <c r="Z2776">
        <v>1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 s="3">
        <v>3.6678999999999999</v>
      </c>
      <c r="AH2776" s="4">
        <v>4</v>
      </c>
      <c r="AI2776" s="4">
        <v>5</v>
      </c>
    </row>
    <row r="2777" spans="1:35" hidden="1" x14ac:dyDescent="0.25">
      <c r="A2777">
        <v>683</v>
      </c>
      <c r="B2777">
        <v>5004051</v>
      </c>
      <c r="D2777" t="s">
        <v>7671</v>
      </c>
      <c r="E2777" s="6"/>
      <c r="F2777" s="7">
        <f>+IF(TablaClasificarPrestaciones_20231206_1933[[#This Row],[ClasificacionGrupo]] &lt;&gt; "", 1, 0)</f>
        <v>0</v>
      </c>
      <c r="G2777" s="6"/>
      <c r="H2777" s="7">
        <f>+IF(TablaClasificarPrestaciones_20231206_1933[[#This Row],[ClasificacionSubgrupo]]&lt;&gt;"",1,0)</f>
        <v>0</v>
      </c>
      <c r="I2777" s="6"/>
      <c r="J2777" s="7">
        <f>+IF(TablaClasificarPrestaciones_20231206_1933[[#This Row],[ClasificacionApertura]]&lt;&gt;"",1,0)</f>
        <v>0</v>
      </c>
      <c r="K27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7" s="7"/>
      <c r="M2777" t="s">
        <v>2</v>
      </c>
      <c r="N2777" t="s">
        <v>7670</v>
      </c>
      <c r="O2777" s="1">
        <v>45062</v>
      </c>
      <c r="P2777">
        <v>1</v>
      </c>
      <c r="Q2777">
        <v>1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1</v>
      </c>
      <c r="Y2777">
        <v>0</v>
      </c>
      <c r="Z2777">
        <v>1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 s="3">
        <v>0</v>
      </c>
      <c r="AH2777" s="4">
        <v>1</v>
      </c>
      <c r="AI2777" s="4">
        <v>1</v>
      </c>
    </row>
    <row r="2778" spans="1:35" hidden="1" x14ac:dyDescent="0.25">
      <c r="A2778">
        <v>1825</v>
      </c>
      <c r="B2778">
        <v>5004052</v>
      </c>
      <c r="D2778" t="s">
        <v>8571</v>
      </c>
      <c r="E2778" s="6"/>
      <c r="F2778" s="7">
        <f>+IF(TablaClasificarPrestaciones_20231206_1933[[#This Row],[ClasificacionGrupo]] &lt;&gt; "", 1, 0)</f>
        <v>0</v>
      </c>
      <c r="G2778" s="6"/>
      <c r="H2778" s="7">
        <f>+IF(TablaClasificarPrestaciones_20231206_1933[[#This Row],[ClasificacionSubgrupo]]&lt;&gt;"",1,0)</f>
        <v>0</v>
      </c>
      <c r="I2778" s="6"/>
      <c r="J2778" s="7">
        <f>+IF(TablaClasificarPrestaciones_20231206_1933[[#This Row],[ClasificacionApertura]]&lt;&gt;"",1,0)</f>
        <v>0</v>
      </c>
      <c r="K27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8" s="7"/>
      <c r="M2778" t="s">
        <v>2</v>
      </c>
      <c r="N2778" t="s">
        <v>8570</v>
      </c>
      <c r="O2778" s="1">
        <v>45197</v>
      </c>
      <c r="P2778">
        <v>1</v>
      </c>
      <c r="Q2778">
        <v>1</v>
      </c>
      <c r="R2778">
        <v>1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1</v>
      </c>
      <c r="Y2778">
        <v>0</v>
      </c>
      <c r="Z2778">
        <v>1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 s="3">
        <v>31.908000000000001</v>
      </c>
      <c r="AH2778" s="4">
        <v>5</v>
      </c>
      <c r="AI2778" s="4">
        <v>5</v>
      </c>
    </row>
    <row r="2779" spans="1:35" hidden="1" x14ac:dyDescent="0.25">
      <c r="A2779">
        <v>1826</v>
      </c>
      <c r="B2779">
        <v>5004053</v>
      </c>
      <c r="D2779" t="s">
        <v>7933</v>
      </c>
      <c r="E2779" s="6"/>
      <c r="F2779" s="7">
        <f>+IF(TablaClasificarPrestaciones_20231206_1933[[#This Row],[ClasificacionGrupo]] &lt;&gt; "", 1, 0)</f>
        <v>0</v>
      </c>
      <c r="G2779" s="6"/>
      <c r="H2779" s="7">
        <f>+IF(TablaClasificarPrestaciones_20231206_1933[[#This Row],[ClasificacionSubgrupo]]&lt;&gt;"",1,0)</f>
        <v>0</v>
      </c>
      <c r="I2779" s="6"/>
      <c r="J2779" s="7">
        <f>+IF(TablaClasificarPrestaciones_20231206_1933[[#This Row],[ClasificacionApertura]]&lt;&gt;"",1,0)</f>
        <v>0</v>
      </c>
      <c r="K27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79" s="7"/>
      <c r="M2779" t="s">
        <v>2</v>
      </c>
      <c r="N2779" t="s">
        <v>7932</v>
      </c>
      <c r="O2779" s="1">
        <v>45197</v>
      </c>
      <c r="P2779">
        <v>1</v>
      </c>
      <c r="Q2779">
        <v>1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</v>
      </c>
      <c r="Y2779">
        <v>0</v>
      </c>
      <c r="Z2779">
        <v>1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 s="3">
        <v>20.856200000000001</v>
      </c>
      <c r="AH2779" s="4">
        <v>5</v>
      </c>
      <c r="AI2779" s="4">
        <v>5</v>
      </c>
    </row>
    <row r="2780" spans="1:35" hidden="1" x14ac:dyDescent="0.25">
      <c r="A2780">
        <v>344</v>
      </c>
      <c r="B2780">
        <v>5004055</v>
      </c>
      <c r="D2780" t="s">
        <v>8661</v>
      </c>
      <c r="E2780" s="6"/>
      <c r="F2780" s="7">
        <f>+IF(TablaClasificarPrestaciones_20231206_1933[[#This Row],[ClasificacionGrupo]] &lt;&gt; "", 1, 0)</f>
        <v>0</v>
      </c>
      <c r="G2780" s="6"/>
      <c r="H2780" s="7">
        <f>+IF(TablaClasificarPrestaciones_20231206_1933[[#This Row],[ClasificacionSubgrupo]]&lt;&gt;"",1,0)</f>
        <v>0</v>
      </c>
      <c r="I2780" s="6"/>
      <c r="J2780" s="7">
        <f>+IF(TablaClasificarPrestaciones_20231206_1933[[#This Row],[ClasificacionApertura]]&lt;&gt;"",1,0)</f>
        <v>0</v>
      </c>
      <c r="K27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0" s="7"/>
      <c r="M2780" t="s">
        <v>2</v>
      </c>
      <c r="N2780" t="s">
        <v>8660</v>
      </c>
      <c r="O2780" s="1">
        <v>44960</v>
      </c>
      <c r="P2780">
        <v>1</v>
      </c>
      <c r="Q2780">
        <v>1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  <c r="Y2780">
        <v>0</v>
      </c>
      <c r="Z2780">
        <v>1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 s="3">
        <v>0</v>
      </c>
      <c r="AH2780" s="4">
        <v>2</v>
      </c>
      <c r="AI2780" s="4">
        <v>2</v>
      </c>
    </row>
    <row r="2781" spans="1:35" hidden="1" x14ac:dyDescent="0.25">
      <c r="A2781">
        <v>2892</v>
      </c>
      <c r="B2781">
        <v>5004057</v>
      </c>
      <c r="D2781" t="s">
        <v>6335</v>
      </c>
      <c r="E2781" s="6"/>
      <c r="F2781" s="7">
        <f>+IF(TablaClasificarPrestaciones_20231206_1933[[#This Row],[ClasificacionGrupo]] &lt;&gt; "", 1, 0)</f>
        <v>0</v>
      </c>
      <c r="G2781" s="6"/>
      <c r="H2781" s="7">
        <f>+IF(TablaClasificarPrestaciones_20231206_1933[[#This Row],[ClasificacionSubgrupo]]&lt;&gt;"",1,0)</f>
        <v>0</v>
      </c>
      <c r="I2781" s="6"/>
      <c r="J2781" s="7">
        <f>+IF(TablaClasificarPrestaciones_20231206_1933[[#This Row],[ClasificacionApertura]]&lt;&gt;"",1,0)</f>
        <v>0</v>
      </c>
      <c r="K27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1" s="7"/>
      <c r="M2781" t="s">
        <v>2</v>
      </c>
      <c r="N2781" t="s">
        <v>6334</v>
      </c>
      <c r="O2781" s="1">
        <v>45229</v>
      </c>
      <c r="P2781">
        <v>1</v>
      </c>
      <c r="Q2781">
        <v>1</v>
      </c>
      <c r="R2781">
        <v>1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1</v>
      </c>
      <c r="Y2781">
        <v>0</v>
      </c>
      <c r="Z2781">
        <v>1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 s="3">
        <v>20323.987199999901</v>
      </c>
      <c r="AH2781" s="4">
        <v>6957</v>
      </c>
      <c r="AI2781" s="4">
        <v>28461</v>
      </c>
    </row>
    <row r="2782" spans="1:35" hidden="1" x14ac:dyDescent="0.25">
      <c r="A2782">
        <v>1284</v>
      </c>
      <c r="B2782">
        <v>5004058</v>
      </c>
      <c r="D2782" t="s">
        <v>8014</v>
      </c>
      <c r="E2782" s="6"/>
      <c r="F2782" s="7">
        <f>+IF(TablaClasificarPrestaciones_20231206_1933[[#This Row],[ClasificacionGrupo]] &lt;&gt; "", 1, 0)</f>
        <v>0</v>
      </c>
      <c r="G2782" s="6"/>
      <c r="H2782" s="7">
        <f>+IF(TablaClasificarPrestaciones_20231206_1933[[#This Row],[ClasificacionSubgrupo]]&lt;&gt;"",1,0)</f>
        <v>0</v>
      </c>
      <c r="I2782" s="6"/>
      <c r="J2782" s="7">
        <f>+IF(TablaClasificarPrestaciones_20231206_1933[[#This Row],[ClasificacionApertura]]&lt;&gt;"",1,0)</f>
        <v>0</v>
      </c>
      <c r="K27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2" s="7"/>
      <c r="M2782" t="s">
        <v>2</v>
      </c>
      <c r="N2782" t="s">
        <v>8013</v>
      </c>
      <c r="O2782" s="1">
        <v>45148</v>
      </c>
      <c r="P2782">
        <v>1</v>
      </c>
      <c r="Q2782">
        <v>1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1</v>
      </c>
      <c r="Y2782">
        <v>0</v>
      </c>
      <c r="Z2782">
        <v>1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 s="3">
        <v>4.4428000000000001</v>
      </c>
      <c r="AH2782" s="4">
        <v>13</v>
      </c>
      <c r="AI2782" s="4">
        <v>13</v>
      </c>
    </row>
    <row r="2783" spans="1:35" hidden="1" x14ac:dyDescent="0.25">
      <c r="A2783">
        <v>2677</v>
      </c>
      <c r="B2783">
        <v>5004059</v>
      </c>
      <c r="D2783" t="s">
        <v>6338</v>
      </c>
      <c r="E2783" s="6"/>
      <c r="F2783" s="7">
        <f>+IF(TablaClasificarPrestaciones_20231206_1933[[#This Row],[ClasificacionGrupo]] &lt;&gt; "", 1, 0)</f>
        <v>0</v>
      </c>
      <c r="G2783" s="6"/>
      <c r="H2783" s="7">
        <f>+IF(TablaClasificarPrestaciones_20231206_1933[[#This Row],[ClasificacionSubgrupo]]&lt;&gt;"",1,0)</f>
        <v>0</v>
      </c>
      <c r="I2783" s="6"/>
      <c r="J2783" s="7">
        <f>+IF(TablaClasificarPrestaciones_20231206_1933[[#This Row],[ClasificacionApertura]]&lt;&gt;"",1,0)</f>
        <v>0</v>
      </c>
      <c r="K27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3" s="7"/>
      <c r="M2783" t="s">
        <v>2</v>
      </c>
      <c r="N2783" t="s">
        <v>8524</v>
      </c>
      <c r="O2783" s="1">
        <v>45225</v>
      </c>
      <c r="P2783">
        <v>1</v>
      </c>
      <c r="Q2783">
        <v>1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  <c r="Y2783">
        <v>0</v>
      </c>
      <c r="Z2783">
        <v>1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 s="3">
        <v>3423.4409999999998</v>
      </c>
      <c r="AH2783" s="4">
        <v>2052</v>
      </c>
      <c r="AI2783" s="4">
        <v>3953</v>
      </c>
    </row>
    <row r="2784" spans="1:35" hidden="1" x14ac:dyDescent="0.25">
      <c r="A2784">
        <v>1226</v>
      </c>
      <c r="B2784">
        <v>5004060</v>
      </c>
      <c r="D2784" t="s">
        <v>8640</v>
      </c>
      <c r="E2784" s="6"/>
      <c r="F2784" s="7">
        <f>+IF(TablaClasificarPrestaciones_20231206_1933[[#This Row],[ClasificacionGrupo]] &lt;&gt; "", 1, 0)</f>
        <v>0</v>
      </c>
      <c r="G2784" s="6"/>
      <c r="H2784" s="7">
        <f>+IF(TablaClasificarPrestaciones_20231206_1933[[#This Row],[ClasificacionSubgrupo]]&lt;&gt;"",1,0)</f>
        <v>0</v>
      </c>
      <c r="I2784" s="6"/>
      <c r="J2784" s="7">
        <f>+IF(TablaClasificarPrestaciones_20231206_1933[[#This Row],[ClasificacionApertura]]&lt;&gt;"",1,0)</f>
        <v>0</v>
      </c>
      <c r="K27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4" s="7"/>
      <c r="M2784" t="s">
        <v>2</v>
      </c>
      <c r="N2784" t="s">
        <v>8639</v>
      </c>
      <c r="O2784" s="1">
        <v>45139</v>
      </c>
      <c r="P2784">
        <v>1</v>
      </c>
      <c r="Q2784">
        <v>1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1</v>
      </c>
      <c r="Y2784">
        <v>0</v>
      </c>
      <c r="Z2784">
        <v>1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 s="3">
        <v>6.9649000000000001</v>
      </c>
      <c r="AH2784" s="4">
        <v>11</v>
      </c>
      <c r="AI2784" s="4">
        <v>12</v>
      </c>
    </row>
    <row r="2785" spans="1:35" hidden="1" x14ac:dyDescent="0.25">
      <c r="A2785">
        <v>1827</v>
      </c>
      <c r="B2785">
        <v>5004061</v>
      </c>
      <c r="D2785" t="s">
        <v>7544</v>
      </c>
      <c r="E2785" s="6"/>
      <c r="F2785" s="7">
        <f>+IF(TablaClasificarPrestaciones_20231206_1933[[#This Row],[ClasificacionGrupo]] &lt;&gt; "", 1, 0)</f>
        <v>0</v>
      </c>
      <c r="G2785" s="6"/>
      <c r="H2785" s="7">
        <f>+IF(TablaClasificarPrestaciones_20231206_1933[[#This Row],[ClasificacionSubgrupo]]&lt;&gt;"",1,0)</f>
        <v>0</v>
      </c>
      <c r="I2785" s="6"/>
      <c r="J2785" s="7">
        <f>+IF(TablaClasificarPrestaciones_20231206_1933[[#This Row],[ClasificacionApertura]]&lt;&gt;"",1,0)</f>
        <v>0</v>
      </c>
      <c r="K27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5" s="7"/>
      <c r="M2785" t="s">
        <v>2</v>
      </c>
      <c r="N2785" t="s">
        <v>7543</v>
      </c>
      <c r="O2785" s="1">
        <v>45197</v>
      </c>
      <c r="P2785">
        <v>1</v>
      </c>
      <c r="Q2785">
        <v>1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  <c r="Y2785">
        <v>0</v>
      </c>
      <c r="Z2785">
        <v>1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 s="3">
        <v>29.729700000000001</v>
      </c>
      <c r="AH2785" s="4">
        <v>6</v>
      </c>
      <c r="AI2785" s="4">
        <v>9</v>
      </c>
    </row>
    <row r="2786" spans="1:35" hidden="1" x14ac:dyDescent="0.25">
      <c r="A2786">
        <v>1107</v>
      </c>
      <c r="B2786">
        <v>5004062</v>
      </c>
      <c r="D2786" t="s">
        <v>7661</v>
      </c>
      <c r="E2786" s="6"/>
      <c r="F2786" s="7">
        <f>+IF(TablaClasificarPrestaciones_20231206_1933[[#This Row],[ClasificacionGrupo]] &lt;&gt; "", 1, 0)</f>
        <v>0</v>
      </c>
      <c r="G2786" s="6"/>
      <c r="H2786" s="7">
        <f>+IF(TablaClasificarPrestaciones_20231206_1933[[#This Row],[ClasificacionSubgrupo]]&lt;&gt;"",1,0)</f>
        <v>0</v>
      </c>
      <c r="I2786" s="6"/>
      <c r="J2786" s="7">
        <f>+IF(TablaClasificarPrestaciones_20231206_1933[[#This Row],[ClasificacionApertura]]&lt;&gt;"",1,0)</f>
        <v>0</v>
      </c>
      <c r="K27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6" s="7"/>
      <c r="M2786" t="s">
        <v>2</v>
      </c>
      <c r="N2786" t="s">
        <v>7660</v>
      </c>
      <c r="O2786" s="1">
        <v>45125</v>
      </c>
      <c r="P2786">
        <v>1</v>
      </c>
      <c r="Q2786">
        <v>1</v>
      </c>
      <c r="R2786">
        <v>1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1</v>
      </c>
      <c r="Y2786">
        <v>0</v>
      </c>
      <c r="Z2786">
        <v>1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 s="3">
        <v>2.7810999999999999</v>
      </c>
      <c r="AH2786" s="4">
        <v>22</v>
      </c>
      <c r="AI2786" s="4">
        <v>22</v>
      </c>
    </row>
    <row r="2787" spans="1:35" hidden="1" x14ac:dyDescent="0.25">
      <c r="A2787">
        <v>2678</v>
      </c>
      <c r="B2787">
        <v>5004063</v>
      </c>
      <c r="D2787" t="s">
        <v>8264</v>
      </c>
      <c r="E2787" s="6"/>
      <c r="F2787" s="7">
        <f>+IF(TablaClasificarPrestaciones_20231206_1933[[#This Row],[ClasificacionGrupo]] &lt;&gt; "", 1, 0)</f>
        <v>0</v>
      </c>
      <c r="G2787" s="6"/>
      <c r="H2787" s="7">
        <f>+IF(TablaClasificarPrestaciones_20231206_1933[[#This Row],[ClasificacionSubgrupo]]&lt;&gt;"",1,0)</f>
        <v>0</v>
      </c>
      <c r="I2787" s="6"/>
      <c r="J2787" s="7">
        <f>+IF(TablaClasificarPrestaciones_20231206_1933[[#This Row],[ClasificacionApertura]]&lt;&gt;"",1,0)</f>
        <v>0</v>
      </c>
      <c r="K27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7" s="7"/>
      <c r="M2787" t="s">
        <v>2</v>
      </c>
      <c r="N2787" t="s">
        <v>8263</v>
      </c>
      <c r="O2787" s="1">
        <v>45225</v>
      </c>
      <c r="P2787">
        <v>1</v>
      </c>
      <c r="Q2787">
        <v>1</v>
      </c>
      <c r="R2787">
        <v>1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1</v>
      </c>
      <c r="Y2787">
        <v>0</v>
      </c>
      <c r="Z2787">
        <v>1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 s="3">
        <v>249.1396</v>
      </c>
      <c r="AH2787" s="4">
        <v>293</v>
      </c>
      <c r="AI2787" s="4">
        <v>310</v>
      </c>
    </row>
    <row r="2788" spans="1:35" hidden="1" x14ac:dyDescent="0.25">
      <c r="A2788">
        <v>2141</v>
      </c>
      <c r="B2788">
        <v>5004068</v>
      </c>
      <c r="D2788" t="s">
        <v>8183</v>
      </c>
      <c r="E2788" s="6"/>
      <c r="F2788" s="7">
        <f>+IF(TablaClasificarPrestaciones_20231206_1933[[#This Row],[ClasificacionGrupo]] &lt;&gt; "", 1, 0)</f>
        <v>0</v>
      </c>
      <c r="G2788" s="6"/>
      <c r="H2788" s="7">
        <f>+IF(TablaClasificarPrestaciones_20231206_1933[[#This Row],[ClasificacionSubgrupo]]&lt;&gt;"",1,0)</f>
        <v>0</v>
      </c>
      <c r="I2788" s="6"/>
      <c r="J2788" s="7">
        <f>+IF(TablaClasificarPrestaciones_20231206_1933[[#This Row],[ClasificacionApertura]]&lt;&gt;"",1,0)</f>
        <v>0</v>
      </c>
      <c r="K27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8" s="7"/>
      <c r="M2788" t="s">
        <v>2</v>
      </c>
      <c r="N2788" t="s">
        <v>8182</v>
      </c>
      <c r="O2788" s="1">
        <v>45212</v>
      </c>
      <c r="P2788">
        <v>1</v>
      </c>
      <c r="Q2788">
        <v>1</v>
      </c>
      <c r="R2788">
        <v>1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1</v>
      </c>
      <c r="Y2788">
        <v>0</v>
      </c>
      <c r="Z2788">
        <v>1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 s="3">
        <v>128.98849999999999</v>
      </c>
      <c r="AH2788" s="4">
        <v>123</v>
      </c>
      <c r="AI2788" s="4">
        <v>134</v>
      </c>
    </row>
    <row r="2789" spans="1:35" hidden="1" x14ac:dyDescent="0.25">
      <c r="A2789">
        <v>2512</v>
      </c>
      <c r="B2789">
        <v>5004069</v>
      </c>
      <c r="D2789" t="s">
        <v>8390</v>
      </c>
      <c r="E2789" s="6"/>
      <c r="F2789" s="7">
        <f>+IF(TablaClasificarPrestaciones_20231206_1933[[#This Row],[ClasificacionGrupo]] &lt;&gt; "", 1, 0)</f>
        <v>0</v>
      </c>
      <c r="G2789" s="6"/>
      <c r="H2789" s="7">
        <f>+IF(TablaClasificarPrestaciones_20231206_1933[[#This Row],[ClasificacionSubgrupo]]&lt;&gt;"",1,0)</f>
        <v>0</v>
      </c>
      <c r="I2789" s="6"/>
      <c r="J2789" s="7">
        <f>+IF(TablaClasificarPrestaciones_20231206_1933[[#This Row],[ClasificacionApertura]]&lt;&gt;"",1,0)</f>
        <v>0</v>
      </c>
      <c r="K27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89" s="7"/>
      <c r="M2789" t="s">
        <v>2</v>
      </c>
      <c r="N2789" t="s">
        <v>8389</v>
      </c>
      <c r="O2789" s="1">
        <v>45223</v>
      </c>
      <c r="P2789">
        <v>1</v>
      </c>
      <c r="Q2789">
        <v>1</v>
      </c>
      <c r="R2789">
        <v>1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1</v>
      </c>
      <c r="Y2789">
        <v>0</v>
      </c>
      <c r="Z2789">
        <v>1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 s="3">
        <v>46.084099999999999</v>
      </c>
      <c r="AH2789" s="4">
        <v>59</v>
      </c>
      <c r="AI2789" s="4">
        <v>61</v>
      </c>
    </row>
    <row r="2790" spans="1:35" hidden="1" x14ac:dyDescent="0.25">
      <c r="A2790">
        <v>2581</v>
      </c>
      <c r="B2790">
        <v>5004070</v>
      </c>
      <c r="D2790" t="s">
        <v>7939</v>
      </c>
      <c r="E2790" s="6"/>
      <c r="F2790" s="7">
        <f>+IF(TablaClasificarPrestaciones_20231206_1933[[#This Row],[ClasificacionGrupo]] &lt;&gt; "", 1, 0)</f>
        <v>0</v>
      </c>
      <c r="G2790" s="6"/>
      <c r="H2790" s="7">
        <f>+IF(TablaClasificarPrestaciones_20231206_1933[[#This Row],[ClasificacionSubgrupo]]&lt;&gt;"",1,0)</f>
        <v>0</v>
      </c>
      <c r="I2790" s="6"/>
      <c r="J2790" s="7">
        <f>+IF(TablaClasificarPrestaciones_20231206_1933[[#This Row],[ClasificacionApertura]]&lt;&gt;"",1,0)</f>
        <v>0</v>
      </c>
      <c r="K27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0" s="7"/>
      <c r="M2790" t="s">
        <v>2</v>
      </c>
      <c r="N2790" t="s">
        <v>7938</v>
      </c>
      <c r="O2790" s="1">
        <v>45224</v>
      </c>
      <c r="P2790">
        <v>1</v>
      </c>
      <c r="Q2790">
        <v>1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1</v>
      </c>
      <c r="Y2790">
        <v>0</v>
      </c>
      <c r="Z2790">
        <v>1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 s="3">
        <v>183.20529999999999</v>
      </c>
      <c r="AH2790" s="4">
        <v>93</v>
      </c>
      <c r="AI2790" s="4">
        <v>157</v>
      </c>
    </row>
    <row r="2791" spans="1:35" hidden="1" x14ac:dyDescent="0.25">
      <c r="A2791">
        <v>2679</v>
      </c>
      <c r="B2791">
        <v>5004071</v>
      </c>
      <c r="D2791" t="s">
        <v>6341</v>
      </c>
      <c r="E2791" s="6"/>
      <c r="F2791" s="7">
        <f>+IF(TablaClasificarPrestaciones_20231206_1933[[#This Row],[ClasificacionGrupo]] &lt;&gt; "", 1, 0)</f>
        <v>0</v>
      </c>
      <c r="G2791" s="6"/>
      <c r="H2791" s="7">
        <f>+IF(TablaClasificarPrestaciones_20231206_1933[[#This Row],[ClasificacionSubgrupo]]&lt;&gt;"",1,0)</f>
        <v>0</v>
      </c>
      <c r="I2791" s="6"/>
      <c r="J2791" s="7">
        <f>+IF(TablaClasificarPrestaciones_20231206_1933[[#This Row],[ClasificacionApertura]]&lt;&gt;"",1,0)</f>
        <v>0</v>
      </c>
      <c r="K27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1" s="7"/>
      <c r="M2791" t="s">
        <v>2</v>
      </c>
      <c r="N2791" t="s">
        <v>6340</v>
      </c>
      <c r="O2791" s="1">
        <v>45225</v>
      </c>
      <c r="P2791">
        <v>1</v>
      </c>
      <c r="Q2791">
        <v>1</v>
      </c>
      <c r="R2791">
        <v>1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1</v>
      </c>
      <c r="Y2791">
        <v>0</v>
      </c>
      <c r="Z2791">
        <v>1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 s="3">
        <v>17.560700000000001</v>
      </c>
      <c r="AH2791" s="4">
        <v>43</v>
      </c>
      <c r="AI2791" s="4">
        <v>45</v>
      </c>
    </row>
    <row r="2792" spans="1:35" hidden="1" x14ac:dyDescent="0.25">
      <c r="A2792">
        <v>2582</v>
      </c>
      <c r="B2792">
        <v>5004072</v>
      </c>
      <c r="D2792" t="s">
        <v>6344</v>
      </c>
      <c r="E2792" s="6"/>
      <c r="F2792" s="7">
        <f>+IF(TablaClasificarPrestaciones_20231206_1933[[#This Row],[ClasificacionGrupo]] &lt;&gt; "", 1, 0)</f>
        <v>0</v>
      </c>
      <c r="G2792" s="6"/>
      <c r="H2792" s="7">
        <f>+IF(TablaClasificarPrestaciones_20231206_1933[[#This Row],[ClasificacionSubgrupo]]&lt;&gt;"",1,0)</f>
        <v>0</v>
      </c>
      <c r="I2792" s="6"/>
      <c r="J2792" s="7">
        <f>+IF(TablaClasificarPrestaciones_20231206_1933[[#This Row],[ClasificacionApertura]]&lt;&gt;"",1,0)</f>
        <v>0</v>
      </c>
      <c r="K27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2" s="7"/>
      <c r="M2792" t="s">
        <v>2</v>
      </c>
      <c r="N2792" t="s">
        <v>8073</v>
      </c>
      <c r="O2792" s="1">
        <v>45224</v>
      </c>
      <c r="P2792">
        <v>1</v>
      </c>
      <c r="Q2792">
        <v>1</v>
      </c>
      <c r="R2792">
        <v>1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1</v>
      </c>
      <c r="Y2792">
        <v>0</v>
      </c>
      <c r="Z2792">
        <v>1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 s="3">
        <v>424.65839999999997</v>
      </c>
      <c r="AH2792" s="4">
        <v>500</v>
      </c>
      <c r="AI2792" s="4">
        <v>514</v>
      </c>
    </row>
    <row r="2793" spans="1:35" hidden="1" x14ac:dyDescent="0.25">
      <c r="A2793">
        <v>2680</v>
      </c>
      <c r="B2793">
        <v>5004073</v>
      </c>
      <c r="D2793" t="s">
        <v>8426</v>
      </c>
      <c r="E2793" s="6"/>
      <c r="F2793" s="7">
        <f>+IF(TablaClasificarPrestaciones_20231206_1933[[#This Row],[ClasificacionGrupo]] &lt;&gt; "", 1, 0)</f>
        <v>0</v>
      </c>
      <c r="G2793" s="6"/>
      <c r="H2793" s="7">
        <f>+IF(TablaClasificarPrestaciones_20231206_1933[[#This Row],[ClasificacionSubgrupo]]&lt;&gt;"",1,0)</f>
        <v>0</v>
      </c>
      <c r="I2793" s="6"/>
      <c r="J2793" s="7">
        <f>+IF(TablaClasificarPrestaciones_20231206_1933[[#This Row],[ClasificacionApertura]]&lt;&gt;"",1,0)</f>
        <v>0</v>
      </c>
      <c r="K27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3" s="7"/>
      <c r="M2793" t="s">
        <v>2</v>
      </c>
      <c r="N2793" t="s">
        <v>8425</v>
      </c>
      <c r="O2793" s="1">
        <v>45225</v>
      </c>
      <c r="P2793">
        <v>1</v>
      </c>
      <c r="Q2793">
        <v>1</v>
      </c>
      <c r="R2793">
        <v>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</v>
      </c>
      <c r="Y2793">
        <v>0</v>
      </c>
      <c r="Z2793">
        <v>1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 s="3">
        <v>490.21980000000002</v>
      </c>
      <c r="AH2793" s="4">
        <v>690</v>
      </c>
      <c r="AI2793" s="4">
        <v>717</v>
      </c>
    </row>
    <row r="2794" spans="1:35" hidden="1" x14ac:dyDescent="0.25">
      <c r="A2794">
        <v>2072</v>
      </c>
      <c r="B2794">
        <v>5004074</v>
      </c>
      <c r="D2794" t="s">
        <v>6347</v>
      </c>
      <c r="E2794" s="6"/>
      <c r="F2794" s="7">
        <f>+IF(TablaClasificarPrestaciones_20231206_1933[[#This Row],[ClasificacionGrupo]] &lt;&gt; "", 1, 0)</f>
        <v>0</v>
      </c>
      <c r="G2794" s="6"/>
      <c r="H2794" s="7">
        <f>+IF(TablaClasificarPrestaciones_20231206_1933[[#This Row],[ClasificacionSubgrupo]]&lt;&gt;"",1,0)</f>
        <v>0</v>
      </c>
      <c r="I2794" s="6"/>
      <c r="J2794" s="7">
        <f>+IF(TablaClasificarPrestaciones_20231206_1933[[#This Row],[ClasificacionApertura]]&lt;&gt;"",1,0)</f>
        <v>0</v>
      </c>
      <c r="K27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4" s="7"/>
      <c r="M2794" t="s">
        <v>2</v>
      </c>
      <c r="N2794" t="s">
        <v>6346</v>
      </c>
      <c r="O2794" s="1">
        <v>45210</v>
      </c>
      <c r="P2794">
        <v>1</v>
      </c>
      <c r="Q2794">
        <v>1</v>
      </c>
      <c r="R2794">
        <v>1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</v>
      </c>
      <c r="Y2794">
        <v>0</v>
      </c>
      <c r="Z2794">
        <v>1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 s="3">
        <v>19.7362</v>
      </c>
      <c r="AH2794" s="4">
        <v>51</v>
      </c>
      <c r="AI2794" s="4">
        <v>54</v>
      </c>
    </row>
    <row r="2795" spans="1:35" hidden="1" x14ac:dyDescent="0.25">
      <c r="A2795">
        <v>2681</v>
      </c>
      <c r="B2795">
        <v>5004075</v>
      </c>
      <c r="D2795" t="s">
        <v>6350</v>
      </c>
      <c r="E2795" s="6"/>
      <c r="F2795" s="7">
        <f>+IF(TablaClasificarPrestaciones_20231206_1933[[#This Row],[ClasificacionGrupo]] &lt;&gt; "", 1, 0)</f>
        <v>0</v>
      </c>
      <c r="G2795" s="6"/>
      <c r="H2795" s="7">
        <f>+IF(TablaClasificarPrestaciones_20231206_1933[[#This Row],[ClasificacionSubgrupo]]&lt;&gt;"",1,0)</f>
        <v>0</v>
      </c>
      <c r="I2795" s="6"/>
      <c r="J2795" s="7">
        <f>+IF(TablaClasificarPrestaciones_20231206_1933[[#This Row],[ClasificacionApertura]]&lt;&gt;"",1,0)</f>
        <v>0</v>
      </c>
      <c r="K27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5" s="7"/>
      <c r="M2795" t="s">
        <v>2</v>
      </c>
      <c r="N2795" t="s">
        <v>6349</v>
      </c>
      <c r="O2795" s="1">
        <v>45225</v>
      </c>
      <c r="P2795">
        <v>1</v>
      </c>
      <c r="Q2795">
        <v>1</v>
      </c>
      <c r="R2795">
        <v>1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1</v>
      </c>
      <c r="Y2795">
        <v>0</v>
      </c>
      <c r="Z2795">
        <v>1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 s="3">
        <v>1719.6871000000001</v>
      </c>
      <c r="AH2795" s="4">
        <v>1346</v>
      </c>
      <c r="AI2795" s="4">
        <v>1475</v>
      </c>
    </row>
    <row r="2796" spans="1:35" hidden="1" x14ac:dyDescent="0.25">
      <c r="A2796">
        <v>2168</v>
      </c>
      <c r="B2796">
        <v>5004077</v>
      </c>
      <c r="D2796" t="s">
        <v>6380</v>
      </c>
      <c r="E2796" s="6"/>
      <c r="F2796" s="7">
        <f>+IF(TablaClasificarPrestaciones_20231206_1933[[#This Row],[ClasificacionGrupo]] &lt;&gt; "", 1, 0)</f>
        <v>0</v>
      </c>
      <c r="G2796" s="6"/>
      <c r="H2796" s="7">
        <f>+IF(TablaClasificarPrestaciones_20231206_1933[[#This Row],[ClasificacionSubgrupo]]&lt;&gt;"",1,0)</f>
        <v>0</v>
      </c>
      <c r="I2796" s="6"/>
      <c r="J2796" s="7">
        <f>+IF(TablaClasificarPrestaciones_20231206_1933[[#This Row],[ClasificacionApertura]]&lt;&gt;"",1,0)</f>
        <v>0</v>
      </c>
      <c r="K27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6" s="7"/>
      <c r="M2796" t="s">
        <v>2</v>
      </c>
      <c r="N2796" t="s">
        <v>6379</v>
      </c>
      <c r="O2796" s="1">
        <v>45213</v>
      </c>
      <c r="P2796">
        <v>1</v>
      </c>
      <c r="Q2796">
        <v>1</v>
      </c>
      <c r="R2796">
        <v>1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1</v>
      </c>
      <c r="Y2796">
        <v>0</v>
      </c>
      <c r="Z2796">
        <v>1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 s="3">
        <v>20.711600000000001</v>
      </c>
      <c r="AH2796" s="4">
        <v>14</v>
      </c>
      <c r="AI2796" s="4">
        <v>15</v>
      </c>
    </row>
    <row r="2797" spans="1:35" hidden="1" x14ac:dyDescent="0.25">
      <c r="A2797">
        <v>1934</v>
      </c>
      <c r="B2797">
        <v>5004078</v>
      </c>
      <c r="D2797" t="s">
        <v>7703</v>
      </c>
      <c r="E2797" s="6"/>
      <c r="F2797" s="7">
        <f>+IF(TablaClasificarPrestaciones_20231206_1933[[#This Row],[ClasificacionGrupo]] &lt;&gt; "", 1, 0)</f>
        <v>0</v>
      </c>
      <c r="G2797" s="6"/>
      <c r="H2797" s="7">
        <f>+IF(TablaClasificarPrestaciones_20231206_1933[[#This Row],[ClasificacionSubgrupo]]&lt;&gt;"",1,0)</f>
        <v>0</v>
      </c>
      <c r="I2797" s="6"/>
      <c r="J2797" s="7">
        <f>+IF(TablaClasificarPrestaciones_20231206_1933[[#This Row],[ClasificacionApertura]]&lt;&gt;"",1,0)</f>
        <v>0</v>
      </c>
      <c r="K27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7" s="7"/>
      <c r="M2797" t="s">
        <v>2</v>
      </c>
      <c r="N2797" t="s">
        <v>7702</v>
      </c>
      <c r="O2797" s="1">
        <v>45203</v>
      </c>
      <c r="P2797">
        <v>1</v>
      </c>
      <c r="Q2797">
        <v>1</v>
      </c>
      <c r="R2797">
        <v>1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1</v>
      </c>
      <c r="Y2797">
        <v>0</v>
      </c>
      <c r="Z2797">
        <v>1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 s="3">
        <v>11.063499999999999</v>
      </c>
      <c r="AH2797" s="4">
        <v>5</v>
      </c>
      <c r="AI2797" s="4">
        <v>6</v>
      </c>
    </row>
    <row r="2798" spans="1:35" hidden="1" x14ac:dyDescent="0.25">
      <c r="A2798">
        <v>1440</v>
      </c>
      <c r="B2798">
        <v>5004083</v>
      </c>
      <c r="D2798" t="s">
        <v>8026</v>
      </c>
      <c r="E2798" s="6"/>
      <c r="F2798" s="7">
        <f>+IF(TablaClasificarPrestaciones_20231206_1933[[#This Row],[ClasificacionGrupo]] &lt;&gt; "", 1, 0)</f>
        <v>0</v>
      </c>
      <c r="G2798" s="6"/>
      <c r="H2798" s="7">
        <f>+IF(TablaClasificarPrestaciones_20231206_1933[[#This Row],[ClasificacionSubgrupo]]&lt;&gt;"",1,0)</f>
        <v>0</v>
      </c>
      <c r="I2798" s="6"/>
      <c r="J2798" s="7">
        <f>+IF(TablaClasificarPrestaciones_20231206_1933[[#This Row],[ClasificacionApertura]]&lt;&gt;"",1,0)</f>
        <v>0</v>
      </c>
      <c r="K27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8" s="7"/>
      <c r="M2798" t="s">
        <v>2</v>
      </c>
      <c r="N2798" t="s">
        <v>8025</v>
      </c>
      <c r="O2798" s="1">
        <v>45166</v>
      </c>
      <c r="P2798">
        <v>1</v>
      </c>
      <c r="Q2798">
        <v>1</v>
      </c>
      <c r="R2798">
        <v>1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1</v>
      </c>
      <c r="Y2798">
        <v>0</v>
      </c>
      <c r="Z2798">
        <v>1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 s="3">
        <v>10.605700000000001</v>
      </c>
      <c r="AH2798" s="4">
        <v>12</v>
      </c>
      <c r="AI2798" s="4">
        <v>17</v>
      </c>
    </row>
    <row r="2799" spans="1:35" hidden="1" x14ac:dyDescent="0.25">
      <c r="A2799">
        <v>1239</v>
      </c>
      <c r="B2799">
        <v>5004084</v>
      </c>
      <c r="D2799" t="s">
        <v>6389</v>
      </c>
      <c r="E2799" s="6"/>
      <c r="F2799" s="7">
        <f>+IF(TablaClasificarPrestaciones_20231206_1933[[#This Row],[ClasificacionGrupo]] &lt;&gt; "", 1, 0)</f>
        <v>0</v>
      </c>
      <c r="G2799" s="6"/>
      <c r="H2799" s="7">
        <f>+IF(TablaClasificarPrestaciones_20231206_1933[[#This Row],[ClasificacionSubgrupo]]&lt;&gt;"",1,0)</f>
        <v>0</v>
      </c>
      <c r="I2799" s="6"/>
      <c r="J2799" s="7">
        <f>+IF(TablaClasificarPrestaciones_20231206_1933[[#This Row],[ClasificacionApertura]]&lt;&gt;"",1,0)</f>
        <v>0</v>
      </c>
      <c r="K27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799" s="7"/>
      <c r="M2799" t="s">
        <v>2</v>
      </c>
      <c r="N2799" t="s">
        <v>6388</v>
      </c>
      <c r="O2799" s="1">
        <v>45140</v>
      </c>
      <c r="P2799">
        <v>1</v>
      </c>
      <c r="Q2799">
        <v>1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1</v>
      </c>
      <c r="Y2799">
        <v>0</v>
      </c>
      <c r="Z2799">
        <v>1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 s="3">
        <v>8.907</v>
      </c>
      <c r="AH2799" s="4">
        <v>10</v>
      </c>
      <c r="AI2799" s="4">
        <v>10</v>
      </c>
    </row>
    <row r="2800" spans="1:35" hidden="1" x14ac:dyDescent="0.25">
      <c r="A2800">
        <v>2682</v>
      </c>
      <c r="B2800">
        <v>5004085</v>
      </c>
      <c r="D2800" t="s">
        <v>6392</v>
      </c>
      <c r="E2800" s="6"/>
      <c r="F2800" s="7">
        <f>+IF(TablaClasificarPrestaciones_20231206_1933[[#This Row],[ClasificacionGrupo]] &lt;&gt; "", 1, 0)</f>
        <v>0</v>
      </c>
      <c r="G2800" s="6"/>
      <c r="H2800" s="7">
        <f>+IF(TablaClasificarPrestaciones_20231206_1933[[#This Row],[ClasificacionSubgrupo]]&lt;&gt;"",1,0)</f>
        <v>0</v>
      </c>
      <c r="I2800" s="6"/>
      <c r="J2800" s="7">
        <f>+IF(TablaClasificarPrestaciones_20231206_1933[[#This Row],[ClasificacionApertura]]&lt;&gt;"",1,0)</f>
        <v>0</v>
      </c>
      <c r="K28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0" s="7"/>
      <c r="M2800" t="s">
        <v>2</v>
      </c>
      <c r="N2800" t="s">
        <v>6391</v>
      </c>
      <c r="O2800" s="1">
        <v>45225</v>
      </c>
      <c r="P2800">
        <v>1</v>
      </c>
      <c r="Q2800">
        <v>1</v>
      </c>
      <c r="R2800">
        <v>1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  <c r="Y2800">
        <v>0</v>
      </c>
      <c r="Z2800">
        <v>1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 s="3">
        <v>467.54579999999999</v>
      </c>
      <c r="AH2800" s="4">
        <v>531</v>
      </c>
      <c r="AI2800" s="4">
        <v>693</v>
      </c>
    </row>
    <row r="2801" spans="1:35" hidden="1" x14ac:dyDescent="0.25">
      <c r="A2801">
        <v>795</v>
      </c>
      <c r="B2801">
        <v>5004086</v>
      </c>
      <c r="D2801" t="s">
        <v>7727</v>
      </c>
      <c r="E2801" s="6"/>
      <c r="F2801" s="7">
        <f>+IF(TablaClasificarPrestaciones_20231206_1933[[#This Row],[ClasificacionGrupo]] &lt;&gt; "", 1, 0)</f>
        <v>0</v>
      </c>
      <c r="G2801" s="6"/>
      <c r="H2801" s="7">
        <f>+IF(TablaClasificarPrestaciones_20231206_1933[[#This Row],[ClasificacionSubgrupo]]&lt;&gt;"",1,0)</f>
        <v>0</v>
      </c>
      <c r="I2801" s="6"/>
      <c r="J2801" s="7">
        <f>+IF(TablaClasificarPrestaciones_20231206_1933[[#This Row],[ClasificacionApertura]]&lt;&gt;"",1,0)</f>
        <v>0</v>
      </c>
      <c r="K28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1" s="7"/>
      <c r="M2801" t="s">
        <v>2</v>
      </c>
      <c r="N2801" t="s">
        <v>7726</v>
      </c>
      <c r="O2801" s="1">
        <v>45082</v>
      </c>
      <c r="P2801">
        <v>1</v>
      </c>
      <c r="Q2801">
        <v>1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1</v>
      </c>
      <c r="Y2801">
        <v>0</v>
      </c>
      <c r="Z2801">
        <v>1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 s="3">
        <v>4.6601999999999997</v>
      </c>
      <c r="AH2801" s="4">
        <v>3</v>
      </c>
      <c r="AI2801" s="4">
        <v>3</v>
      </c>
    </row>
    <row r="2802" spans="1:35" hidden="1" x14ac:dyDescent="0.25">
      <c r="A2802">
        <v>1064</v>
      </c>
      <c r="B2802">
        <v>5004087</v>
      </c>
      <c r="D2802" t="s">
        <v>7927</v>
      </c>
      <c r="E2802" s="6"/>
      <c r="F2802" s="7">
        <f>+IF(TablaClasificarPrestaciones_20231206_1933[[#This Row],[ClasificacionGrupo]] &lt;&gt; "", 1, 0)</f>
        <v>0</v>
      </c>
      <c r="G2802" s="6"/>
      <c r="H2802" s="7">
        <f>+IF(TablaClasificarPrestaciones_20231206_1933[[#This Row],[ClasificacionSubgrupo]]&lt;&gt;"",1,0)</f>
        <v>0</v>
      </c>
      <c r="I2802" s="6"/>
      <c r="J2802" s="7">
        <f>+IF(TablaClasificarPrestaciones_20231206_1933[[#This Row],[ClasificacionApertura]]&lt;&gt;"",1,0)</f>
        <v>0</v>
      </c>
      <c r="K28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2" s="7"/>
      <c r="M2802" t="s">
        <v>2</v>
      </c>
      <c r="N2802" t="s">
        <v>7926</v>
      </c>
      <c r="O2802" s="1">
        <v>45118</v>
      </c>
      <c r="P2802">
        <v>1</v>
      </c>
      <c r="Q2802">
        <v>1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1</v>
      </c>
      <c r="Y2802">
        <v>0</v>
      </c>
      <c r="Z2802">
        <v>1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 s="3">
        <v>3.0813000000000001</v>
      </c>
      <c r="AH2802" s="4">
        <v>3</v>
      </c>
      <c r="AI2802" s="4">
        <v>3</v>
      </c>
    </row>
    <row r="2803" spans="1:35" hidden="1" x14ac:dyDescent="0.25">
      <c r="A2803">
        <v>2405</v>
      </c>
      <c r="B2803">
        <v>5004088</v>
      </c>
      <c r="D2803" t="s">
        <v>8579</v>
      </c>
      <c r="E2803" s="6"/>
      <c r="F2803" s="7">
        <f>+IF(TablaClasificarPrestaciones_20231206_1933[[#This Row],[ClasificacionGrupo]] &lt;&gt; "", 1, 0)</f>
        <v>0</v>
      </c>
      <c r="G2803" s="6"/>
      <c r="H2803" s="7">
        <f>+IF(TablaClasificarPrestaciones_20231206_1933[[#This Row],[ClasificacionSubgrupo]]&lt;&gt;"",1,0)</f>
        <v>0</v>
      </c>
      <c r="I2803" s="6"/>
      <c r="J2803" s="7">
        <f>+IF(TablaClasificarPrestaciones_20231206_1933[[#This Row],[ClasificacionApertura]]&lt;&gt;"",1,0)</f>
        <v>0</v>
      </c>
      <c r="K28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3" s="7"/>
      <c r="M2803" t="s">
        <v>2</v>
      </c>
      <c r="N2803" t="s">
        <v>8578</v>
      </c>
      <c r="O2803" s="1">
        <v>45220</v>
      </c>
      <c r="P2803">
        <v>1</v>
      </c>
      <c r="Q2803">
        <v>1</v>
      </c>
      <c r="R2803">
        <v>1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1</v>
      </c>
      <c r="Y2803">
        <v>0</v>
      </c>
      <c r="Z2803">
        <v>1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 s="3">
        <v>1.4456</v>
      </c>
      <c r="AH2803" s="4">
        <v>1</v>
      </c>
      <c r="AI2803" s="4">
        <v>1</v>
      </c>
    </row>
    <row r="2804" spans="1:35" hidden="1" x14ac:dyDescent="0.25">
      <c r="A2804">
        <v>2110</v>
      </c>
      <c r="B2804">
        <v>5004089</v>
      </c>
      <c r="D2804" t="s">
        <v>7556</v>
      </c>
      <c r="E2804" s="6"/>
      <c r="F2804" s="7">
        <f>+IF(TablaClasificarPrestaciones_20231206_1933[[#This Row],[ClasificacionGrupo]] &lt;&gt; "", 1, 0)</f>
        <v>0</v>
      </c>
      <c r="G2804" s="6"/>
      <c r="H2804" s="7">
        <f>+IF(TablaClasificarPrestaciones_20231206_1933[[#This Row],[ClasificacionSubgrupo]]&lt;&gt;"",1,0)</f>
        <v>0</v>
      </c>
      <c r="I2804" s="6"/>
      <c r="J2804" s="7">
        <f>+IF(TablaClasificarPrestaciones_20231206_1933[[#This Row],[ClasificacionApertura]]&lt;&gt;"",1,0)</f>
        <v>0</v>
      </c>
      <c r="K28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4" s="7"/>
      <c r="M2804" t="s">
        <v>2</v>
      </c>
      <c r="N2804" t="s">
        <v>7555</v>
      </c>
      <c r="O2804" s="1">
        <v>45211</v>
      </c>
      <c r="P2804">
        <v>1</v>
      </c>
      <c r="Q2804">
        <v>1</v>
      </c>
      <c r="R2804">
        <v>1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1</v>
      </c>
      <c r="Y2804">
        <v>0</v>
      </c>
      <c r="Z2804">
        <v>1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 s="3">
        <v>10.9459</v>
      </c>
      <c r="AH2804" s="4">
        <v>13</v>
      </c>
      <c r="AI2804" s="4">
        <v>14</v>
      </c>
    </row>
    <row r="2805" spans="1:35" hidden="1" x14ac:dyDescent="0.25">
      <c r="A2805">
        <v>1991</v>
      </c>
      <c r="B2805">
        <v>5004090</v>
      </c>
      <c r="D2805" t="s">
        <v>6395</v>
      </c>
      <c r="E2805" s="6"/>
      <c r="F2805" s="7">
        <f>+IF(TablaClasificarPrestaciones_20231206_1933[[#This Row],[ClasificacionGrupo]] &lt;&gt; "", 1, 0)</f>
        <v>0</v>
      </c>
      <c r="G2805" s="6"/>
      <c r="H2805" s="7">
        <f>+IF(TablaClasificarPrestaciones_20231206_1933[[#This Row],[ClasificacionSubgrupo]]&lt;&gt;"",1,0)</f>
        <v>0</v>
      </c>
      <c r="I2805" s="6"/>
      <c r="J2805" s="7">
        <f>+IF(TablaClasificarPrestaciones_20231206_1933[[#This Row],[ClasificacionApertura]]&lt;&gt;"",1,0)</f>
        <v>0</v>
      </c>
      <c r="K28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5" s="7"/>
      <c r="M2805" t="s">
        <v>2</v>
      </c>
      <c r="N2805" t="s">
        <v>6394</v>
      </c>
      <c r="O2805" s="1">
        <v>45205</v>
      </c>
      <c r="P2805">
        <v>1</v>
      </c>
      <c r="Q2805">
        <v>1</v>
      </c>
      <c r="R2805">
        <v>1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1</v>
      </c>
      <c r="Y2805">
        <v>0</v>
      </c>
      <c r="Z2805">
        <v>1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 s="3">
        <v>51.142899999999997</v>
      </c>
      <c r="AH2805" s="4">
        <v>47</v>
      </c>
      <c r="AI2805" s="4">
        <v>64</v>
      </c>
    </row>
    <row r="2806" spans="1:35" hidden="1" x14ac:dyDescent="0.25">
      <c r="A2806">
        <v>2202</v>
      </c>
      <c r="B2806">
        <v>5004091</v>
      </c>
      <c r="D2806" t="s">
        <v>7968</v>
      </c>
      <c r="E2806" s="6"/>
      <c r="F2806" s="7">
        <f>+IF(TablaClasificarPrestaciones_20231206_1933[[#This Row],[ClasificacionGrupo]] &lt;&gt; "", 1, 0)</f>
        <v>0</v>
      </c>
      <c r="G2806" s="6"/>
      <c r="H2806" s="7">
        <f>+IF(TablaClasificarPrestaciones_20231206_1933[[#This Row],[ClasificacionSubgrupo]]&lt;&gt;"",1,0)</f>
        <v>0</v>
      </c>
      <c r="I2806" s="6"/>
      <c r="J2806" s="7">
        <f>+IF(TablaClasificarPrestaciones_20231206_1933[[#This Row],[ClasificacionApertura]]&lt;&gt;"",1,0)</f>
        <v>0</v>
      </c>
      <c r="K28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6" s="7"/>
      <c r="M2806" t="s">
        <v>2</v>
      </c>
      <c r="N2806" t="s">
        <v>7967</v>
      </c>
      <c r="O2806" s="1">
        <v>45215</v>
      </c>
      <c r="P2806">
        <v>1</v>
      </c>
      <c r="Q2806">
        <v>1</v>
      </c>
      <c r="R2806">
        <v>1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1</v>
      </c>
      <c r="Y2806">
        <v>0</v>
      </c>
      <c r="Z2806">
        <v>1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 s="3">
        <v>35.577199999999998</v>
      </c>
      <c r="AH2806" s="4">
        <v>48</v>
      </c>
      <c r="AI2806" s="4">
        <v>51</v>
      </c>
    </row>
    <row r="2807" spans="1:35" hidden="1" x14ac:dyDescent="0.25">
      <c r="A2807">
        <v>1547</v>
      </c>
      <c r="B2807">
        <v>5004094</v>
      </c>
      <c r="D2807" t="s">
        <v>7773</v>
      </c>
      <c r="E2807" s="6"/>
      <c r="F2807" s="7">
        <f>+IF(TablaClasificarPrestaciones_20231206_1933[[#This Row],[ClasificacionGrupo]] &lt;&gt; "", 1, 0)</f>
        <v>0</v>
      </c>
      <c r="G2807" s="6"/>
      <c r="H2807" s="7">
        <f>+IF(TablaClasificarPrestaciones_20231206_1933[[#This Row],[ClasificacionSubgrupo]]&lt;&gt;"",1,0)</f>
        <v>0</v>
      </c>
      <c r="I2807" s="6"/>
      <c r="J2807" s="7">
        <f>+IF(TablaClasificarPrestaciones_20231206_1933[[#This Row],[ClasificacionApertura]]&lt;&gt;"",1,0)</f>
        <v>0</v>
      </c>
      <c r="K28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7" s="7"/>
      <c r="M2807" t="s">
        <v>2</v>
      </c>
      <c r="N2807" t="s">
        <v>7772</v>
      </c>
      <c r="O2807" s="1">
        <v>45175</v>
      </c>
      <c r="P2807">
        <v>1</v>
      </c>
      <c r="Q2807">
        <v>1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1</v>
      </c>
      <c r="Y2807">
        <v>0</v>
      </c>
      <c r="Z2807">
        <v>1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 s="3">
        <v>0</v>
      </c>
      <c r="AH2807" s="4">
        <v>1</v>
      </c>
      <c r="AI2807" s="4">
        <v>1</v>
      </c>
    </row>
    <row r="2808" spans="1:35" hidden="1" x14ac:dyDescent="0.25">
      <c r="A2808">
        <v>2683</v>
      </c>
      <c r="B2808">
        <v>5004095</v>
      </c>
      <c r="D2808" t="s">
        <v>8097</v>
      </c>
      <c r="E2808" s="6"/>
      <c r="F2808" s="7">
        <f>+IF(TablaClasificarPrestaciones_20231206_1933[[#This Row],[ClasificacionGrupo]] &lt;&gt; "", 1, 0)</f>
        <v>0</v>
      </c>
      <c r="G2808" s="6"/>
      <c r="H2808" s="7">
        <f>+IF(TablaClasificarPrestaciones_20231206_1933[[#This Row],[ClasificacionSubgrupo]]&lt;&gt;"",1,0)</f>
        <v>0</v>
      </c>
      <c r="I2808" s="6"/>
      <c r="J2808" s="7">
        <f>+IF(TablaClasificarPrestaciones_20231206_1933[[#This Row],[ClasificacionApertura]]&lt;&gt;"",1,0)</f>
        <v>0</v>
      </c>
      <c r="K28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8" s="7"/>
      <c r="M2808" t="s">
        <v>2</v>
      </c>
      <c r="N2808" t="s">
        <v>8096</v>
      </c>
      <c r="O2808" s="1">
        <v>45225</v>
      </c>
      <c r="P2808">
        <v>1</v>
      </c>
      <c r="Q2808">
        <v>1</v>
      </c>
      <c r="R2808">
        <v>1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1</v>
      </c>
      <c r="Y2808">
        <v>0</v>
      </c>
      <c r="Z2808">
        <v>1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 s="3">
        <v>390.72840000000002</v>
      </c>
      <c r="AH2808" s="4">
        <v>420</v>
      </c>
      <c r="AI2808" s="4">
        <v>445</v>
      </c>
    </row>
    <row r="2809" spans="1:35" hidden="1" x14ac:dyDescent="0.25">
      <c r="A2809">
        <v>767</v>
      </c>
      <c r="B2809">
        <v>5004096</v>
      </c>
      <c r="D2809" t="s">
        <v>441</v>
      </c>
      <c r="E2809" s="6"/>
      <c r="F2809" s="7">
        <f>+IF(TablaClasificarPrestaciones_20231206_1933[[#This Row],[ClasificacionGrupo]] &lt;&gt; "", 1, 0)</f>
        <v>0</v>
      </c>
      <c r="G2809" s="6"/>
      <c r="H2809" s="7">
        <f>+IF(TablaClasificarPrestaciones_20231206_1933[[#This Row],[ClasificacionSubgrupo]]&lt;&gt;"",1,0)</f>
        <v>0</v>
      </c>
      <c r="I2809" s="6"/>
      <c r="J2809" s="7">
        <f>+IF(TablaClasificarPrestaciones_20231206_1933[[#This Row],[ClasificacionApertura]]&lt;&gt;"",1,0)</f>
        <v>0</v>
      </c>
      <c r="K28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09" s="7"/>
      <c r="M2809" t="s">
        <v>2</v>
      </c>
      <c r="N2809" t="s">
        <v>440</v>
      </c>
      <c r="O2809" s="1">
        <v>45078</v>
      </c>
      <c r="P2809">
        <v>1</v>
      </c>
      <c r="Q2809">
        <v>1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1</v>
      </c>
      <c r="Y2809">
        <v>0</v>
      </c>
      <c r="Z2809">
        <v>1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 s="3">
        <v>8.8186999999999998</v>
      </c>
      <c r="AH2809" s="4">
        <v>7</v>
      </c>
      <c r="AI2809" s="4">
        <v>7</v>
      </c>
    </row>
    <row r="2810" spans="1:35" hidden="1" x14ac:dyDescent="0.25">
      <c r="A2810">
        <v>739</v>
      </c>
      <c r="B2810">
        <v>5004097</v>
      </c>
      <c r="D2810" t="s">
        <v>6464</v>
      </c>
      <c r="E2810" s="6"/>
      <c r="F2810" s="7">
        <f>+IF(TablaClasificarPrestaciones_20231206_1933[[#This Row],[ClasificacionGrupo]] &lt;&gt; "", 1, 0)</f>
        <v>0</v>
      </c>
      <c r="G2810" s="6"/>
      <c r="H2810" s="7">
        <f>+IF(TablaClasificarPrestaciones_20231206_1933[[#This Row],[ClasificacionSubgrupo]]&lt;&gt;"",1,0)</f>
        <v>0</v>
      </c>
      <c r="I2810" s="6"/>
      <c r="J2810" s="7">
        <f>+IF(TablaClasificarPrestaciones_20231206_1933[[#This Row],[ClasificacionApertura]]&lt;&gt;"",1,0)</f>
        <v>0</v>
      </c>
      <c r="K28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0" s="7"/>
      <c r="M2810" t="s">
        <v>2</v>
      </c>
      <c r="N2810" t="s">
        <v>6463</v>
      </c>
      <c r="O2810" s="1">
        <v>45072</v>
      </c>
      <c r="P2810">
        <v>1</v>
      </c>
      <c r="Q2810">
        <v>1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1</v>
      </c>
      <c r="Y2810">
        <v>0</v>
      </c>
      <c r="Z2810">
        <v>1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 s="3">
        <v>5.9687999999999999</v>
      </c>
      <c r="AH2810" s="4">
        <v>3</v>
      </c>
      <c r="AI2810" s="4">
        <v>3</v>
      </c>
    </row>
    <row r="2811" spans="1:35" hidden="1" x14ac:dyDescent="0.25">
      <c r="A2811">
        <v>298</v>
      </c>
      <c r="B2811">
        <v>5004098</v>
      </c>
      <c r="D2811" t="s">
        <v>441</v>
      </c>
      <c r="E2811" s="6"/>
      <c r="F2811" s="7">
        <f>+IF(TablaClasificarPrestaciones_20231206_1933[[#This Row],[ClasificacionGrupo]] &lt;&gt; "", 1, 0)</f>
        <v>0</v>
      </c>
      <c r="G2811" s="6"/>
      <c r="H2811" s="7">
        <f>+IF(TablaClasificarPrestaciones_20231206_1933[[#This Row],[ClasificacionSubgrupo]]&lt;&gt;"",1,0)</f>
        <v>0</v>
      </c>
      <c r="I2811" s="6"/>
      <c r="J2811" s="7">
        <f>+IF(TablaClasificarPrestaciones_20231206_1933[[#This Row],[ClasificacionApertura]]&lt;&gt;"",1,0)</f>
        <v>0</v>
      </c>
      <c r="K28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1" s="7"/>
      <c r="M2811" t="s">
        <v>2</v>
      </c>
      <c r="N2811" t="s">
        <v>440</v>
      </c>
      <c r="O2811" s="1">
        <v>44937</v>
      </c>
      <c r="P2811">
        <v>1</v>
      </c>
      <c r="Q2811">
        <v>1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1</v>
      </c>
      <c r="Y2811">
        <v>0</v>
      </c>
      <c r="Z2811">
        <v>1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 s="3">
        <v>0</v>
      </c>
      <c r="AH2811" s="4">
        <v>2</v>
      </c>
      <c r="AI2811" s="4">
        <v>2</v>
      </c>
    </row>
    <row r="2812" spans="1:35" hidden="1" x14ac:dyDescent="0.25">
      <c r="A2812">
        <v>812</v>
      </c>
      <c r="B2812">
        <v>5004102</v>
      </c>
      <c r="D2812" t="s">
        <v>441</v>
      </c>
      <c r="E2812" s="6"/>
      <c r="F2812" s="7">
        <f>+IF(TablaClasificarPrestaciones_20231206_1933[[#This Row],[ClasificacionGrupo]] &lt;&gt; "", 1, 0)</f>
        <v>0</v>
      </c>
      <c r="G2812" s="6"/>
      <c r="H2812" s="7">
        <f>+IF(TablaClasificarPrestaciones_20231206_1933[[#This Row],[ClasificacionSubgrupo]]&lt;&gt;"",1,0)</f>
        <v>0</v>
      </c>
      <c r="I2812" s="6"/>
      <c r="J2812" s="7">
        <f>+IF(TablaClasificarPrestaciones_20231206_1933[[#This Row],[ClasificacionApertura]]&lt;&gt;"",1,0)</f>
        <v>0</v>
      </c>
      <c r="K28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2" s="7"/>
      <c r="M2812" t="s">
        <v>2</v>
      </c>
      <c r="N2812" t="s">
        <v>440</v>
      </c>
      <c r="O2812" s="1">
        <v>45084</v>
      </c>
      <c r="P2812">
        <v>1</v>
      </c>
      <c r="Q2812">
        <v>1</v>
      </c>
      <c r="R2812">
        <v>1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1</v>
      </c>
      <c r="Y2812">
        <v>0</v>
      </c>
      <c r="Z2812">
        <v>1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 s="3">
        <v>11.6356</v>
      </c>
      <c r="AH2812" s="4">
        <v>2</v>
      </c>
      <c r="AI2812" s="4">
        <v>2</v>
      </c>
    </row>
    <row r="2813" spans="1:35" hidden="1" x14ac:dyDescent="0.25">
      <c r="A2813">
        <v>228</v>
      </c>
      <c r="B2813">
        <v>5004104</v>
      </c>
      <c r="D2813" t="s">
        <v>441</v>
      </c>
      <c r="E2813" s="6"/>
      <c r="F2813" s="7">
        <f>+IF(TablaClasificarPrestaciones_20231206_1933[[#This Row],[ClasificacionGrupo]] &lt;&gt; "", 1, 0)</f>
        <v>0</v>
      </c>
      <c r="G2813" s="6"/>
      <c r="H2813" s="7">
        <f>+IF(TablaClasificarPrestaciones_20231206_1933[[#This Row],[ClasificacionSubgrupo]]&lt;&gt;"",1,0)</f>
        <v>0</v>
      </c>
      <c r="I2813" s="6"/>
      <c r="J2813" s="7">
        <f>+IF(TablaClasificarPrestaciones_20231206_1933[[#This Row],[ClasificacionApertura]]&lt;&gt;"",1,0)</f>
        <v>0</v>
      </c>
      <c r="K28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3" s="7"/>
      <c r="M2813" t="s">
        <v>2</v>
      </c>
      <c r="N2813" t="s">
        <v>440</v>
      </c>
      <c r="O2813" s="1">
        <v>44910</v>
      </c>
      <c r="P2813">
        <v>1</v>
      </c>
      <c r="Q2813">
        <v>1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1</v>
      </c>
      <c r="Y2813">
        <v>0</v>
      </c>
      <c r="Z2813">
        <v>1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 s="3">
        <v>2.8498999999999999</v>
      </c>
      <c r="AH2813" s="4">
        <v>1</v>
      </c>
      <c r="AI2813" s="4">
        <v>1</v>
      </c>
    </row>
    <row r="2814" spans="1:35" hidden="1" x14ac:dyDescent="0.25">
      <c r="A2814">
        <v>1935</v>
      </c>
      <c r="B2814">
        <v>5005001</v>
      </c>
      <c r="D2814" t="s">
        <v>8490</v>
      </c>
      <c r="E2814" s="6"/>
      <c r="F2814" s="7">
        <f>+IF(TablaClasificarPrestaciones_20231206_1933[[#This Row],[ClasificacionGrupo]] &lt;&gt; "", 1, 0)</f>
        <v>0</v>
      </c>
      <c r="G2814" s="6"/>
      <c r="H2814" s="7">
        <f>+IF(TablaClasificarPrestaciones_20231206_1933[[#This Row],[ClasificacionSubgrupo]]&lt;&gt;"",1,0)</f>
        <v>0</v>
      </c>
      <c r="I2814" s="6"/>
      <c r="J2814" s="7">
        <f>+IF(TablaClasificarPrestaciones_20231206_1933[[#This Row],[ClasificacionApertura]]&lt;&gt;"",1,0)</f>
        <v>0</v>
      </c>
      <c r="K28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4" s="7"/>
      <c r="M2814" t="s">
        <v>2</v>
      </c>
      <c r="N2814" t="s">
        <v>8489</v>
      </c>
      <c r="O2814" s="1">
        <v>45203</v>
      </c>
      <c r="P2814">
        <v>1</v>
      </c>
      <c r="Q2814">
        <v>1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</v>
      </c>
      <c r="Y2814">
        <v>0</v>
      </c>
      <c r="Z2814">
        <v>1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 s="3">
        <v>1.3432999999999999</v>
      </c>
      <c r="AH2814" s="4">
        <v>8</v>
      </c>
      <c r="AI2814" s="4">
        <v>8</v>
      </c>
    </row>
    <row r="2815" spans="1:35" hidden="1" x14ac:dyDescent="0.25">
      <c r="A2815">
        <v>2037</v>
      </c>
      <c r="B2815">
        <v>5005002</v>
      </c>
      <c r="D2815" t="s">
        <v>8382</v>
      </c>
      <c r="E2815" s="6"/>
      <c r="F2815" s="7">
        <f>+IF(TablaClasificarPrestaciones_20231206_1933[[#This Row],[ClasificacionGrupo]] &lt;&gt; "", 1, 0)</f>
        <v>0</v>
      </c>
      <c r="G2815" s="6"/>
      <c r="H2815" s="7">
        <f>+IF(TablaClasificarPrestaciones_20231206_1933[[#This Row],[ClasificacionSubgrupo]]&lt;&gt;"",1,0)</f>
        <v>0</v>
      </c>
      <c r="I2815" s="6"/>
      <c r="J2815" s="7">
        <f>+IF(TablaClasificarPrestaciones_20231206_1933[[#This Row],[ClasificacionApertura]]&lt;&gt;"",1,0)</f>
        <v>0</v>
      </c>
      <c r="K28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5" s="7"/>
      <c r="M2815" t="s">
        <v>2</v>
      </c>
      <c r="N2815" t="s">
        <v>8381</v>
      </c>
      <c r="O2815" s="1">
        <v>45209</v>
      </c>
      <c r="P2815">
        <v>1</v>
      </c>
      <c r="Q2815">
        <v>1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</v>
      </c>
      <c r="Y2815">
        <v>0</v>
      </c>
      <c r="Z2815">
        <v>1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 s="3">
        <v>20.8477</v>
      </c>
      <c r="AH2815" s="4">
        <v>28</v>
      </c>
      <c r="AI2815" s="4">
        <v>29</v>
      </c>
    </row>
    <row r="2816" spans="1:35" hidden="1" x14ac:dyDescent="0.25">
      <c r="A2816">
        <v>2513</v>
      </c>
      <c r="B2816">
        <v>5005004</v>
      </c>
      <c r="D2816" t="s">
        <v>8197</v>
      </c>
      <c r="E2816" s="6"/>
      <c r="F2816" s="7">
        <f>+IF(TablaClasificarPrestaciones_20231206_1933[[#This Row],[ClasificacionGrupo]] &lt;&gt; "", 1, 0)</f>
        <v>0</v>
      </c>
      <c r="G2816" s="6"/>
      <c r="H2816" s="7">
        <f>+IF(TablaClasificarPrestaciones_20231206_1933[[#This Row],[ClasificacionSubgrupo]]&lt;&gt;"",1,0)</f>
        <v>0</v>
      </c>
      <c r="I2816" s="6"/>
      <c r="J2816" s="7">
        <f>+IF(TablaClasificarPrestaciones_20231206_1933[[#This Row],[ClasificacionApertura]]&lt;&gt;"",1,0)</f>
        <v>0</v>
      </c>
      <c r="K28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6" s="7"/>
      <c r="M2816" t="s">
        <v>2</v>
      </c>
      <c r="N2816" t="s">
        <v>8196</v>
      </c>
      <c r="O2816" s="1">
        <v>45223</v>
      </c>
      <c r="P2816">
        <v>1</v>
      </c>
      <c r="Q2816">
        <v>1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  <c r="Y2816">
        <v>0</v>
      </c>
      <c r="Z2816">
        <v>1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 s="3">
        <v>623.03459999999995</v>
      </c>
      <c r="AH2816" s="4">
        <v>999</v>
      </c>
      <c r="AI2816" s="4">
        <v>1111</v>
      </c>
    </row>
    <row r="2817" spans="1:35" hidden="1" x14ac:dyDescent="0.25">
      <c r="A2817">
        <v>2893</v>
      </c>
      <c r="B2817">
        <v>5005005</v>
      </c>
      <c r="D2817" t="s">
        <v>5783</v>
      </c>
      <c r="E2817" s="6"/>
      <c r="F2817" s="7">
        <f>+IF(TablaClasificarPrestaciones_20231206_1933[[#This Row],[ClasificacionGrupo]] &lt;&gt; "", 1, 0)</f>
        <v>0</v>
      </c>
      <c r="G2817" s="6"/>
      <c r="H2817" s="7">
        <f>+IF(TablaClasificarPrestaciones_20231206_1933[[#This Row],[ClasificacionSubgrupo]]&lt;&gt;"",1,0)</f>
        <v>0</v>
      </c>
      <c r="I2817" s="6"/>
      <c r="J2817" s="7">
        <f>+IF(TablaClasificarPrestaciones_20231206_1933[[#This Row],[ClasificacionApertura]]&lt;&gt;"",1,0)</f>
        <v>0</v>
      </c>
      <c r="K28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7" s="7"/>
      <c r="M2817" t="s">
        <v>2</v>
      </c>
      <c r="N2817" t="s">
        <v>5782</v>
      </c>
      <c r="O2817" s="1">
        <v>45229</v>
      </c>
      <c r="P2817">
        <v>1</v>
      </c>
      <c r="Q2817">
        <v>1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1</v>
      </c>
      <c r="Y2817">
        <v>0</v>
      </c>
      <c r="Z2817">
        <v>1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 s="3">
        <v>1733.2360000000001</v>
      </c>
      <c r="AH2817" s="4">
        <v>1615</v>
      </c>
      <c r="AI2817" s="4">
        <v>1730</v>
      </c>
    </row>
    <row r="2818" spans="1:35" hidden="1" x14ac:dyDescent="0.25">
      <c r="A2818">
        <v>2766</v>
      </c>
      <c r="B2818">
        <v>5005006</v>
      </c>
      <c r="D2818" t="s">
        <v>5786</v>
      </c>
      <c r="E2818" s="6"/>
      <c r="F2818" s="7">
        <f>+IF(TablaClasificarPrestaciones_20231206_1933[[#This Row],[ClasificacionGrupo]] &lt;&gt; "", 1, 0)</f>
        <v>0</v>
      </c>
      <c r="G2818" s="6"/>
      <c r="H2818" s="7">
        <f>+IF(TablaClasificarPrestaciones_20231206_1933[[#This Row],[ClasificacionSubgrupo]]&lt;&gt;"",1,0)</f>
        <v>0</v>
      </c>
      <c r="I2818" s="6"/>
      <c r="J2818" s="7">
        <f>+IF(TablaClasificarPrestaciones_20231206_1933[[#This Row],[ClasificacionApertura]]&lt;&gt;"",1,0)</f>
        <v>0</v>
      </c>
      <c r="K28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8" s="7"/>
      <c r="M2818" t="s">
        <v>2</v>
      </c>
      <c r="N2818" t="s">
        <v>5785</v>
      </c>
      <c r="O2818" s="1">
        <v>45227</v>
      </c>
      <c r="P2818">
        <v>1</v>
      </c>
      <c r="Q2818">
        <v>1</v>
      </c>
      <c r="R2818">
        <v>1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1</v>
      </c>
      <c r="Y2818">
        <v>0</v>
      </c>
      <c r="Z2818">
        <v>1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 s="3">
        <v>2906.4854999999998</v>
      </c>
      <c r="AH2818" s="4">
        <v>2212</v>
      </c>
      <c r="AI2818" s="4">
        <v>2436</v>
      </c>
    </row>
    <row r="2819" spans="1:35" hidden="1" x14ac:dyDescent="0.25">
      <c r="A2819">
        <v>2038</v>
      </c>
      <c r="B2819">
        <v>5005007</v>
      </c>
      <c r="D2819" t="s">
        <v>7717</v>
      </c>
      <c r="E2819" s="6"/>
      <c r="F2819" s="7">
        <f>+IF(TablaClasificarPrestaciones_20231206_1933[[#This Row],[ClasificacionGrupo]] &lt;&gt; "", 1, 0)</f>
        <v>0</v>
      </c>
      <c r="G2819" s="6"/>
      <c r="H2819" s="7">
        <f>+IF(TablaClasificarPrestaciones_20231206_1933[[#This Row],[ClasificacionSubgrupo]]&lt;&gt;"",1,0)</f>
        <v>0</v>
      </c>
      <c r="I2819" s="6"/>
      <c r="J2819" s="7">
        <f>+IF(TablaClasificarPrestaciones_20231206_1933[[#This Row],[ClasificacionApertura]]&lt;&gt;"",1,0)</f>
        <v>0</v>
      </c>
      <c r="K28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19" s="7"/>
      <c r="M2819" t="s">
        <v>2</v>
      </c>
      <c r="N2819" t="s">
        <v>7716</v>
      </c>
      <c r="O2819" s="1">
        <v>45209</v>
      </c>
      <c r="P2819">
        <v>1</v>
      </c>
      <c r="Q2819">
        <v>1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1</v>
      </c>
      <c r="Y2819">
        <v>0</v>
      </c>
      <c r="Z2819">
        <v>1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 s="3">
        <v>424.29480000000001</v>
      </c>
      <c r="AH2819" s="4">
        <v>90</v>
      </c>
      <c r="AI2819" s="4">
        <v>95</v>
      </c>
    </row>
    <row r="2820" spans="1:35" hidden="1" x14ac:dyDescent="0.25">
      <c r="A2820">
        <v>2894</v>
      </c>
      <c r="B2820">
        <v>5005012</v>
      </c>
      <c r="D2820" t="s">
        <v>8008</v>
      </c>
      <c r="E2820" s="6"/>
      <c r="F2820" s="7">
        <f>+IF(TablaClasificarPrestaciones_20231206_1933[[#This Row],[ClasificacionGrupo]] &lt;&gt; "", 1, 0)</f>
        <v>0</v>
      </c>
      <c r="G2820" s="6"/>
      <c r="H2820" s="7">
        <f>+IF(TablaClasificarPrestaciones_20231206_1933[[#This Row],[ClasificacionSubgrupo]]&lt;&gt;"",1,0)</f>
        <v>0</v>
      </c>
      <c r="I2820" s="6"/>
      <c r="J2820" s="7">
        <f>+IF(TablaClasificarPrestaciones_20231206_1933[[#This Row],[ClasificacionApertura]]&lt;&gt;"",1,0)</f>
        <v>0</v>
      </c>
      <c r="K28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0" s="7"/>
      <c r="M2820" t="s">
        <v>2</v>
      </c>
      <c r="N2820" t="s">
        <v>8007</v>
      </c>
      <c r="O2820" s="1">
        <v>45229</v>
      </c>
      <c r="P2820">
        <v>1</v>
      </c>
      <c r="Q2820">
        <v>1</v>
      </c>
      <c r="R2820">
        <v>1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1</v>
      </c>
      <c r="Y2820">
        <v>0</v>
      </c>
      <c r="Z2820">
        <v>1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 s="3">
        <v>3160.2247000000002</v>
      </c>
      <c r="AH2820" s="4">
        <v>3879</v>
      </c>
      <c r="AI2820" s="4">
        <v>4142</v>
      </c>
    </row>
    <row r="2821" spans="1:35" hidden="1" x14ac:dyDescent="0.25">
      <c r="A2821">
        <v>1936</v>
      </c>
      <c r="B2821">
        <v>5005015</v>
      </c>
      <c r="D2821" t="s">
        <v>8171</v>
      </c>
      <c r="E2821" s="6"/>
      <c r="F2821" s="7">
        <f>+IF(TablaClasificarPrestaciones_20231206_1933[[#This Row],[ClasificacionGrupo]] &lt;&gt; "", 1, 0)</f>
        <v>0</v>
      </c>
      <c r="G2821" s="6"/>
      <c r="H2821" s="7">
        <f>+IF(TablaClasificarPrestaciones_20231206_1933[[#This Row],[ClasificacionSubgrupo]]&lt;&gt;"",1,0)</f>
        <v>0</v>
      </c>
      <c r="I2821" s="6"/>
      <c r="J2821" s="7">
        <f>+IF(TablaClasificarPrestaciones_20231206_1933[[#This Row],[ClasificacionApertura]]&lt;&gt;"",1,0)</f>
        <v>0</v>
      </c>
      <c r="K28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1" s="7"/>
      <c r="M2821" t="s">
        <v>2</v>
      </c>
      <c r="N2821" t="s">
        <v>8170</v>
      </c>
      <c r="O2821" s="1">
        <v>45203</v>
      </c>
      <c r="P2821">
        <v>1</v>
      </c>
      <c r="Q2821">
        <v>1</v>
      </c>
      <c r="R2821">
        <v>1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1</v>
      </c>
      <c r="Y2821">
        <v>0</v>
      </c>
      <c r="Z2821">
        <v>1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 s="3">
        <v>9.3246000000000002</v>
      </c>
      <c r="AH2821" s="4">
        <v>8</v>
      </c>
      <c r="AI2821" s="4">
        <v>8</v>
      </c>
    </row>
    <row r="2822" spans="1:35" hidden="1" x14ac:dyDescent="0.25">
      <c r="A2822">
        <v>2895</v>
      </c>
      <c r="B2822">
        <v>5005017</v>
      </c>
      <c r="D2822" t="s">
        <v>5913</v>
      </c>
      <c r="E2822" s="6"/>
      <c r="F2822" s="7">
        <f>+IF(TablaClasificarPrestaciones_20231206_1933[[#This Row],[ClasificacionGrupo]] &lt;&gt; "", 1, 0)</f>
        <v>0</v>
      </c>
      <c r="G2822" s="6"/>
      <c r="H2822" s="7">
        <f>+IF(TablaClasificarPrestaciones_20231206_1933[[#This Row],[ClasificacionSubgrupo]]&lt;&gt;"",1,0)</f>
        <v>0</v>
      </c>
      <c r="I2822" s="6"/>
      <c r="J2822" s="7">
        <f>+IF(TablaClasificarPrestaciones_20231206_1933[[#This Row],[ClasificacionApertura]]&lt;&gt;"",1,0)</f>
        <v>0</v>
      </c>
      <c r="K28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2" s="7"/>
      <c r="M2822" t="s">
        <v>2</v>
      </c>
      <c r="N2822" t="s">
        <v>5912</v>
      </c>
      <c r="O2822" s="1">
        <v>45229</v>
      </c>
      <c r="P2822">
        <v>1</v>
      </c>
      <c r="Q2822">
        <v>1</v>
      </c>
      <c r="R2822">
        <v>1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</v>
      </c>
      <c r="Y2822">
        <v>0</v>
      </c>
      <c r="Z2822">
        <v>1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 s="3">
        <v>6369.3946999999998</v>
      </c>
      <c r="AH2822" s="4">
        <v>5262</v>
      </c>
      <c r="AI2822" s="4">
        <v>5912</v>
      </c>
    </row>
    <row r="2823" spans="1:35" hidden="1" x14ac:dyDescent="0.25">
      <c r="A2823">
        <v>2896</v>
      </c>
      <c r="B2823">
        <v>5005018</v>
      </c>
      <c r="D2823" t="s">
        <v>5916</v>
      </c>
      <c r="E2823" s="6"/>
      <c r="F2823" s="7">
        <f>+IF(TablaClasificarPrestaciones_20231206_1933[[#This Row],[ClasificacionGrupo]] &lt;&gt; "", 1, 0)</f>
        <v>0</v>
      </c>
      <c r="G2823" s="6"/>
      <c r="H2823" s="7">
        <f>+IF(TablaClasificarPrestaciones_20231206_1933[[#This Row],[ClasificacionSubgrupo]]&lt;&gt;"",1,0)</f>
        <v>0</v>
      </c>
      <c r="I2823" s="6"/>
      <c r="J2823" s="7">
        <f>+IF(TablaClasificarPrestaciones_20231206_1933[[#This Row],[ClasificacionApertura]]&lt;&gt;"",1,0)</f>
        <v>0</v>
      </c>
      <c r="K28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3" s="7"/>
      <c r="M2823" t="s">
        <v>2</v>
      </c>
      <c r="N2823" t="s">
        <v>5915</v>
      </c>
      <c r="O2823" s="1">
        <v>45229</v>
      </c>
      <c r="P2823">
        <v>1</v>
      </c>
      <c r="Q2823">
        <v>1</v>
      </c>
      <c r="R2823">
        <v>1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1</v>
      </c>
      <c r="Y2823">
        <v>0</v>
      </c>
      <c r="Z2823">
        <v>1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 s="3">
        <v>14192.5641</v>
      </c>
      <c r="AH2823" s="4">
        <v>8697</v>
      </c>
      <c r="AI2823" s="4">
        <v>10404</v>
      </c>
    </row>
    <row r="2824" spans="1:35" hidden="1" x14ac:dyDescent="0.25">
      <c r="A2824">
        <v>1645</v>
      </c>
      <c r="B2824">
        <v>5005020</v>
      </c>
      <c r="D2824" t="s">
        <v>6022</v>
      </c>
      <c r="E2824" s="6"/>
      <c r="F2824" s="7">
        <f>+IF(TablaClasificarPrestaciones_20231206_1933[[#This Row],[ClasificacionGrupo]] &lt;&gt; "", 1, 0)</f>
        <v>0</v>
      </c>
      <c r="G2824" s="6"/>
      <c r="H2824" s="7">
        <f>+IF(TablaClasificarPrestaciones_20231206_1933[[#This Row],[ClasificacionSubgrupo]]&lt;&gt;"",1,0)</f>
        <v>0</v>
      </c>
      <c r="I2824" s="6"/>
      <c r="J2824" s="7">
        <f>+IF(TablaClasificarPrestaciones_20231206_1933[[#This Row],[ClasificacionApertura]]&lt;&gt;"",1,0)</f>
        <v>0</v>
      </c>
      <c r="K28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4" s="7"/>
      <c r="M2824" t="s">
        <v>2</v>
      </c>
      <c r="N2824" t="s">
        <v>6021</v>
      </c>
      <c r="O2824" s="1">
        <v>45183</v>
      </c>
      <c r="P2824">
        <v>1</v>
      </c>
      <c r="Q2824">
        <v>1</v>
      </c>
      <c r="R2824">
        <v>1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1</v>
      </c>
      <c r="Y2824">
        <v>0</v>
      </c>
      <c r="Z2824">
        <v>1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 s="3">
        <v>34.601100000000002</v>
      </c>
      <c r="AH2824" s="4">
        <v>34</v>
      </c>
      <c r="AI2824" s="4">
        <v>35</v>
      </c>
    </row>
    <row r="2825" spans="1:35" hidden="1" x14ac:dyDescent="0.25">
      <c r="A2825">
        <v>1147</v>
      </c>
      <c r="B2825">
        <v>5005021</v>
      </c>
      <c r="D2825" t="s">
        <v>8123</v>
      </c>
      <c r="E2825" s="6"/>
      <c r="F2825" s="7">
        <f>+IF(TablaClasificarPrestaciones_20231206_1933[[#This Row],[ClasificacionGrupo]] &lt;&gt; "", 1, 0)</f>
        <v>0</v>
      </c>
      <c r="G2825" s="6"/>
      <c r="H2825" s="7">
        <f>+IF(TablaClasificarPrestaciones_20231206_1933[[#This Row],[ClasificacionSubgrupo]]&lt;&gt;"",1,0)</f>
        <v>0</v>
      </c>
      <c r="I2825" s="6"/>
      <c r="J2825" s="7">
        <f>+IF(TablaClasificarPrestaciones_20231206_1933[[#This Row],[ClasificacionApertura]]&lt;&gt;"",1,0)</f>
        <v>0</v>
      </c>
      <c r="K28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5" s="7"/>
      <c r="M2825" t="s">
        <v>2</v>
      </c>
      <c r="N2825" t="s">
        <v>8122</v>
      </c>
      <c r="O2825" s="1">
        <v>45129</v>
      </c>
      <c r="P2825">
        <v>1</v>
      </c>
      <c r="Q2825">
        <v>1</v>
      </c>
      <c r="R2825">
        <v>1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  <c r="Y2825">
        <v>0</v>
      </c>
      <c r="Z2825">
        <v>1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 s="3">
        <v>9.2041000000000004</v>
      </c>
      <c r="AH2825" s="4">
        <v>8</v>
      </c>
      <c r="AI2825" s="4">
        <v>8</v>
      </c>
    </row>
    <row r="2826" spans="1:35" hidden="1" x14ac:dyDescent="0.25">
      <c r="A2826">
        <v>2897</v>
      </c>
      <c r="B2826">
        <v>5005022</v>
      </c>
      <c r="D2826" t="s">
        <v>6025</v>
      </c>
      <c r="E2826" s="6"/>
      <c r="F2826" s="7">
        <f>+IF(TablaClasificarPrestaciones_20231206_1933[[#This Row],[ClasificacionGrupo]] &lt;&gt; "", 1, 0)</f>
        <v>0</v>
      </c>
      <c r="G2826" s="6"/>
      <c r="H2826" s="7">
        <f>+IF(TablaClasificarPrestaciones_20231206_1933[[#This Row],[ClasificacionSubgrupo]]&lt;&gt;"",1,0)</f>
        <v>0</v>
      </c>
      <c r="I2826" s="6"/>
      <c r="J2826" s="7">
        <f>+IF(TablaClasificarPrestaciones_20231206_1933[[#This Row],[ClasificacionApertura]]&lt;&gt;"",1,0)</f>
        <v>0</v>
      </c>
      <c r="K28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6" s="7"/>
      <c r="M2826" t="s">
        <v>2</v>
      </c>
      <c r="N2826" t="s">
        <v>6024</v>
      </c>
      <c r="O2826" s="1">
        <v>45229</v>
      </c>
      <c r="P2826">
        <v>1</v>
      </c>
      <c r="Q2826">
        <v>1</v>
      </c>
      <c r="R2826">
        <v>1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1</v>
      </c>
      <c r="Y2826">
        <v>0</v>
      </c>
      <c r="Z2826">
        <v>1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 s="3">
        <v>961.40930000000003</v>
      </c>
      <c r="AH2826" s="4">
        <v>413</v>
      </c>
      <c r="AI2826" s="4">
        <v>445</v>
      </c>
    </row>
    <row r="2827" spans="1:35" hidden="1" x14ac:dyDescent="0.25">
      <c r="A2827">
        <v>2898</v>
      </c>
      <c r="B2827">
        <v>5005023</v>
      </c>
      <c r="D2827" t="s">
        <v>8406</v>
      </c>
      <c r="E2827" s="6"/>
      <c r="F2827" s="7">
        <f>+IF(TablaClasificarPrestaciones_20231206_1933[[#This Row],[ClasificacionGrupo]] &lt;&gt; "", 1, 0)</f>
        <v>0</v>
      </c>
      <c r="G2827" s="6"/>
      <c r="H2827" s="7">
        <f>+IF(TablaClasificarPrestaciones_20231206_1933[[#This Row],[ClasificacionSubgrupo]]&lt;&gt;"",1,0)</f>
        <v>0</v>
      </c>
      <c r="I2827" s="6"/>
      <c r="J2827" s="7">
        <f>+IF(TablaClasificarPrestaciones_20231206_1933[[#This Row],[ClasificacionApertura]]&lt;&gt;"",1,0)</f>
        <v>0</v>
      </c>
      <c r="K28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7" s="7"/>
      <c r="M2827" t="s">
        <v>2</v>
      </c>
      <c r="N2827" t="s">
        <v>8405</v>
      </c>
      <c r="O2827" s="1">
        <v>45229</v>
      </c>
      <c r="P2827">
        <v>1</v>
      </c>
      <c r="Q2827">
        <v>1</v>
      </c>
      <c r="R2827">
        <v>1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1</v>
      </c>
      <c r="Y2827">
        <v>0</v>
      </c>
      <c r="Z2827">
        <v>1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 s="3">
        <v>274.26190000000003</v>
      </c>
      <c r="AH2827" s="4">
        <v>536</v>
      </c>
      <c r="AI2827" s="4">
        <v>615</v>
      </c>
    </row>
    <row r="2828" spans="1:35" hidden="1" x14ac:dyDescent="0.25">
      <c r="A2828">
        <v>2899</v>
      </c>
      <c r="B2828">
        <v>5005024</v>
      </c>
      <c r="D2828" t="s">
        <v>7931</v>
      </c>
      <c r="E2828" s="6"/>
      <c r="F2828" s="7">
        <f>+IF(TablaClasificarPrestaciones_20231206_1933[[#This Row],[ClasificacionGrupo]] &lt;&gt; "", 1, 0)</f>
        <v>0</v>
      </c>
      <c r="G2828" s="6"/>
      <c r="H2828" s="7">
        <f>+IF(TablaClasificarPrestaciones_20231206_1933[[#This Row],[ClasificacionSubgrupo]]&lt;&gt;"",1,0)</f>
        <v>0</v>
      </c>
      <c r="I2828" s="6"/>
      <c r="J2828" s="7">
        <f>+IF(TablaClasificarPrestaciones_20231206_1933[[#This Row],[ClasificacionApertura]]&lt;&gt;"",1,0)</f>
        <v>0</v>
      </c>
      <c r="K28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8" s="7"/>
      <c r="M2828" t="s">
        <v>2</v>
      </c>
      <c r="N2828" t="s">
        <v>7930</v>
      </c>
      <c r="O2828" s="1">
        <v>45229</v>
      </c>
      <c r="P2828">
        <v>1</v>
      </c>
      <c r="Q2828">
        <v>1</v>
      </c>
      <c r="R2828">
        <v>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1</v>
      </c>
      <c r="Y2828">
        <v>0</v>
      </c>
      <c r="Z2828">
        <v>1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 s="3">
        <v>780.99509999999998</v>
      </c>
      <c r="AH2828" s="4">
        <v>833</v>
      </c>
      <c r="AI2828" s="4">
        <v>902</v>
      </c>
    </row>
    <row r="2829" spans="1:35" hidden="1" x14ac:dyDescent="0.25">
      <c r="A2829">
        <v>2240</v>
      </c>
      <c r="B2829">
        <v>5005025</v>
      </c>
      <c r="D2829" t="s">
        <v>7753</v>
      </c>
      <c r="E2829" s="6"/>
      <c r="F2829" s="7">
        <f>+IF(TablaClasificarPrestaciones_20231206_1933[[#This Row],[ClasificacionGrupo]] &lt;&gt; "", 1, 0)</f>
        <v>0</v>
      </c>
      <c r="G2829" s="6"/>
      <c r="H2829" s="7">
        <f>+IF(TablaClasificarPrestaciones_20231206_1933[[#This Row],[ClasificacionSubgrupo]]&lt;&gt;"",1,0)</f>
        <v>0</v>
      </c>
      <c r="I2829" s="6"/>
      <c r="J2829" s="7">
        <f>+IF(TablaClasificarPrestaciones_20231206_1933[[#This Row],[ClasificacionApertura]]&lt;&gt;"",1,0)</f>
        <v>0</v>
      </c>
      <c r="K28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29" s="7"/>
      <c r="M2829" t="s">
        <v>2</v>
      </c>
      <c r="N2829" t="s">
        <v>7752</v>
      </c>
      <c r="O2829" s="1">
        <v>45216</v>
      </c>
      <c r="P2829">
        <v>1</v>
      </c>
      <c r="Q2829">
        <v>1</v>
      </c>
      <c r="R2829">
        <v>1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1</v>
      </c>
      <c r="Y2829">
        <v>0</v>
      </c>
      <c r="Z2829">
        <v>1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 s="3">
        <v>30.723700000000001</v>
      </c>
      <c r="AH2829" s="4">
        <v>52</v>
      </c>
      <c r="AI2829" s="4">
        <v>54</v>
      </c>
    </row>
    <row r="2830" spans="1:35" hidden="1" x14ac:dyDescent="0.25">
      <c r="A2830">
        <v>608</v>
      </c>
      <c r="B2830">
        <v>5005026</v>
      </c>
      <c r="D2830" t="s">
        <v>8205</v>
      </c>
      <c r="E2830" s="6"/>
      <c r="F2830" s="7">
        <f>+IF(TablaClasificarPrestaciones_20231206_1933[[#This Row],[ClasificacionGrupo]] &lt;&gt; "", 1, 0)</f>
        <v>0</v>
      </c>
      <c r="G2830" s="6"/>
      <c r="H2830" s="7">
        <f>+IF(TablaClasificarPrestaciones_20231206_1933[[#This Row],[ClasificacionSubgrupo]]&lt;&gt;"",1,0)</f>
        <v>0</v>
      </c>
      <c r="I2830" s="6"/>
      <c r="J2830" s="7">
        <f>+IF(TablaClasificarPrestaciones_20231206_1933[[#This Row],[ClasificacionApertura]]&lt;&gt;"",1,0)</f>
        <v>0</v>
      </c>
      <c r="K28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0" s="7"/>
      <c r="M2830" t="s">
        <v>2</v>
      </c>
      <c r="N2830" t="s">
        <v>8204</v>
      </c>
      <c r="O2830" s="1">
        <v>45044</v>
      </c>
      <c r="P2830">
        <v>1</v>
      </c>
      <c r="Q2830">
        <v>1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  <c r="Y2830">
        <v>0</v>
      </c>
      <c r="Z2830">
        <v>1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 s="3">
        <v>12.3386</v>
      </c>
      <c r="AH2830" s="4">
        <v>5</v>
      </c>
      <c r="AI2830" s="4">
        <v>5</v>
      </c>
    </row>
    <row r="2831" spans="1:35" hidden="1" x14ac:dyDescent="0.25">
      <c r="A2831">
        <v>1697</v>
      </c>
      <c r="B2831">
        <v>5005027</v>
      </c>
      <c r="D2831" t="s">
        <v>8006</v>
      </c>
      <c r="E2831" s="6"/>
      <c r="F2831" s="7">
        <f>+IF(TablaClasificarPrestaciones_20231206_1933[[#This Row],[ClasificacionGrupo]] &lt;&gt; "", 1, 0)</f>
        <v>0</v>
      </c>
      <c r="G2831" s="6"/>
      <c r="H2831" s="7">
        <f>+IF(TablaClasificarPrestaciones_20231206_1933[[#This Row],[ClasificacionSubgrupo]]&lt;&gt;"",1,0)</f>
        <v>0</v>
      </c>
      <c r="I2831" s="6"/>
      <c r="J2831" s="7">
        <f>+IF(TablaClasificarPrestaciones_20231206_1933[[#This Row],[ClasificacionApertura]]&lt;&gt;"",1,0)</f>
        <v>0</v>
      </c>
      <c r="K28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1" s="7"/>
      <c r="M2831" t="s">
        <v>2</v>
      </c>
      <c r="N2831" t="s">
        <v>8005</v>
      </c>
      <c r="O2831" s="1">
        <v>45189</v>
      </c>
      <c r="P2831">
        <v>1</v>
      </c>
      <c r="Q2831">
        <v>1</v>
      </c>
      <c r="R2831">
        <v>1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1</v>
      </c>
      <c r="Y2831">
        <v>0</v>
      </c>
      <c r="Z2831">
        <v>1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 s="3">
        <v>15.048400000000001</v>
      </c>
      <c r="AH2831" s="4">
        <v>32</v>
      </c>
      <c r="AI2831" s="4">
        <v>33</v>
      </c>
    </row>
    <row r="2832" spans="1:35" hidden="1" x14ac:dyDescent="0.25">
      <c r="A2832">
        <v>1992</v>
      </c>
      <c r="B2832">
        <v>5005028</v>
      </c>
      <c r="D2832" t="s">
        <v>6123</v>
      </c>
      <c r="E2832" s="6"/>
      <c r="F2832" s="7">
        <f>+IF(TablaClasificarPrestaciones_20231206_1933[[#This Row],[ClasificacionGrupo]] &lt;&gt; "", 1, 0)</f>
        <v>0</v>
      </c>
      <c r="G2832" s="6"/>
      <c r="H2832" s="7">
        <f>+IF(TablaClasificarPrestaciones_20231206_1933[[#This Row],[ClasificacionSubgrupo]]&lt;&gt;"",1,0)</f>
        <v>0</v>
      </c>
      <c r="I2832" s="6"/>
      <c r="J2832" s="7">
        <f>+IF(TablaClasificarPrestaciones_20231206_1933[[#This Row],[ClasificacionApertura]]&lt;&gt;"",1,0)</f>
        <v>0</v>
      </c>
      <c r="K28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2" s="7"/>
      <c r="M2832" t="s">
        <v>2</v>
      </c>
      <c r="N2832" t="s">
        <v>6122</v>
      </c>
      <c r="O2832" s="1">
        <v>45205</v>
      </c>
      <c r="P2832">
        <v>1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1</v>
      </c>
      <c r="Y2832">
        <v>0</v>
      </c>
      <c r="Z2832">
        <v>1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 s="3">
        <v>31.053799999999999</v>
      </c>
      <c r="AH2832" s="4">
        <v>40</v>
      </c>
      <c r="AI2832" s="4">
        <v>42</v>
      </c>
    </row>
    <row r="2833" spans="1:35" hidden="1" x14ac:dyDescent="0.25">
      <c r="A2833">
        <v>2203</v>
      </c>
      <c r="B2833">
        <v>5005029</v>
      </c>
      <c r="D2833" t="s">
        <v>7887</v>
      </c>
      <c r="E2833" s="6"/>
      <c r="F2833" s="7">
        <f>+IF(TablaClasificarPrestaciones_20231206_1933[[#This Row],[ClasificacionGrupo]] &lt;&gt; "", 1, 0)</f>
        <v>0</v>
      </c>
      <c r="G2833" s="6"/>
      <c r="H2833" s="7">
        <f>+IF(TablaClasificarPrestaciones_20231206_1933[[#This Row],[ClasificacionSubgrupo]]&lt;&gt;"",1,0)</f>
        <v>0</v>
      </c>
      <c r="I2833" s="6"/>
      <c r="J2833" s="7">
        <f>+IF(TablaClasificarPrestaciones_20231206_1933[[#This Row],[ClasificacionApertura]]&lt;&gt;"",1,0)</f>
        <v>0</v>
      </c>
      <c r="K28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3" s="7"/>
      <c r="M2833" t="s">
        <v>2</v>
      </c>
      <c r="N2833" t="s">
        <v>7886</v>
      </c>
      <c r="O2833" s="1">
        <v>45215</v>
      </c>
      <c r="P2833">
        <v>1</v>
      </c>
      <c r="Q2833">
        <v>1</v>
      </c>
      <c r="R2833">
        <v>1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1</v>
      </c>
      <c r="Y2833">
        <v>0</v>
      </c>
      <c r="Z2833">
        <v>1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 s="3">
        <v>1007.5666</v>
      </c>
      <c r="AH2833" s="4">
        <v>365</v>
      </c>
      <c r="AI2833" s="4">
        <v>378</v>
      </c>
    </row>
    <row r="2834" spans="1:35" hidden="1" x14ac:dyDescent="0.25">
      <c r="A2834">
        <v>1962</v>
      </c>
      <c r="B2834">
        <v>5005033</v>
      </c>
      <c r="D2834" t="s">
        <v>8442</v>
      </c>
      <c r="E2834" s="6"/>
      <c r="F2834" s="7">
        <f>+IF(TablaClasificarPrestaciones_20231206_1933[[#This Row],[ClasificacionGrupo]] &lt;&gt; "", 1, 0)</f>
        <v>0</v>
      </c>
      <c r="G2834" s="6"/>
      <c r="H2834" s="7">
        <f>+IF(TablaClasificarPrestaciones_20231206_1933[[#This Row],[ClasificacionSubgrupo]]&lt;&gt;"",1,0)</f>
        <v>0</v>
      </c>
      <c r="I2834" s="6"/>
      <c r="J2834" s="7">
        <f>+IF(TablaClasificarPrestaciones_20231206_1933[[#This Row],[ClasificacionApertura]]&lt;&gt;"",1,0)</f>
        <v>0</v>
      </c>
      <c r="K28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4" s="7"/>
      <c r="M2834" t="s">
        <v>2</v>
      </c>
      <c r="N2834" t="s">
        <v>8441</v>
      </c>
      <c r="O2834" s="1">
        <v>45204</v>
      </c>
      <c r="P2834">
        <v>1</v>
      </c>
      <c r="Q2834">
        <v>1</v>
      </c>
      <c r="R2834">
        <v>1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1</v>
      </c>
      <c r="Y2834">
        <v>0</v>
      </c>
      <c r="Z2834">
        <v>1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 s="3">
        <v>121.0284</v>
      </c>
      <c r="AH2834" s="4">
        <v>167</v>
      </c>
      <c r="AI2834" s="4">
        <v>174</v>
      </c>
    </row>
    <row r="2835" spans="1:35" hidden="1" x14ac:dyDescent="0.25">
      <c r="A2835">
        <v>2282</v>
      </c>
      <c r="B2835">
        <v>5005034</v>
      </c>
      <c r="D2835" t="s">
        <v>8079</v>
      </c>
      <c r="E2835" s="6"/>
      <c r="F2835" s="7">
        <f>+IF(TablaClasificarPrestaciones_20231206_1933[[#This Row],[ClasificacionGrupo]] &lt;&gt; "", 1, 0)</f>
        <v>0</v>
      </c>
      <c r="G2835" s="6"/>
      <c r="H2835" s="7">
        <f>+IF(TablaClasificarPrestaciones_20231206_1933[[#This Row],[ClasificacionSubgrupo]]&lt;&gt;"",1,0)</f>
        <v>0</v>
      </c>
      <c r="I2835" s="6"/>
      <c r="J2835" s="7">
        <f>+IF(TablaClasificarPrestaciones_20231206_1933[[#This Row],[ClasificacionApertura]]&lt;&gt;"",1,0)</f>
        <v>0</v>
      </c>
      <c r="K28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5" s="7"/>
      <c r="M2835" t="s">
        <v>2</v>
      </c>
      <c r="N2835" t="s">
        <v>8078</v>
      </c>
      <c r="O2835" s="1">
        <v>45217</v>
      </c>
      <c r="P2835">
        <v>1</v>
      </c>
      <c r="Q2835">
        <v>1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1</v>
      </c>
      <c r="Y2835">
        <v>0</v>
      </c>
      <c r="Z2835">
        <v>1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 s="3">
        <v>47.396799999999999</v>
      </c>
      <c r="AH2835" s="4">
        <v>160</v>
      </c>
      <c r="AI2835" s="4">
        <v>168</v>
      </c>
    </row>
    <row r="2836" spans="1:35" hidden="1" x14ac:dyDescent="0.25">
      <c r="A2836">
        <v>1890</v>
      </c>
      <c r="B2836">
        <v>5005035</v>
      </c>
      <c r="D2836" t="s">
        <v>8424</v>
      </c>
      <c r="E2836" s="6"/>
      <c r="F2836" s="7">
        <f>+IF(TablaClasificarPrestaciones_20231206_1933[[#This Row],[ClasificacionGrupo]] &lt;&gt; "", 1, 0)</f>
        <v>0</v>
      </c>
      <c r="G2836" s="6"/>
      <c r="H2836" s="7">
        <f>+IF(TablaClasificarPrestaciones_20231206_1933[[#This Row],[ClasificacionSubgrupo]]&lt;&gt;"",1,0)</f>
        <v>0</v>
      </c>
      <c r="I2836" s="6"/>
      <c r="J2836" s="7">
        <f>+IF(TablaClasificarPrestaciones_20231206_1933[[#This Row],[ClasificacionApertura]]&lt;&gt;"",1,0)</f>
        <v>0</v>
      </c>
      <c r="K28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6" s="7"/>
      <c r="M2836" t="s">
        <v>2</v>
      </c>
      <c r="N2836" t="s">
        <v>8423</v>
      </c>
      <c r="O2836" s="1">
        <v>45201</v>
      </c>
      <c r="P2836">
        <v>1</v>
      </c>
      <c r="Q2836">
        <v>1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1</v>
      </c>
      <c r="Y2836">
        <v>0</v>
      </c>
      <c r="Z2836">
        <v>1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 s="3">
        <v>4.1432000000000002</v>
      </c>
      <c r="AH2836" s="4">
        <v>6</v>
      </c>
      <c r="AI2836" s="4">
        <v>7</v>
      </c>
    </row>
    <row r="2837" spans="1:35" hidden="1" x14ac:dyDescent="0.25">
      <c r="A2837">
        <v>2767</v>
      </c>
      <c r="B2837">
        <v>5005036</v>
      </c>
      <c r="D2837" t="s">
        <v>7673</v>
      </c>
      <c r="E2837" s="6"/>
      <c r="F2837" s="7">
        <f>+IF(TablaClasificarPrestaciones_20231206_1933[[#This Row],[ClasificacionGrupo]] &lt;&gt; "", 1, 0)</f>
        <v>0</v>
      </c>
      <c r="G2837" s="6"/>
      <c r="H2837" s="7">
        <f>+IF(TablaClasificarPrestaciones_20231206_1933[[#This Row],[ClasificacionSubgrupo]]&lt;&gt;"",1,0)</f>
        <v>0</v>
      </c>
      <c r="I2837" s="6"/>
      <c r="J2837" s="7">
        <f>+IF(TablaClasificarPrestaciones_20231206_1933[[#This Row],[ClasificacionApertura]]&lt;&gt;"",1,0)</f>
        <v>0</v>
      </c>
      <c r="K28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7" s="7"/>
      <c r="M2837" t="s">
        <v>2</v>
      </c>
      <c r="N2837" t="s">
        <v>7672</v>
      </c>
      <c r="O2837" s="1">
        <v>45227</v>
      </c>
      <c r="P2837">
        <v>1</v>
      </c>
      <c r="Q2837">
        <v>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1</v>
      </c>
      <c r="Y2837">
        <v>0</v>
      </c>
      <c r="Z2837">
        <v>1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 s="3">
        <v>2075.9186</v>
      </c>
      <c r="AH2837" s="4">
        <v>1244</v>
      </c>
      <c r="AI2837" s="4">
        <v>1373</v>
      </c>
    </row>
    <row r="2838" spans="1:35" hidden="1" x14ac:dyDescent="0.25">
      <c r="A2838">
        <v>2900</v>
      </c>
      <c r="B2838">
        <v>5005037</v>
      </c>
      <c r="D2838" t="s">
        <v>8282</v>
      </c>
      <c r="E2838" s="6"/>
      <c r="F2838" s="7">
        <f>+IF(TablaClasificarPrestaciones_20231206_1933[[#This Row],[ClasificacionGrupo]] &lt;&gt; "", 1, 0)</f>
        <v>0</v>
      </c>
      <c r="G2838" s="6"/>
      <c r="H2838" s="7">
        <f>+IF(TablaClasificarPrestaciones_20231206_1933[[#This Row],[ClasificacionSubgrupo]]&lt;&gt;"",1,0)</f>
        <v>0</v>
      </c>
      <c r="I2838" s="6"/>
      <c r="J2838" s="7">
        <f>+IF(TablaClasificarPrestaciones_20231206_1933[[#This Row],[ClasificacionApertura]]&lt;&gt;"",1,0)</f>
        <v>0</v>
      </c>
      <c r="K28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8" s="7"/>
      <c r="M2838" t="s">
        <v>2</v>
      </c>
      <c r="N2838" t="s">
        <v>8281</v>
      </c>
      <c r="O2838" s="1">
        <v>45229</v>
      </c>
      <c r="P2838">
        <v>1</v>
      </c>
      <c r="Q2838">
        <v>1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  <c r="Y2838">
        <v>0</v>
      </c>
      <c r="Z2838">
        <v>1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 s="3">
        <v>272.1173</v>
      </c>
      <c r="AH2838" s="4">
        <v>159</v>
      </c>
      <c r="AI2838" s="4">
        <v>178</v>
      </c>
    </row>
    <row r="2839" spans="1:35" hidden="1" x14ac:dyDescent="0.25">
      <c r="A2839">
        <v>1216</v>
      </c>
      <c r="B2839">
        <v>5005038</v>
      </c>
      <c r="D2839" t="s">
        <v>8500</v>
      </c>
      <c r="E2839" s="6"/>
      <c r="F2839" s="7">
        <f>+IF(TablaClasificarPrestaciones_20231206_1933[[#This Row],[ClasificacionGrupo]] &lt;&gt; "", 1, 0)</f>
        <v>0</v>
      </c>
      <c r="G2839" s="6"/>
      <c r="H2839" s="7">
        <f>+IF(TablaClasificarPrestaciones_20231206_1933[[#This Row],[ClasificacionSubgrupo]]&lt;&gt;"",1,0)</f>
        <v>0</v>
      </c>
      <c r="I2839" s="6"/>
      <c r="J2839" s="7">
        <f>+IF(TablaClasificarPrestaciones_20231206_1933[[#This Row],[ClasificacionApertura]]&lt;&gt;"",1,0)</f>
        <v>0</v>
      </c>
      <c r="K28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39" s="7"/>
      <c r="M2839" t="s">
        <v>2</v>
      </c>
      <c r="N2839" t="s">
        <v>8499</v>
      </c>
      <c r="O2839" s="1">
        <v>45138</v>
      </c>
      <c r="P2839">
        <v>1</v>
      </c>
      <c r="Q2839">
        <v>1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</v>
      </c>
      <c r="Y2839">
        <v>0</v>
      </c>
      <c r="Z2839">
        <v>1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 s="3">
        <v>4.8076999999999996</v>
      </c>
      <c r="AH2839" s="4">
        <v>2</v>
      </c>
      <c r="AI2839" s="4">
        <v>2</v>
      </c>
    </row>
    <row r="2840" spans="1:35" hidden="1" x14ac:dyDescent="0.25">
      <c r="A2840">
        <v>1785</v>
      </c>
      <c r="B2840">
        <v>5005039</v>
      </c>
      <c r="D2840" t="s">
        <v>7850</v>
      </c>
      <c r="E2840" s="6"/>
      <c r="F2840" s="7">
        <f>+IF(TablaClasificarPrestaciones_20231206_1933[[#This Row],[ClasificacionGrupo]] &lt;&gt; "", 1, 0)</f>
        <v>0</v>
      </c>
      <c r="G2840" s="6"/>
      <c r="H2840" s="7">
        <f>+IF(TablaClasificarPrestaciones_20231206_1933[[#This Row],[ClasificacionSubgrupo]]&lt;&gt;"",1,0)</f>
        <v>0</v>
      </c>
      <c r="I2840" s="6"/>
      <c r="J2840" s="7">
        <f>+IF(TablaClasificarPrestaciones_20231206_1933[[#This Row],[ClasificacionApertura]]&lt;&gt;"",1,0)</f>
        <v>0</v>
      </c>
      <c r="K28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0" s="7"/>
      <c r="M2840" t="s">
        <v>2</v>
      </c>
      <c r="N2840" t="s">
        <v>7849</v>
      </c>
      <c r="O2840" s="1">
        <v>45195</v>
      </c>
      <c r="P2840">
        <v>1</v>
      </c>
      <c r="Q2840">
        <v>1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1</v>
      </c>
      <c r="Y2840">
        <v>0</v>
      </c>
      <c r="Z2840">
        <v>1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 s="3">
        <v>27.712900000000001</v>
      </c>
      <c r="AH2840" s="4">
        <v>5</v>
      </c>
      <c r="AI2840" s="4">
        <v>5</v>
      </c>
    </row>
    <row r="2841" spans="1:35" hidden="1" x14ac:dyDescent="0.25">
      <c r="A2841">
        <v>2406</v>
      </c>
      <c r="B2841">
        <v>5006001</v>
      </c>
      <c r="D2841" t="s">
        <v>6028</v>
      </c>
      <c r="E2841" s="6"/>
      <c r="F2841" s="7">
        <f>+IF(TablaClasificarPrestaciones_20231206_1933[[#This Row],[ClasificacionGrupo]] &lt;&gt; "", 1, 0)</f>
        <v>0</v>
      </c>
      <c r="G2841" s="6"/>
      <c r="H2841" s="7">
        <f>+IF(TablaClasificarPrestaciones_20231206_1933[[#This Row],[ClasificacionSubgrupo]]&lt;&gt;"",1,0)</f>
        <v>0</v>
      </c>
      <c r="I2841" s="6"/>
      <c r="J2841" s="7">
        <f>+IF(TablaClasificarPrestaciones_20231206_1933[[#This Row],[ClasificacionApertura]]&lt;&gt;"",1,0)</f>
        <v>0</v>
      </c>
      <c r="K28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1" s="7"/>
      <c r="M2841" t="s">
        <v>2</v>
      </c>
      <c r="N2841" t="s">
        <v>6027</v>
      </c>
      <c r="O2841" s="1">
        <v>45220</v>
      </c>
      <c r="P2841">
        <v>1</v>
      </c>
      <c r="Q2841">
        <v>1</v>
      </c>
      <c r="R2841">
        <v>1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1</v>
      </c>
      <c r="Y2841">
        <v>0</v>
      </c>
      <c r="Z2841">
        <v>1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 s="3">
        <v>481.74419999999998</v>
      </c>
      <c r="AH2841" s="4">
        <v>229</v>
      </c>
      <c r="AI2841" s="4">
        <v>243</v>
      </c>
    </row>
    <row r="2842" spans="1:35" hidden="1" x14ac:dyDescent="0.25">
      <c r="A2842">
        <v>2583</v>
      </c>
      <c r="B2842">
        <v>5006002</v>
      </c>
      <c r="D2842" t="s">
        <v>6031</v>
      </c>
      <c r="E2842" s="6"/>
      <c r="F2842" s="7">
        <f>+IF(TablaClasificarPrestaciones_20231206_1933[[#This Row],[ClasificacionGrupo]] &lt;&gt; "", 1, 0)</f>
        <v>0</v>
      </c>
      <c r="G2842" s="6"/>
      <c r="H2842" s="7">
        <f>+IF(TablaClasificarPrestaciones_20231206_1933[[#This Row],[ClasificacionSubgrupo]]&lt;&gt;"",1,0)</f>
        <v>0</v>
      </c>
      <c r="I2842" s="6"/>
      <c r="J2842" s="7">
        <f>+IF(TablaClasificarPrestaciones_20231206_1933[[#This Row],[ClasificacionApertura]]&lt;&gt;"",1,0)</f>
        <v>0</v>
      </c>
      <c r="K28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2" s="7"/>
      <c r="M2842" t="s">
        <v>2</v>
      </c>
      <c r="N2842" t="s">
        <v>6030</v>
      </c>
      <c r="O2842" s="1">
        <v>45224</v>
      </c>
      <c r="P2842">
        <v>1</v>
      </c>
      <c r="Q2842">
        <v>1</v>
      </c>
      <c r="R2842">
        <v>1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1</v>
      </c>
      <c r="Y2842">
        <v>0</v>
      </c>
      <c r="Z2842">
        <v>1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 s="3">
        <v>888.22190000000001</v>
      </c>
      <c r="AH2842" s="4">
        <v>466</v>
      </c>
      <c r="AI2842" s="4">
        <v>479</v>
      </c>
    </row>
    <row r="2843" spans="1:35" hidden="1" x14ac:dyDescent="0.25">
      <c r="A2843">
        <v>2901</v>
      </c>
      <c r="B2843">
        <v>5006003</v>
      </c>
      <c r="D2843" t="s">
        <v>5951</v>
      </c>
      <c r="E2843" s="6"/>
      <c r="F2843" s="7">
        <f>+IF(TablaClasificarPrestaciones_20231206_1933[[#This Row],[ClasificacionGrupo]] &lt;&gt; "", 1, 0)</f>
        <v>0</v>
      </c>
      <c r="G2843" s="6"/>
      <c r="H2843" s="7">
        <f>+IF(TablaClasificarPrestaciones_20231206_1933[[#This Row],[ClasificacionSubgrupo]]&lt;&gt;"",1,0)</f>
        <v>0</v>
      </c>
      <c r="I2843" s="6"/>
      <c r="J2843" s="7">
        <f>+IF(TablaClasificarPrestaciones_20231206_1933[[#This Row],[ClasificacionApertura]]&lt;&gt;"",1,0)</f>
        <v>0</v>
      </c>
      <c r="K28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3" s="7"/>
      <c r="M2843" t="s">
        <v>2</v>
      </c>
      <c r="N2843" t="s">
        <v>7600</v>
      </c>
      <c r="O2843" s="1">
        <v>45229</v>
      </c>
      <c r="P2843">
        <v>1</v>
      </c>
      <c r="Q2843">
        <v>1</v>
      </c>
      <c r="R2843">
        <v>1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1</v>
      </c>
      <c r="Y2843">
        <v>0</v>
      </c>
      <c r="Z2843">
        <v>1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 s="3">
        <v>953.65380000000005</v>
      </c>
      <c r="AH2843" s="4">
        <v>392</v>
      </c>
      <c r="AI2843" s="4">
        <v>401</v>
      </c>
    </row>
    <row r="2844" spans="1:35" hidden="1" x14ac:dyDescent="0.25">
      <c r="A2844">
        <v>2584</v>
      </c>
      <c r="B2844">
        <v>5006005</v>
      </c>
      <c r="D2844" t="s">
        <v>8436</v>
      </c>
      <c r="E2844" s="6"/>
      <c r="F2844" s="7">
        <f>+IF(TablaClasificarPrestaciones_20231206_1933[[#This Row],[ClasificacionGrupo]] &lt;&gt; "", 1, 0)</f>
        <v>0</v>
      </c>
      <c r="G2844" s="6"/>
      <c r="H2844" s="7">
        <f>+IF(TablaClasificarPrestaciones_20231206_1933[[#This Row],[ClasificacionSubgrupo]]&lt;&gt;"",1,0)</f>
        <v>0</v>
      </c>
      <c r="I2844" s="6"/>
      <c r="J2844" s="7">
        <f>+IF(TablaClasificarPrestaciones_20231206_1933[[#This Row],[ClasificacionApertura]]&lt;&gt;"",1,0)</f>
        <v>0</v>
      </c>
      <c r="K28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4" s="7"/>
      <c r="M2844" t="s">
        <v>2</v>
      </c>
      <c r="N2844" t="s">
        <v>8435</v>
      </c>
      <c r="O2844" s="1">
        <v>45224</v>
      </c>
      <c r="P2844">
        <v>1</v>
      </c>
      <c r="Q2844">
        <v>1</v>
      </c>
      <c r="R2844">
        <v>1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</v>
      </c>
      <c r="Y2844">
        <v>0</v>
      </c>
      <c r="Z2844">
        <v>1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 s="3">
        <v>180.05590000000001</v>
      </c>
      <c r="AH2844" s="4">
        <v>310</v>
      </c>
      <c r="AI2844" s="4">
        <v>329</v>
      </c>
    </row>
    <row r="2845" spans="1:35" hidden="1" x14ac:dyDescent="0.25">
      <c r="A2845">
        <v>1904</v>
      </c>
      <c r="B2845">
        <v>5006006</v>
      </c>
      <c r="D2845" t="s">
        <v>7813</v>
      </c>
      <c r="E2845" s="6"/>
      <c r="F2845" s="7">
        <f>+IF(TablaClasificarPrestaciones_20231206_1933[[#This Row],[ClasificacionGrupo]] &lt;&gt; "", 1, 0)</f>
        <v>0</v>
      </c>
      <c r="G2845" s="6"/>
      <c r="H2845" s="7">
        <f>+IF(TablaClasificarPrestaciones_20231206_1933[[#This Row],[ClasificacionSubgrupo]]&lt;&gt;"",1,0)</f>
        <v>0</v>
      </c>
      <c r="I2845" s="6"/>
      <c r="J2845" s="7">
        <f>+IF(TablaClasificarPrestaciones_20231206_1933[[#This Row],[ClasificacionApertura]]&lt;&gt;"",1,0)</f>
        <v>0</v>
      </c>
      <c r="K28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5" s="7"/>
      <c r="M2845" t="s">
        <v>2</v>
      </c>
      <c r="N2845" t="s">
        <v>7812</v>
      </c>
      <c r="O2845" s="1">
        <v>45202</v>
      </c>
      <c r="P2845">
        <v>1</v>
      </c>
      <c r="Q2845">
        <v>1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1</v>
      </c>
      <c r="Y2845">
        <v>0</v>
      </c>
      <c r="Z2845">
        <v>1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 s="3">
        <v>15.816599999999999</v>
      </c>
      <c r="AH2845" s="4">
        <v>18</v>
      </c>
      <c r="AI2845" s="4">
        <v>18</v>
      </c>
    </row>
    <row r="2846" spans="1:35" hidden="1" x14ac:dyDescent="0.25">
      <c r="A2846">
        <v>2902</v>
      </c>
      <c r="B2846">
        <v>5006007</v>
      </c>
      <c r="D2846" t="s">
        <v>8012</v>
      </c>
      <c r="E2846" s="6"/>
      <c r="F2846" s="7">
        <f>+IF(TablaClasificarPrestaciones_20231206_1933[[#This Row],[ClasificacionGrupo]] &lt;&gt; "", 1, 0)</f>
        <v>0</v>
      </c>
      <c r="G2846" s="6"/>
      <c r="H2846" s="7">
        <f>+IF(TablaClasificarPrestaciones_20231206_1933[[#This Row],[ClasificacionSubgrupo]]&lt;&gt;"",1,0)</f>
        <v>0</v>
      </c>
      <c r="I2846" s="6"/>
      <c r="J2846" s="7">
        <f>+IF(TablaClasificarPrestaciones_20231206_1933[[#This Row],[ClasificacionApertura]]&lt;&gt;"",1,0)</f>
        <v>0</v>
      </c>
      <c r="K28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6" s="7"/>
      <c r="M2846" t="s">
        <v>2</v>
      </c>
      <c r="N2846" t="s">
        <v>8011</v>
      </c>
      <c r="O2846" s="1">
        <v>45229</v>
      </c>
      <c r="P2846">
        <v>1</v>
      </c>
      <c r="Q2846">
        <v>1</v>
      </c>
      <c r="R2846">
        <v>1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1</v>
      </c>
      <c r="Y2846">
        <v>0</v>
      </c>
      <c r="Z2846">
        <v>1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 s="3">
        <v>966.03570000000002</v>
      </c>
      <c r="AH2846" s="4">
        <v>462</v>
      </c>
      <c r="AI2846" s="4">
        <v>482</v>
      </c>
    </row>
    <row r="2847" spans="1:35" hidden="1" x14ac:dyDescent="0.25">
      <c r="A2847">
        <v>2768</v>
      </c>
      <c r="B2847">
        <v>5006008</v>
      </c>
      <c r="D2847" t="s">
        <v>8514</v>
      </c>
      <c r="E2847" s="6"/>
      <c r="F2847" s="7">
        <f>+IF(TablaClasificarPrestaciones_20231206_1933[[#This Row],[ClasificacionGrupo]] &lt;&gt; "", 1, 0)</f>
        <v>0</v>
      </c>
      <c r="G2847" s="6"/>
      <c r="H2847" s="7">
        <f>+IF(TablaClasificarPrestaciones_20231206_1933[[#This Row],[ClasificacionSubgrupo]]&lt;&gt;"",1,0)</f>
        <v>0</v>
      </c>
      <c r="I2847" s="6"/>
      <c r="J2847" s="7">
        <f>+IF(TablaClasificarPrestaciones_20231206_1933[[#This Row],[ClasificacionApertura]]&lt;&gt;"",1,0)</f>
        <v>0</v>
      </c>
      <c r="K28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7" s="7"/>
      <c r="M2847" t="s">
        <v>2</v>
      </c>
      <c r="N2847" t="s">
        <v>8513</v>
      </c>
      <c r="O2847" s="1">
        <v>45227</v>
      </c>
      <c r="P2847">
        <v>1</v>
      </c>
      <c r="Q2847">
        <v>1</v>
      </c>
      <c r="R2847">
        <v>1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0</v>
      </c>
      <c r="Z2847">
        <v>1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 s="3">
        <v>1537.5586000000001</v>
      </c>
      <c r="AH2847" s="4">
        <v>752</v>
      </c>
      <c r="AI2847" s="4">
        <v>794</v>
      </c>
    </row>
    <row r="2848" spans="1:35" hidden="1" x14ac:dyDescent="0.25">
      <c r="A2848">
        <v>2325</v>
      </c>
      <c r="B2848">
        <v>5006009</v>
      </c>
      <c r="D2848" t="s">
        <v>7733</v>
      </c>
      <c r="E2848" s="6"/>
      <c r="F2848" s="7">
        <f>+IF(TablaClasificarPrestaciones_20231206_1933[[#This Row],[ClasificacionGrupo]] &lt;&gt; "", 1, 0)</f>
        <v>0</v>
      </c>
      <c r="G2848" s="6"/>
      <c r="H2848" s="7">
        <f>+IF(TablaClasificarPrestaciones_20231206_1933[[#This Row],[ClasificacionSubgrupo]]&lt;&gt;"",1,0)</f>
        <v>0</v>
      </c>
      <c r="I2848" s="6"/>
      <c r="J2848" s="7">
        <f>+IF(TablaClasificarPrestaciones_20231206_1933[[#This Row],[ClasificacionApertura]]&lt;&gt;"",1,0)</f>
        <v>0</v>
      </c>
      <c r="K28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8" s="7"/>
      <c r="M2848" t="s">
        <v>2</v>
      </c>
      <c r="N2848" t="s">
        <v>7732</v>
      </c>
      <c r="O2848" s="1">
        <v>45218</v>
      </c>
      <c r="P2848">
        <v>1</v>
      </c>
      <c r="Q2848">
        <v>1</v>
      </c>
      <c r="R2848">
        <v>1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1</v>
      </c>
      <c r="Y2848">
        <v>0</v>
      </c>
      <c r="Z2848">
        <v>1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 s="3">
        <v>2040.5204000000001</v>
      </c>
      <c r="AH2848" s="4">
        <v>747</v>
      </c>
      <c r="AI2848" s="4">
        <v>776</v>
      </c>
    </row>
    <row r="2849" spans="1:35" hidden="1" x14ac:dyDescent="0.25">
      <c r="A2849">
        <v>2241</v>
      </c>
      <c r="B2849">
        <v>5006010</v>
      </c>
      <c r="D2849" t="s">
        <v>8046</v>
      </c>
      <c r="E2849" s="6"/>
      <c r="F2849" s="7">
        <f>+IF(TablaClasificarPrestaciones_20231206_1933[[#This Row],[ClasificacionGrupo]] &lt;&gt; "", 1, 0)</f>
        <v>0</v>
      </c>
      <c r="G2849" s="6"/>
      <c r="H2849" s="7">
        <f>+IF(TablaClasificarPrestaciones_20231206_1933[[#This Row],[ClasificacionSubgrupo]]&lt;&gt;"",1,0)</f>
        <v>0</v>
      </c>
      <c r="I2849" s="6"/>
      <c r="J2849" s="7">
        <f>+IF(TablaClasificarPrestaciones_20231206_1933[[#This Row],[ClasificacionApertura]]&lt;&gt;"",1,0)</f>
        <v>0</v>
      </c>
      <c r="K28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49" s="7"/>
      <c r="M2849" t="s">
        <v>2</v>
      </c>
      <c r="N2849" t="s">
        <v>8045</v>
      </c>
      <c r="O2849" s="1">
        <v>45216</v>
      </c>
      <c r="P2849">
        <v>1</v>
      </c>
      <c r="Q2849">
        <v>1</v>
      </c>
      <c r="R2849">
        <v>1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1</v>
      </c>
      <c r="Y2849">
        <v>0</v>
      </c>
      <c r="Z2849">
        <v>1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 s="3">
        <v>29.710799999999999</v>
      </c>
      <c r="AH2849" s="4">
        <v>28</v>
      </c>
      <c r="AI2849" s="4">
        <v>28</v>
      </c>
    </row>
    <row r="2850" spans="1:35" hidden="1" x14ac:dyDescent="0.25">
      <c r="A2850">
        <v>1530</v>
      </c>
      <c r="B2850">
        <v>5006011</v>
      </c>
      <c r="D2850" t="s">
        <v>7554</v>
      </c>
      <c r="E2850" s="6"/>
      <c r="F2850" s="7">
        <f>+IF(TablaClasificarPrestaciones_20231206_1933[[#This Row],[ClasificacionGrupo]] &lt;&gt; "", 1, 0)</f>
        <v>0</v>
      </c>
      <c r="G2850" s="6"/>
      <c r="H2850" s="7">
        <f>+IF(TablaClasificarPrestaciones_20231206_1933[[#This Row],[ClasificacionSubgrupo]]&lt;&gt;"",1,0)</f>
        <v>0</v>
      </c>
      <c r="I2850" s="6"/>
      <c r="J2850" s="7">
        <f>+IF(TablaClasificarPrestaciones_20231206_1933[[#This Row],[ClasificacionApertura]]&lt;&gt;"",1,0)</f>
        <v>0</v>
      </c>
      <c r="K28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0" s="7"/>
      <c r="M2850" t="s">
        <v>2</v>
      </c>
      <c r="N2850" t="s">
        <v>7553</v>
      </c>
      <c r="O2850" s="1">
        <v>45174</v>
      </c>
      <c r="P2850">
        <v>1</v>
      </c>
      <c r="Q2850">
        <v>1</v>
      </c>
      <c r="R2850">
        <v>1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1</v>
      </c>
      <c r="Y2850">
        <v>0</v>
      </c>
      <c r="Z2850">
        <v>1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 s="3">
        <v>0</v>
      </c>
      <c r="AH2850" s="4">
        <v>4</v>
      </c>
      <c r="AI2850" s="4">
        <v>4</v>
      </c>
    </row>
    <row r="2851" spans="1:35" hidden="1" x14ac:dyDescent="0.25">
      <c r="A2851">
        <v>2073</v>
      </c>
      <c r="B2851">
        <v>5006014</v>
      </c>
      <c r="D2851" t="s">
        <v>7909</v>
      </c>
      <c r="E2851" s="6"/>
      <c r="F2851" s="7">
        <f>+IF(TablaClasificarPrestaciones_20231206_1933[[#This Row],[ClasificacionGrupo]] &lt;&gt; "", 1, 0)</f>
        <v>0</v>
      </c>
      <c r="G2851" s="6"/>
      <c r="H2851" s="7">
        <f>+IF(TablaClasificarPrestaciones_20231206_1933[[#This Row],[ClasificacionSubgrupo]]&lt;&gt;"",1,0)</f>
        <v>0</v>
      </c>
      <c r="I2851" s="6"/>
      <c r="J2851" s="7">
        <f>+IF(TablaClasificarPrestaciones_20231206_1933[[#This Row],[ClasificacionApertura]]&lt;&gt;"",1,0)</f>
        <v>0</v>
      </c>
      <c r="K28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1" s="7"/>
      <c r="M2851" t="s">
        <v>2</v>
      </c>
      <c r="N2851" t="s">
        <v>7908</v>
      </c>
      <c r="O2851" s="1">
        <v>45210</v>
      </c>
      <c r="P2851">
        <v>1</v>
      </c>
      <c r="Q2851">
        <v>1</v>
      </c>
      <c r="R2851">
        <v>1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1</v>
      </c>
      <c r="Y2851">
        <v>0</v>
      </c>
      <c r="Z2851">
        <v>1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 s="3">
        <v>26.582000000000001</v>
      </c>
      <c r="AH2851" s="4">
        <v>58</v>
      </c>
      <c r="AI2851" s="4">
        <v>63</v>
      </c>
    </row>
    <row r="2852" spans="1:35" hidden="1" x14ac:dyDescent="0.25">
      <c r="A2852">
        <v>2684</v>
      </c>
      <c r="B2852">
        <v>5006015</v>
      </c>
      <c r="D2852" t="s">
        <v>6220</v>
      </c>
      <c r="E2852" s="6"/>
      <c r="F2852" s="7">
        <f>+IF(TablaClasificarPrestaciones_20231206_1933[[#This Row],[ClasificacionGrupo]] &lt;&gt; "", 1, 0)</f>
        <v>0</v>
      </c>
      <c r="G2852" s="6"/>
      <c r="H2852" s="7">
        <f>+IF(TablaClasificarPrestaciones_20231206_1933[[#This Row],[ClasificacionSubgrupo]]&lt;&gt;"",1,0)</f>
        <v>0</v>
      </c>
      <c r="I2852" s="6"/>
      <c r="J2852" s="7">
        <f>+IF(TablaClasificarPrestaciones_20231206_1933[[#This Row],[ClasificacionApertura]]&lt;&gt;"",1,0)</f>
        <v>0</v>
      </c>
      <c r="K28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2" s="7"/>
      <c r="M2852" t="s">
        <v>2</v>
      </c>
      <c r="N2852" t="s">
        <v>6219</v>
      </c>
      <c r="O2852" s="1">
        <v>45225</v>
      </c>
      <c r="P2852">
        <v>1</v>
      </c>
      <c r="Q2852">
        <v>1</v>
      </c>
      <c r="R2852">
        <v>1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1</v>
      </c>
      <c r="Y2852">
        <v>0</v>
      </c>
      <c r="Z2852">
        <v>1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 s="3">
        <v>1050.9655</v>
      </c>
      <c r="AH2852" s="4">
        <v>423</v>
      </c>
      <c r="AI2852" s="4">
        <v>432</v>
      </c>
    </row>
    <row r="2853" spans="1:35" hidden="1" x14ac:dyDescent="0.25">
      <c r="A2853">
        <v>2585</v>
      </c>
      <c r="B2853">
        <v>5006016</v>
      </c>
      <c r="D2853" t="s">
        <v>7917</v>
      </c>
      <c r="E2853" s="6"/>
      <c r="F2853" s="7">
        <f>+IF(TablaClasificarPrestaciones_20231206_1933[[#This Row],[ClasificacionGrupo]] &lt;&gt; "", 1, 0)</f>
        <v>0</v>
      </c>
      <c r="G2853" s="6"/>
      <c r="H2853" s="7">
        <f>+IF(TablaClasificarPrestaciones_20231206_1933[[#This Row],[ClasificacionSubgrupo]]&lt;&gt;"",1,0)</f>
        <v>0</v>
      </c>
      <c r="I2853" s="6"/>
      <c r="J2853" s="7">
        <f>+IF(TablaClasificarPrestaciones_20231206_1933[[#This Row],[ClasificacionApertura]]&lt;&gt;"",1,0)</f>
        <v>0</v>
      </c>
      <c r="K28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3" s="7"/>
      <c r="M2853" t="s">
        <v>2</v>
      </c>
      <c r="N2853" t="s">
        <v>7916</v>
      </c>
      <c r="O2853" s="1">
        <v>45224</v>
      </c>
      <c r="P2853">
        <v>1</v>
      </c>
      <c r="Q2853">
        <v>1</v>
      </c>
      <c r="R2853">
        <v>1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1</v>
      </c>
      <c r="Y2853">
        <v>0</v>
      </c>
      <c r="Z2853">
        <v>1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 s="3">
        <v>1318.0337</v>
      </c>
      <c r="AH2853" s="4">
        <v>524</v>
      </c>
      <c r="AI2853" s="4">
        <v>539</v>
      </c>
    </row>
    <row r="2854" spans="1:35" hidden="1" x14ac:dyDescent="0.25">
      <c r="A2854">
        <v>2903</v>
      </c>
      <c r="B2854">
        <v>5006017</v>
      </c>
      <c r="D2854" t="s">
        <v>5835</v>
      </c>
      <c r="E2854" s="6"/>
      <c r="F2854" s="7">
        <f>+IF(TablaClasificarPrestaciones_20231206_1933[[#This Row],[ClasificacionGrupo]] &lt;&gt; "", 1, 0)</f>
        <v>0</v>
      </c>
      <c r="G2854" s="6"/>
      <c r="H2854" s="7">
        <f>+IF(TablaClasificarPrestaciones_20231206_1933[[#This Row],[ClasificacionSubgrupo]]&lt;&gt;"",1,0)</f>
        <v>0</v>
      </c>
      <c r="I2854" s="6"/>
      <c r="J2854" s="7">
        <f>+IF(TablaClasificarPrestaciones_20231206_1933[[#This Row],[ClasificacionApertura]]&lt;&gt;"",1,0)</f>
        <v>0</v>
      </c>
      <c r="K28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4" s="7"/>
      <c r="M2854" t="s">
        <v>2</v>
      </c>
      <c r="N2854" t="s">
        <v>5834</v>
      </c>
      <c r="O2854" s="1">
        <v>45229</v>
      </c>
      <c r="P2854">
        <v>1</v>
      </c>
      <c r="Q2854">
        <v>1</v>
      </c>
      <c r="R2854">
        <v>1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  <c r="Y2854">
        <v>0</v>
      </c>
      <c r="Z2854">
        <v>1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 s="3">
        <v>1043.9728</v>
      </c>
      <c r="AH2854" s="4">
        <v>1742</v>
      </c>
      <c r="AI2854" s="4">
        <v>1932</v>
      </c>
    </row>
    <row r="2855" spans="1:35" hidden="1" x14ac:dyDescent="0.25">
      <c r="A2855">
        <v>2685</v>
      </c>
      <c r="B2855">
        <v>5006018</v>
      </c>
      <c r="D2855" t="s">
        <v>8338</v>
      </c>
      <c r="E2855" s="6"/>
      <c r="F2855" s="7">
        <f>+IF(TablaClasificarPrestaciones_20231206_1933[[#This Row],[ClasificacionGrupo]] &lt;&gt; "", 1, 0)</f>
        <v>0</v>
      </c>
      <c r="G2855" s="6"/>
      <c r="H2855" s="7">
        <f>+IF(TablaClasificarPrestaciones_20231206_1933[[#This Row],[ClasificacionSubgrupo]]&lt;&gt;"",1,0)</f>
        <v>0</v>
      </c>
      <c r="I2855" s="6"/>
      <c r="J2855" s="7">
        <f>+IF(TablaClasificarPrestaciones_20231206_1933[[#This Row],[ClasificacionApertura]]&lt;&gt;"",1,0)</f>
        <v>0</v>
      </c>
      <c r="K28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5" s="7"/>
      <c r="M2855" t="s">
        <v>2</v>
      </c>
      <c r="N2855" t="s">
        <v>8337</v>
      </c>
      <c r="O2855" s="1">
        <v>45225</v>
      </c>
      <c r="P2855">
        <v>1</v>
      </c>
      <c r="Q2855">
        <v>1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1</v>
      </c>
      <c r="Y2855">
        <v>0</v>
      </c>
      <c r="Z2855">
        <v>1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 s="3">
        <v>29.4848</v>
      </c>
      <c r="AH2855" s="4">
        <v>94</v>
      </c>
      <c r="AI2855" s="4">
        <v>99</v>
      </c>
    </row>
    <row r="2856" spans="1:35" hidden="1" x14ac:dyDescent="0.25">
      <c r="A2856">
        <v>2904</v>
      </c>
      <c r="B2856">
        <v>5006019</v>
      </c>
      <c r="D2856" t="s">
        <v>6226</v>
      </c>
      <c r="E2856" s="6"/>
      <c r="F2856" s="7">
        <f>+IF(TablaClasificarPrestaciones_20231206_1933[[#This Row],[ClasificacionGrupo]] &lt;&gt; "", 1, 0)</f>
        <v>0</v>
      </c>
      <c r="G2856" s="6"/>
      <c r="H2856" s="7">
        <f>+IF(TablaClasificarPrestaciones_20231206_1933[[#This Row],[ClasificacionSubgrupo]]&lt;&gt;"",1,0)</f>
        <v>0</v>
      </c>
      <c r="I2856" s="6"/>
      <c r="J2856" s="7">
        <f>+IF(TablaClasificarPrestaciones_20231206_1933[[#This Row],[ClasificacionApertura]]&lt;&gt;"",1,0)</f>
        <v>0</v>
      </c>
      <c r="K28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6" s="7"/>
      <c r="M2856" t="s">
        <v>2</v>
      </c>
      <c r="N2856" t="s">
        <v>6225</v>
      </c>
      <c r="O2856" s="1">
        <v>45229</v>
      </c>
      <c r="P2856">
        <v>1</v>
      </c>
      <c r="Q2856">
        <v>1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1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 s="3">
        <v>651.83249999999998</v>
      </c>
      <c r="AH2856" s="4">
        <v>1188</v>
      </c>
      <c r="AI2856" s="4">
        <v>1296</v>
      </c>
    </row>
    <row r="2857" spans="1:35" hidden="1" x14ac:dyDescent="0.25">
      <c r="A2857">
        <v>2905</v>
      </c>
      <c r="B2857">
        <v>5006020</v>
      </c>
      <c r="D2857" t="s">
        <v>8227</v>
      </c>
      <c r="E2857" s="6"/>
      <c r="F2857" s="7">
        <f>+IF(TablaClasificarPrestaciones_20231206_1933[[#This Row],[ClasificacionGrupo]] &lt;&gt; "", 1, 0)</f>
        <v>0</v>
      </c>
      <c r="G2857" s="6"/>
      <c r="H2857" s="7">
        <f>+IF(TablaClasificarPrestaciones_20231206_1933[[#This Row],[ClasificacionSubgrupo]]&lt;&gt;"",1,0)</f>
        <v>0</v>
      </c>
      <c r="I2857" s="6"/>
      <c r="J2857" s="7">
        <f>+IF(TablaClasificarPrestaciones_20231206_1933[[#This Row],[ClasificacionApertura]]&lt;&gt;"",1,0)</f>
        <v>0</v>
      </c>
      <c r="K28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7" s="7"/>
      <c r="M2857" t="s">
        <v>2</v>
      </c>
      <c r="N2857" t="s">
        <v>8226</v>
      </c>
      <c r="O2857" s="1">
        <v>45229</v>
      </c>
      <c r="P2857">
        <v>1</v>
      </c>
      <c r="Q2857">
        <v>1</v>
      </c>
      <c r="R2857">
        <v>1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1</v>
      </c>
      <c r="Y2857">
        <v>0</v>
      </c>
      <c r="Z2857">
        <v>1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 s="3">
        <v>72.542400000000001</v>
      </c>
      <c r="AH2857" s="4">
        <v>98</v>
      </c>
      <c r="AI2857" s="4">
        <v>114</v>
      </c>
    </row>
    <row r="2858" spans="1:35" hidden="1" x14ac:dyDescent="0.25">
      <c r="A2858">
        <v>1296</v>
      </c>
      <c r="B2858">
        <v>5006021</v>
      </c>
      <c r="D2858" t="s">
        <v>5729</v>
      </c>
      <c r="E2858" s="6"/>
      <c r="F2858" s="7">
        <f>+IF(TablaClasificarPrestaciones_20231206_1933[[#This Row],[ClasificacionGrupo]] &lt;&gt; "", 1, 0)</f>
        <v>0</v>
      </c>
      <c r="G2858" s="6"/>
      <c r="H2858" s="7">
        <f>+IF(TablaClasificarPrestaciones_20231206_1933[[#This Row],[ClasificacionSubgrupo]]&lt;&gt;"",1,0)</f>
        <v>0</v>
      </c>
      <c r="I2858" s="6"/>
      <c r="J2858" s="7">
        <f>+IF(TablaClasificarPrestaciones_20231206_1933[[#This Row],[ClasificacionApertura]]&lt;&gt;"",1,0)</f>
        <v>0</v>
      </c>
      <c r="K28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8" s="7"/>
      <c r="M2858" t="s">
        <v>2</v>
      </c>
      <c r="N2858" t="s">
        <v>8432</v>
      </c>
      <c r="O2858" s="1">
        <v>45149</v>
      </c>
      <c r="P2858">
        <v>1</v>
      </c>
      <c r="Q2858">
        <v>1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1</v>
      </c>
      <c r="Y2858">
        <v>0</v>
      </c>
      <c r="Z2858">
        <v>1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 s="3">
        <v>1.3351999999999999</v>
      </c>
      <c r="AH2858" s="4">
        <v>3</v>
      </c>
      <c r="AI2858" s="4">
        <v>3</v>
      </c>
    </row>
    <row r="2859" spans="1:35" hidden="1" x14ac:dyDescent="0.25">
      <c r="A2859">
        <v>1421</v>
      </c>
      <c r="B2859">
        <v>5006022</v>
      </c>
      <c r="D2859" t="s">
        <v>7693</v>
      </c>
      <c r="E2859" s="6"/>
      <c r="F2859" s="7">
        <f>+IF(TablaClasificarPrestaciones_20231206_1933[[#This Row],[ClasificacionGrupo]] &lt;&gt; "", 1, 0)</f>
        <v>0</v>
      </c>
      <c r="G2859" s="6"/>
      <c r="H2859" s="7">
        <f>+IF(TablaClasificarPrestaciones_20231206_1933[[#This Row],[ClasificacionSubgrupo]]&lt;&gt;"",1,0)</f>
        <v>0</v>
      </c>
      <c r="I2859" s="6"/>
      <c r="J2859" s="7">
        <f>+IF(TablaClasificarPrestaciones_20231206_1933[[#This Row],[ClasificacionApertura]]&lt;&gt;"",1,0)</f>
        <v>0</v>
      </c>
      <c r="K28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59" s="7"/>
      <c r="M2859" t="s">
        <v>2</v>
      </c>
      <c r="N2859" t="s">
        <v>7692</v>
      </c>
      <c r="O2859" s="1">
        <v>45163</v>
      </c>
      <c r="P2859">
        <v>1</v>
      </c>
      <c r="Q2859">
        <v>1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1</v>
      </c>
      <c r="Y2859">
        <v>0</v>
      </c>
      <c r="Z2859">
        <v>1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 s="3">
        <v>5.0622999999999996</v>
      </c>
      <c r="AH2859" s="4">
        <v>11</v>
      </c>
      <c r="AI2859" s="4">
        <v>11</v>
      </c>
    </row>
    <row r="2860" spans="1:35" hidden="1" x14ac:dyDescent="0.25">
      <c r="A2860">
        <v>2906</v>
      </c>
      <c r="B2860">
        <v>5006023</v>
      </c>
      <c r="D2860" t="s">
        <v>6175</v>
      </c>
      <c r="E2860" s="6"/>
      <c r="F2860" s="7">
        <f>+IF(TablaClasificarPrestaciones_20231206_1933[[#This Row],[ClasificacionGrupo]] &lt;&gt; "", 1, 0)</f>
        <v>0</v>
      </c>
      <c r="G2860" s="6"/>
      <c r="H2860" s="7">
        <f>+IF(TablaClasificarPrestaciones_20231206_1933[[#This Row],[ClasificacionSubgrupo]]&lt;&gt;"",1,0)</f>
        <v>0</v>
      </c>
      <c r="I2860" s="6"/>
      <c r="J2860" s="7">
        <f>+IF(TablaClasificarPrestaciones_20231206_1933[[#This Row],[ClasificacionApertura]]&lt;&gt;"",1,0)</f>
        <v>0</v>
      </c>
      <c r="K28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0" s="7"/>
      <c r="M2860" t="s">
        <v>2</v>
      </c>
      <c r="N2860" t="s">
        <v>6174</v>
      </c>
      <c r="O2860" s="1">
        <v>45229</v>
      </c>
      <c r="P2860">
        <v>1</v>
      </c>
      <c r="Q2860">
        <v>1</v>
      </c>
      <c r="R2860">
        <v>1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1</v>
      </c>
      <c r="Y2860">
        <v>0</v>
      </c>
      <c r="Z2860">
        <v>1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 s="3">
        <v>425.09359999999998</v>
      </c>
      <c r="AH2860" s="4">
        <v>1100</v>
      </c>
      <c r="AI2860" s="4">
        <v>1225</v>
      </c>
    </row>
    <row r="2861" spans="1:35" hidden="1" x14ac:dyDescent="0.25">
      <c r="A2861">
        <v>2907</v>
      </c>
      <c r="B2861">
        <v>5006027</v>
      </c>
      <c r="D2861" t="s">
        <v>6126</v>
      </c>
      <c r="E2861" s="6"/>
      <c r="F2861" s="7">
        <f>+IF(TablaClasificarPrestaciones_20231206_1933[[#This Row],[ClasificacionGrupo]] &lt;&gt; "", 1, 0)</f>
        <v>0</v>
      </c>
      <c r="G2861" s="6"/>
      <c r="H2861" s="7">
        <f>+IF(TablaClasificarPrestaciones_20231206_1933[[#This Row],[ClasificacionSubgrupo]]&lt;&gt;"",1,0)</f>
        <v>0</v>
      </c>
      <c r="I2861" s="6"/>
      <c r="J2861" s="7">
        <f>+IF(TablaClasificarPrestaciones_20231206_1933[[#This Row],[ClasificacionApertura]]&lt;&gt;"",1,0)</f>
        <v>0</v>
      </c>
      <c r="K28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1" s="7"/>
      <c r="M2861" t="s">
        <v>2</v>
      </c>
      <c r="N2861" t="s">
        <v>6125</v>
      </c>
      <c r="O2861" s="1">
        <v>45229</v>
      </c>
      <c r="P2861">
        <v>1</v>
      </c>
      <c r="Q2861">
        <v>1</v>
      </c>
      <c r="R2861">
        <v>1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1</v>
      </c>
      <c r="Y2861">
        <v>0</v>
      </c>
      <c r="Z2861">
        <v>1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 s="3">
        <v>511.43040000000002</v>
      </c>
      <c r="AH2861" s="4">
        <v>1367</v>
      </c>
      <c r="AI2861" s="4">
        <v>1529</v>
      </c>
    </row>
    <row r="2862" spans="1:35" hidden="1" x14ac:dyDescent="0.25">
      <c r="A2862">
        <v>77</v>
      </c>
      <c r="B2862">
        <v>5006028</v>
      </c>
      <c r="D2862" t="s">
        <v>8370</v>
      </c>
      <c r="E2862" s="6"/>
      <c r="F2862" s="7">
        <f>+IF(TablaClasificarPrestaciones_20231206_1933[[#This Row],[ClasificacionGrupo]] &lt;&gt; "", 1, 0)</f>
        <v>0</v>
      </c>
      <c r="G2862" s="6"/>
      <c r="H2862" s="7">
        <f>+IF(TablaClasificarPrestaciones_20231206_1933[[#This Row],[ClasificacionSubgrupo]]&lt;&gt;"",1,0)</f>
        <v>0</v>
      </c>
      <c r="I2862" s="6"/>
      <c r="J2862" s="7">
        <f>+IF(TablaClasificarPrestaciones_20231206_1933[[#This Row],[ClasificacionApertura]]&lt;&gt;"",1,0)</f>
        <v>0</v>
      </c>
      <c r="K28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2" s="7"/>
      <c r="M2862" t="s">
        <v>2</v>
      </c>
      <c r="N2862" t="s">
        <v>8369</v>
      </c>
      <c r="O2862" s="1">
        <v>44837</v>
      </c>
      <c r="P2862">
        <v>0</v>
      </c>
      <c r="Q2862">
        <v>1</v>
      </c>
      <c r="R2862">
        <v>1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1</v>
      </c>
      <c r="Y2862">
        <v>0</v>
      </c>
      <c r="Z2862">
        <v>1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 s="3">
        <v>1.7683</v>
      </c>
      <c r="AH2862" s="4">
        <v>1</v>
      </c>
      <c r="AI2862" s="4">
        <v>1</v>
      </c>
    </row>
    <row r="2863" spans="1:35" hidden="1" x14ac:dyDescent="0.25">
      <c r="A2863">
        <v>1142</v>
      </c>
      <c r="B2863">
        <v>5006029</v>
      </c>
      <c r="D2863" t="s">
        <v>7581</v>
      </c>
      <c r="E2863" s="6"/>
      <c r="F2863" s="7">
        <f>+IF(TablaClasificarPrestaciones_20231206_1933[[#This Row],[ClasificacionGrupo]] &lt;&gt; "", 1, 0)</f>
        <v>0</v>
      </c>
      <c r="G2863" s="6"/>
      <c r="H2863" s="7">
        <f>+IF(TablaClasificarPrestaciones_20231206_1933[[#This Row],[ClasificacionSubgrupo]]&lt;&gt;"",1,0)</f>
        <v>0</v>
      </c>
      <c r="I2863" s="6"/>
      <c r="J2863" s="7">
        <f>+IF(TablaClasificarPrestaciones_20231206_1933[[#This Row],[ClasificacionApertura]]&lt;&gt;"",1,0)</f>
        <v>0</v>
      </c>
      <c r="K28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3" s="7"/>
      <c r="M2863" t="s">
        <v>2</v>
      </c>
      <c r="N2863" t="s">
        <v>7580</v>
      </c>
      <c r="O2863" s="1">
        <v>45128</v>
      </c>
      <c r="P2863">
        <v>1</v>
      </c>
      <c r="Q2863">
        <v>1</v>
      </c>
      <c r="R2863">
        <v>1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1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 s="3">
        <v>27.310700000000001</v>
      </c>
      <c r="AH2863" s="4">
        <v>13</v>
      </c>
      <c r="AI2863" s="4">
        <v>13</v>
      </c>
    </row>
    <row r="2864" spans="1:35" hidden="1" x14ac:dyDescent="0.25">
      <c r="A2864">
        <v>1337</v>
      </c>
      <c r="B2864">
        <v>5006030</v>
      </c>
      <c r="D2864" t="s">
        <v>8358</v>
      </c>
      <c r="E2864" s="6"/>
      <c r="F2864" s="7">
        <f>+IF(TablaClasificarPrestaciones_20231206_1933[[#This Row],[ClasificacionGrupo]] &lt;&gt; "", 1, 0)</f>
        <v>0</v>
      </c>
      <c r="G2864" s="6"/>
      <c r="H2864" s="7">
        <f>+IF(TablaClasificarPrestaciones_20231206_1933[[#This Row],[ClasificacionSubgrupo]]&lt;&gt;"",1,0)</f>
        <v>0</v>
      </c>
      <c r="I2864" s="6"/>
      <c r="J2864" s="7">
        <f>+IF(TablaClasificarPrestaciones_20231206_1933[[#This Row],[ClasificacionApertura]]&lt;&gt;"",1,0)</f>
        <v>0</v>
      </c>
      <c r="K28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4" s="7"/>
      <c r="M2864" t="s">
        <v>2</v>
      </c>
      <c r="N2864" t="s">
        <v>8357</v>
      </c>
      <c r="O2864" s="1">
        <v>45155</v>
      </c>
      <c r="P2864">
        <v>1</v>
      </c>
      <c r="Q2864">
        <v>1</v>
      </c>
      <c r="R2864">
        <v>1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1</v>
      </c>
      <c r="Y2864">
        <v>0</v>
      </c>
      <c r="Z2864">
        <v>1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 s="3">
        <v>10.305</v>
      </c>
      <c r="AH2864" s="4">
        <v>21</v>
      </c>
      <c r="AI2864" s="4">
        <v>22</v>
      </c>
    </row>
    <row r="2865" spans="1:35" hidden="1" x14ac:dyDescent="0.25">
      <c r="A2865">
        <v>1721</v>
      </c>
      <c r="B2865">
        <v>5006032</v>
      </c>
      <c r="D2865" t="s">
        <v>7923</v>
      </c>
      <c r="E2865" s="6"/>
      <c r="F2865" s="7">
        <f>+IF(TablaClasificarPrestaciones_20231206_1933[[#This Row],[ClasificacionGrupo]] &lt;&gt; "", 1, 0)</f>
        <v>0</v>
      </c>
      <c r="G2865" s="6"/>
      <c r="H2865" s="7">
        <f>+IF(TablaClasificarPrestaciones_20231206_1933[[#This Row],[ClasificacionSubgrupo]]&lt;&gt;"",1,0)</f>
        <v>0</v>
      </c>
      <c r="I2865" s="6"/>
      <c r="J2865" s="7">
        <f>+IF(TablaClasificarPrestaciones_20231206_1933[[#This Row],[ClasificacionApertura]]&lt;&gt;"",1,0)</f>
        <v>0</v>
      </c>
      <c r="K28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5" s="7"/>
      <c r="M2865" t="s">
        <v>2</v>
      </c>
      <c r="N2865" t="s">
        <v>7922</v>
      </c>
      <c r="O2865" s="1">
        <v>45190</v>
      </c>
      <c r="P2865">
        <v>1</v>
      </c>
      <c r="Q2865">
        <v>1</v>
      </c>
      <c r="R2865">
        <v>1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1</v>
      </c>
      <c r="Y2865">
        <v>0</v>
      </c>
      <c r="Z2865">
        <v>1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 s="3">
        <v>23.476299999999998</v>
      </c>
      <c r="AH2865" s="4">
        <v>60</v>
      </c>
      <c r="AI2865" s="4">
        <v>61</v>
      </c>
    </row>
    <row r="2866" spans="1:35" hidden="1" x14ac:dyDescent="0.25">
      <c r="A2866">
        <v>2586</v>
      </c>
      <c r="B2866">
        <v>5006034</v>
      </c>
      <c r="D2866" t="s">
        <v>7935</v>
      </c>
      <c r="E2866" s="6"/>
      <c r="F2866" s="7">
        <f>+IF(TablaClasificarPrestaciones_20231206_1933[[#This Row],[ClasificacionGrupo]] &lt;&gt; "", 1, 0)</f>
        <v>0</v>
      </c>
      <c r="G2866" s="6"/>
      <c r="H2866" s="7">
        <f>+IF(TablaClasificarPrestaciones_20231206_1933[[#This Row],[ClasificacionSubgrupo]]&lt;&gt;"",1,0)</f>
        <v>0</v>
      </c>
      <c r="I2866" s="6"/>
      <c r="J2866" s="7">
        <f>+IF(TablaClasificarPrestaciones_20231206_1933[[#This Row],[ClasificacionApertura]]&lt;&gt;"",1,0)</f>
        <v>0</v>
      </c>
      <c r="K28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6" s="7"/>
      <c r="M2866" t="s">
        <v>2</v>
      </c>
      <c r="N2866" t="s">
        <v>7934</v>
      </c>
      <c r="O2866" s="1">
        <v>45224</v>
      </c>
      <c r="P2866">
        <v>1</v>
      </c>
      <c r="Q2866">
        <v>1</v>
      </c>
      <c r="R2866">
        <v>1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1</v>
      </c>
      <c r="Y2866">
        <v>0</v>
      </c>
      <c r="Z2866">
        <v>1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 s="3">
        <v>19.6722</v>
      </c>
      <c r="AH2866" s="4">
        <v>38</v>
      </c>
      <c r="AI2866" s="4">
        <v>42</v>
      </c>
    </row>
    <row r="2867" spans="1:35" hidden="1" x14ac:dyDescent="0.25">
      <c r="A2867">
        <v>1278</v>
      </c>
      <c r="B2867">
        <v>5006035</v>
      </c>
      <c r="D2867" t="s">
        <v>7880</v>
      </c>
      <c r="E2867" s="6"/>
      <c r="F2867" s="7">
        <f>+IF(TablaClasificarPrestaciones_20231206_1933[[#This Row],[ClasificacionGrupo]] &lt;&gt; "", 1, 0)</f>
        <v>0</v>
      </c>
      <c r="G2867" s="6"/>
      <c r="H2867" s="7">
        <f>+IF(TablaClasificarPrestaciones_20231206_1933[[#This Row],[ClasificacionSubgrupo]]&lt;&gt;"",1,0)</f>
        <v>0</v>
      </c>
      <c r="I2867" s="6"/>
      <c r="J2867" s="7">
        <f>+IF(TablaClasificarPrestaciones_20231206_1933[[#This Row],[ClasificacionApertura]]&lt;&gt;"",1,0)</f>
        <v>0</v>
      </c>
      <c r="K28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7" s="7"/>
      <c r="M2867" t="s">
        <v>2</v>
      </c>
      <c r="N2867" t="s">
        <v>7879</v>
      </c>
      <c r="O2867" s="1">
        <v>45147</v>
      </c>
      <c r="P2867">
        <v>1</v>
      </c>
      <c r="Q2867">
        <v>1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1</v>
      </c>
      <c r="Y2867">
        <v>0</v>
      </c>
      <c r="Z2867">
        <v>1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 s="3">
        <v>3.5051999999999999</v>
      </c>
      <c r="AH2867" s="4">
        <v>4</v>
      </c>
      <c r="AI2867" s="4">
        <v>4</v>
      </c>
    </row>
    <row r="2868" spans="1:35" hidden="1" x14ac:dyDescent="0.25">
      <c r="A2868">
        <v>1358</v>
      </c>
      <c r="B2868">
        <v>5006037</v>
      </c>
      <c r="D2868" t="s">
        <v>6404</v>
      </c>
      <c r="E2868" s="6"/>
      <c r="F2868" s="7">
        <f>+IF(TablaClasificarPrestaciones_20231206_1933[[#This Row],[ClasificacionGrupo]] &lt;&gt; "", 1, 0)</f>
        <v>0</v>
      </c>
      <c r="G2868" s="6"/>
      <c r="H2868" s="7">
        <f>+IF(TablaClasificarPrestaciones_20231206_1933[[#This Row],[ClasificacionSubgrupo]]&lt;&gt;"",1,0)</f>
        <v>0</v>
      </c>
      <c r="I2868" s="6"/>
      <c r="J2868" s="7">
        <f>+IF(TablaClasificarPrestaciones_20231206_1933[[#This Row],[ClasificacionApertura]]&lt;&gt;"",1,0)</f>
        <v>0</v>
      </c>
      <c r="K28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8" s="7"/>
      <c r="M2868" t="s">
        <v>2</v>
      </c>
      <c r="N2868" t="s">
        <v>6403</v>
      </c>
      <c r="O2868" s="1">
        <v>45157</v>
      </c>
      <c r="P2868">
        <v>1</v>
      </c>
      <c r="Q2868">
        <v>1</v>
      </c>
      <c r="R2868">
        <v>1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1</v>
      </c>
      <c r="Y2868">
        <v>0</v>
      </c>
      <c r="Z2868">
        <v>1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 s="3">
        <v>9.8026</v>
      </c>
      <c r="AH2868" s="4">
        <v>24</v>
      </c>
      <c r="AI2868" s="4">
        <v>25</v>
      </c>
    </row>
    <row r="2869" spans="1:35" hidden="1" x14ac:dyDescent="0.25">
      <c r="A2869">
        <v>2908</v>
      </c>
      <c r="B2869">
        <v>5007002</v>
      </c>
      <c r="D2869" t="s">
        <v>8276</v>
      </c>
      <c r="E2869" s="6"/>
      <c r="F2869" s="7">
        <f>+IF(TablaClasificarPrestaciones_20231206_1933[[#This Row],[ClasificacionGrupo]] &lt;&gt; "", 1, 0)</f>
        <v>0</v>
      </c>
      <c r="G2869" s="6"/>
      <c r="H2869" s="7">
        <f>+IF(TablaClasificarPrestaciones_20231206_1933[[#This Row],[ClasificacionSubgrupo]]&lt;&gt;"",1,0)</f>
        <v>0</v>
      </c>
      <c r="I2869" s="6"/>
      <c r="J2869" s="7">
        <f>+IF(TablaClasificarPrestaciones_20231206_1933[[#This Row],[ClasificacionApertura]]&lt;&gt;"",1,0)</f>
        <v>0</v>
      </c>
      <c r="K28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69" s="7"/>
      <c r="M2869" t="s">
        <v>2</v>
      </c>
      <c r="N2869" t="s">
        <v>8275</v>
      </c>
      <c r="O2869" s="1">
        <v>45229</v>
      </c>
      <c r="P2869">
        <v>1</v>
      </c>
      <c r="Q2869">
        <v>1</v>
      </c>
      <c r="R2869">
        <v>1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1</v>
      </c>
      <c r="Y2869">
        <v>0</v>
      </c>
      <c r="Z2869">
        <v>1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 s="3">
        <v>1772.2233000000001</v>
      </c>
      <c r="AH2869" s="4">
        <v>351</v>
      </c>
      <c r="AI2869" s="4">
        <v>372</v>
      </c>
    </row>
    <row r="2870" spans="1:35" hidden="1" x14ac:dyDescent="0.25">
      <c r="A2870">
        <v>2686</v>
      </c>
      <c r="B2870">
        <v>5007003</v>
      </c>
      <c r="D2870" t="s">
        <v>8040</v>
      </c>
      <c r="E2870" s="6"/>
      <c r="F2870" s="7">
        <f>+IF(TablaClasificarPrestaciones_20231206_1933[[#This Row],[ClasificacionGrupo]] &lt;&gt; "", 1, 0)</f>
        <v>0</v>
      </c>
      <c r="G2870" s="6"/>
      <c r="H2870" s="7">
        <f>+IF(TablaClasificarPrestaciones_20231206_1933[[#This Row],[ClasificacionSubgrupo]]&lt;&gt;"",1,0)</f>
        <v>0</v>
      </c>
      <c r="I2870" s="6"/>
      <c r="J2870" s="7">
        <f>+IF(TablaClasificarPrestaciones_20231206_1933[[#This Row],[ClasificacionApertura]]&lt;&gt;"",1,0)</f>
        <v>0</v>
      </c>
      <c r="K28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0" s="7"/>
      <c r="M2870" t="s">
        <v>2</v>
      </c>
      <c r="N2870" t="s">
        <v>8039</v>
      </c>
      <c r="O2870" s="1">
        <v>45225</v>
      </c>
      <c r="P2870">
        <v>1</v>
      </c>
      <c r="Q2870">
        <v>1</v>
      </c>
      <c r="R2870">
        <v>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</v>
      </c>
      <c r="Y2870">
        <v>0</v>
      </c>
      <c r="Z2870">
        <v>1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 s="3">
        <v>290.45389999999998</v>
      </c>
      <c r="AH2870" s="4">
        <v>218</v>
      </c>
      <c r="AI2870" s="4">
        <v>232</v>
      </c>
    </row>
    <row r="2871" spans="1:35" hidden="1" x14ac:dyDescent="0.25">
      <c r="A2871">
        <v>1852</v>
      </c>
      <c r="B2871">
        <v>5007004</v>
      </c>
      <c r="D2871" t="s">
        <v>8384</v>
      </c>
      <c r="E2871" s="6"/>
      <c r="F2871" s="7">
        <f>+IF(TablaClasificarPrestaciones_20231206_1933[[#This Row],[ClasificacionGrupo]] &lt;&gt; "", 1, 0)</f>
        <v>0</v>
      </c>
      <c r="G2871" s="6"/>
      <c r="H2871" s="7">
        <f>+IF(TablaClasificarPrestaciones_20231206_1933[[#This Row],[ClasificacionSubgrupo]]&lt;&gt;"",1,0)</f>
        <v>0</v>
      </c>
      <c r="I2871" s="6"/>
      <c r="J2871" s="7">
        <f>+IF(TablaClasificarPrestaciones_20231206_1933[[#This Row],[ClasificacionApertura]]&lt;&gt;"",1,0)</f>
        <v>0</v>
      </c>
      <c r="K28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1" s="7"/>
      <c r="M2871" t="s">
        <v>2</v>
      </c>
      <c r="N2871" t="s">
        <v>8383</v>
      </c>
      <c r="O2871" s="1">
        <v>45198</v>
      </c>
      <c r="P2871">
        <v>1</v>
      </c>
      <c r="Q2871">
        <v>1</v>
      </c>
      <c r="R2871">
        <v>1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</v>
      </c>
      <c r="Y2871">
        <v>0</v>
      </c>
      <c r="Z2871">
        <v>1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 s="3">
        <v>56.689100000000003</v>
      </c>
      <c r="AH2871" s="4">
        <v>28</v>
      </c>
      <c r="AI2871" s="4">
        <v>29</v>
      </c>
    </row>
    <row r="2872" spans="1:35" hidden="1" x14ac:dyDescent="0.25">
      <c r="A2872">
        <v>2909</v>
      </c>
      <c r="B2872">
        <v>5007005</v>
      </c>
      <c r="D2872" t="s">
        <v>5972</v>
      </c>
      <c r="E2872" s="6"/>
      <c r="F2872" s="7">
        <f>+IF(TablaClasificarPrestaciones_20231206_1933[[#This Row],[ClasificacionGrupo]] &lt;&gt; "", 1, 0)</f>
        <v>0</v>
      </c>
      <c r="G2872" s="6"/>
      <c r="H2872" s="7">
        <f>+IF(TablaClasificarPrestaciones_20231206_1933[[#This Row],[ClasificacionSubgrupo]]&lt;&gt;"",1,0)</f>
        <v>0</v>
      </c>
      <c r="I2872" s="6"/>
      <c r="J2872" s="7">
        <f>+IF(TablaClasificarPrestaciones_20231206_1933[[#This Row],[ClasificacionApertura]]&lt;&gt;"",1,0)</f>
        <v>0</v>
      </c>
      <c r="K28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2" s="7"/>
      <c r="M2872" t="s">
        <v>2</v>
      </c>
      <c r="N2872" t="s">
        <v>5971</v>
      </c>
      <c r="O2872" s="1">
        <v>45229</v>
      </c>
      <c r="P2872">
        <v>1</v>
      </c>
      <c r="Q2872">
        <v>1</v>
      </c>
      <c r="R2872">
        <v>1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1</v>
      </c>
      <c r="Y2872">
        <v>0</v>
      </c>
      <c r="Z2872">
        <v>1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 s="3">
        <v>925.24180000000001</v>
      </c>
      <c r="AH2872" s="4">
        <v>1105</v>
      </c>
      <c r="AI2872" s="4">
        <v>1204</v>
      </c>
    </row>
    <row r="2873" spans="1:35" hidden="1" x14ac:dyDescent="0.25">
      <c r="A2873">
        <v>1548</v>
      </c>
      <c r="B2873">
        <v>5007007</v>
      </c>
      <c r="D2873" t="s">
        <v>8480</v>
      </c>
      <c r="E2873" s="6"/>
      <c r="F2873" s="7">
        <f>+IF(TablaClasificarPrestaciones_20231206_1933[[#This Row],[ClasificacionGrupo]] &lt;&gt; "", 1, 0)</f>
        <v>0</v>
      </c>
      <c r="G2873" s="6"/>
      <c r="H2873" s="7">
        <f>+IF(TablaClasificarPrestaciones_20231206_1933[[#This Row],[ClasificacionSubgrupo]]&lt;&gt;"",1,0)</f>
        <v>0</v>
      </c>
      <c r="I2873" s="6"/>
      <c r="J2873" s="7">
        <f>+IF(TablaClasificarPrestaciones_20231206_1933[[#This Row],[ClasificacionApertura]]&lt;&gt;"",1,0)</f>
        <v>0</v>
      </c>
      <c r="K28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3" s="7"/>
      <c r="M2873" t="s">
        <v>2</v>
      </c>
      <c r="N2873" t="s">
        <v>8479</v>
      </c>
      <c r="O2873" s="1">
        <v>45175</v>
      </c>
      <c r="P2873">
        <v>1</v>
      </c>
      <c r="Q2873">
        <v>1</v>
      </c>
      <c r="R2873">
        <v>1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1</v>
      </c>
      <c r="Y2873">
        <v>0</v>
      </c>
      <c r="Z2873">
        <v>1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 s="3">
        <v>46.097299999999997</v>
      </c>
      <c r="AH2873" s="4">
        <v>16</v>
      </c>
      <c r="AI2873" s="4">
        <v>16</v>
      </c>
    </row>
    <row r="2874" spans="1:35" hidden="1" x14ac:dyDescent="0.25">
      <c r="A2874">
        <v>2687</v>
      </c>
      <c r="B2874">
        <v>5007008</v>
      </c>
      <c r="D2874" t="s">
        <v>7719</v>
      </c>
      <c r="E2874" s="6"/>
      <c r="F2874" s="7">
        <f>+IF(TablaClasificarPrestaciones_20231206_1933[[#This Row],[ClasificacionGrupo]] &lt;&gt; "", 1, 0)</f>
        <v>0</v>
      </c>
      <c r="G2874" s="6"/>
      <c r="H2874" s="7">
        <f>+IF(TablaClasificarPrestaciones_20231206_1933[[#This Row],[ClasificacionSubgrupo]]&lt;&gt;"",1,0)</f>
        <v>0</v>
      </c>
      <c r="I2874" s="6"/>
      <c r="J2874" s="7">
        <f>+IF(TablaClasificarPrestaciones_20231206_1933[[#This Row],[ClasificacionApertura]]&lt;&gt;"",1,0)</f>
        <v>0</v>
      </c>
      <c r="K28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4" s="7"/>
      <c r="M2874" t="s">
        <v>2</v>
      </c>
      <c r="N2874" t="s">
        <v>7718</v>
      </c>
      <c r="O2874" s="1">
        <v>45225</v>
      </c>
      <c r="P2874">
        <v>1</v>
      </c>
      <c r="Q2874">
        <v>1</v>
      </c>
      <c r="R2874">
        <v>1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1</v>
      </c>
      <c r="Y2874">
        <v>0</v>
      </c>
      <c r="Z2874">
        <v>1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 s="3">
        <v>87.028000000000006</v>
      </c>
      <c r="AH2874" s="4">
        <v>93</v>
      </c>
      <c r="AI2874" s="4">
        <v>96</v>
      </c>
    </row>
    <row r="2875" spans="1:35" hidden="1" x14ac:dyDescent="0.25">
      <c r="A2875">
        <v>1853</v>
      </c>
      <c r="B2875">
        <v>5007009</v>
      </c>
      <c r="D2875" t="s">
        <v>8614</v>
      </c>
      <c r="E2875" s="6"/>
      <c r="F2875" s="7">
        <f>+IF(TablaClasificarPrestaciones_20231206_1933[[#This Row],[ClasificacionGrupo]] &lt;&gt; "", 1, 0)</f>
        <v>0</v>
      </c>
      <c r="G2875" s="6"/>
      <c r="H2875" s="7">
        <f>+IF(TablaClasificarPrestaciones_20231206_1933[[#This Row],[ClasificacionSubgrupo]]&lt;&gt;"",1,0)</f>
        <v>0</v>
      </c>
      <c r="I2875" s="6"/>
      <c r="J2875" s="7">
        <f>+IF(TablaClasificarPrestaciones_20231206_1933[[#This Row],[ClasificacionApertura]]&lt;&gt;"",1,0)</f>
        <v>0</v>
      </c>
      <c r="K28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5" s="7"/>
      <c r="M2875" t="s">
        <v>2</v>
      </c>
      <c r="N2875" t="s">
        <v>8613</v>
      </c>
      <c r="O2875" s="1">
        <v>45198</v>
      </c>
      <c r="P2875">
        <v>1</v>
      </c>
      <c r="Q2875">
        <v>1</v>
      </c>
      <c r="R2875">
        <v>1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1</v>
      </c>
      <c r="Y2875">
        <v>0</v>
      </c>
      <c r="Z2875">
        <v>1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 s="3">
        <v>10.7774</v>
      </c>
      <c r="AH2875" s="4">
        <v>14</v>
      </c>
      <c r="AI2875" s="4">
        <v>14</v>
      </c>
    </row>
    <row r="2876" spans="1:35" hidden="1" x14ac:dyDescent="0.25">
      <c r="A2876">
        <v>1588</v>
      </c>
      <c r="B2876">
        <v>5007012</v>
      </c>
      <c r="D2876" t="s">
        <v>8256</v>
      </c>
      <c r="E2876" s="6"/>
      <c r="F2876" s="7">
        <f>+IF(TablaClasificarPrestaciones_20231206_1933[[#This Row],[ClasificacionGrupo]] &lt;&gt; "", 1, 0)</f>
        <v>0</v>
      </c>
      <c r="G2876" s="6"/>
      <c r="H2876" s="7">
        <f>+IF(TablaClasificarPrestaciones_20231206_1933[[#This Row],[ClasificacionSubgrupo]]&lt;&gt;"",1,0)</f>
        <v>0</v>
      </c>
      <c r="I2876" s="6"/>
      <c r="J2876" s="7">
        <f>+IF(TablaClasificarPrestaciones_20231206_1933[[#This Row],[ClasificacionApertura]]&lt;&gt;"",1,0)</f>
        <v>0</v>
      </c>
      <c r="K28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6" s="7"/>
      <c r="M2876" t="s">
        <v>2</v>
      </c>
      <c r="N2876" t="s">
        <v>8255</v>
      </c>
      <c r="O2876" s="1">
        <v>45178</v>
      </c>
      <c r="P2876">
        <v>1</v>
      </c>
      <c r="Q2876">
        <v>1</v>
      </c>
      <c r="R2876">
        <v>1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1</v>
      </c>
      <c r="Y2876">
        <v>0</v>
      </c>
      <c r="Z2876">
        <v>1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 s="3">
        <v>123.6139</v>
      </c>
      <c r="AH2876" s="4">
        <v>29</v>
      </c>
      <c r="AI2876" s="4">
        <v>29</v>
      </c>
    </row>
    <row r="2877" spans="1:35" hidden="1" x14ac:dyDescent="0.25">
      <c r="A2877">
        <v>2326</v>
      </c>
      <c r="B2877">
        <v>5007013</v>
      </c>
      <c r="D2877" t="s">
        <v>8636</v>
      </c>
      <c r="E2877" s="6"/>
      <c r="F2877" s="7">
        <f>+IF(TablaClasificarPrestaciones_20231206_1933[[#This Row],[ClasificacionGrupo]] &lt;&gt; "", 1, 0)</f>
        <v>0</v>
      </c>
      <c r="G2877" s="6"/>
      <c r="H2877" s="7">
        <f>+IF(TablaClasificarPrestaciones_20231206_1933[[#This Row],[ClasificacionSubgrupo]]&lt;&gt;"",1,0)</f>
        <v>0</v>
      </c>
      <c r="I2877" s="6"/>
      <c r="J2877" s="7">
        <f>+IF(TablaClasificarPrestaciones_20231206_1933[[#This Row],[ClasificacionApertura]]&lt;&gt;"",1,0)</f>
        <v>0</v>
      </c>
      <c r="K28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7" s="7"/>
      <c r="M2877" t="s">
        <v>2</v>
      </c>
      <c r="N2877" t="s">
        <v>8635</v>
      </c>
      <c r="O2877" s="1">
        <v>45218</v>
      </c>
      <c r="P2877">
        <v>1</v>
      </c>
      <c r="Q2877">
        <v>1</v>
      </c>
      <c r="R2877">
        <v>1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1</v>
      </c>
      <c r="Y2877">
        <v>0</v>
      </c>
      <c r="Z2877">
        <v>1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 s="3">
        <v>3297.634</v>
      </c>
      <c r="AH2877" s="4">
        <v>752</v>
      </c>
      <c r="AI2877" s="4">
        <v>800</v>
      </c>
    </row>
    <row r="2878" spans="1:35" hidden="1" x14ac:dyDescent="0.25">
      <c r="A2878">
        <v>1854</v>
      </c>
      <c r="B2878">
        <v>5007014</v>
      </c>
      <c r="D2878" t="s">
        <v>7860</v>
      </c>
      <c r="E2878" s="6"/>
      <c r="F2878" s="7">
        <f>+IF(TablaClasificarPrestaciones_20231206_1933[[#This Row],[ClasificacionGrupo]] &lt;&gt; "", 1, 0)</f>
        <v>0</v>
      </c>
      <c r="G2878" s="6"/>
      <c r="H2878" s="7">
        <f>+IF(TablaClasificarPrestaciones_20231206_1933[[#This Row],[ClasificacionSubgrupo]]&lt;&gt;"",1,0)</f>
        <v>0</v>
      </c>
      <c r="I2878" s="6"/>
      <c r="J2878" s="7">
        <f>+IF(TablaClasificarPrestaciones_20231206_1933[[#This Row],[ClasificacionApertura]]&lt;&gt;"",1,0)</f>
        <v>0</v>
      </c>
      <c r="K28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8" s="7"/>
      <c r="M2878" t="s">
        <v>2</v>
      </c>
      <c r="N2878" t="s">
        <v>7859</v>
      </c>
      <c r="O2878" s="1">
        <v>45198</v>
      </c>
      <c r="P2878">
        <v>1</v>
      </c>
      <c r="Q2878">
        <v>1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  <c r="Y2878">
        <v>0</v>
      </c>
      <c r="Z2878">
        <v>1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 s="3">
        <v>75.937399999999997</v>
      </c>
      <c r="AH2878" s="4">
        <v>37</v>
      </c>
      <c r="AI2878" s="4">
        <v>40</v>
      </c>
    </row>
    <row r="2879" spans="1:35" hidden="1" x14ac:dyDescent="0.25">
      <c r="A2879">
        <v>2587</v>
      </c>
      <c r="B2879">
        <v>5007015</v>
      </c>
      <c r="D2879" t="s">
        <v>7719</v>
      </c>
      <c r="E2879" s="6"/>
      <c r="F2879" s="7">
        <f>+IF(TablaClasificarPrestaciones_20231206_1933[[#This Row],[ClasificacionGrupo]] &lt;&gt; "", 1, 0)</f>
        <v>0</v>
      </c>
      <c r="G2879" s="6"/>
      <c r="H2879" s="7">
        <f>+IF(TablaClasificarPrestaciones_20231206_1933[[#This Row],[ClasificacionSubgrupo]]&lt;&gt;"",1,0)</f>
        <v>0</v>
      </c>
      <c r="I2879" s="6"/>
      <c r="J2879" s="7">
        <f>+IF(TablaClasificarPrestaciones_20231206_1933[[#This Row],[ClasificacionApertura]]&lt;&gt;"",1,0)</f>
        <v>0</v>
      </c>
      <c r="K28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79" s="7"/>
      <c r="M2879" t="s">
        <v>2</v>
      </c>
      <c r="N2879" t="s">
        <v>7718</v>
      </c>
      <c r="O2879" s="1">
        <v>45224</v>
      </c>
      <c r="P2879">
        <v>1</v>
      </c>
      <c r="Q2879">
        <v>1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  <c r="Y2879">
        <v>0</v>
      </c>
      <c r="Z2879">
        <v>1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 s="3">
        <v>648.69299999999998</v>
      </c>
      <c r="AH2879" s="4">
        <v>500</v>
      </c>
      <c r="AI2879" s="4">
        <v>533</v>
      </c>
    </row>
    <row r="2880" spans="1:35" hidden="1" x14ac:dyDescent="0.25">
      <c r="A2880">
        <v>1531</v>
      </c>
      <c r="B2880">
        <v>5007016</v>
      </c>
      <c r="D2880" t="s">
        <v>7524</v>
      </c>
      <c r="E2880" s="6"/>
      <c r="F2880" s="7">
        <f>+IF(TablaClasificarPrestaciones_20231206_1933[[#This Row],[ClasificacionGrupo]] &lt;&gt; "", 1, 0)</f>
        <v>0</v>
      </c>
      <c r="G2880" s="6"/>
      <c r="H2880" s="7">
        <f>+IF(TablaClasificarPrestaciones_20231206_1933[[#This Row],[ClasificacionSubgrupo]]&lt;&gt;"",1,0)</f>
        <v>0</v>
      </c>
      <c r="I2880" s="6"/>
      <c r="J2880" s="7">
        <f>+IF(TablaClasificarPrestaciones_20231206_1933[[#This Row],[ClasificacionApertura]]&lt;&gt;"",1,0)</f>
        <v>0</v>
      </c>
      <c r="K28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0" s="7"/>
      <c r="M2880" t="s">
        <v>2</v>
      </c>
      <c r="N2880" t="s">
        <v>7523</v>
      </c>
      <c r="O2880" s="1">
        <v>45174</v>
      </c>
      <c r="P2880">
        <v>1</v>
      </c>
      <c r="Q2880">
        <v>1</v>
      </c>
      <c r="R2880">
        <v>1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</v>
      </c>
      <c r="Y2880">
        <v>0</v>
      </c>
      <c r="Z2880">
        <v>1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 s="3">
        <v>17.793500000000002</v>
      </c>
      <c r="AH2880" s="4">
        <v>18</v>
      </c>
      <c r="AI2880" s="4">
        <v>18</v>
      </c>
    </row>
    <row r="2881" spans="1:35" hidden="1" x14ac:dyDescent="0.25">
      <c r="A2881">
        <v>197</v>
      </c>
      <c r="B2881">
        <v>5007018</v>
      </c>
      <c r="D2881" t="s">
        <v>8239</v>
      </c>
      <c r="E2881" s="6"/>
      <c r="F2881" s="7">
        <f>+IF(TablaClasificarPrestaciones_20231206_1933[[#This Row],[ClasificacionGrupo]] &lt;&gt; "", 1, 0)</f>
        <v>0</v>
      </c>
      <c r="G2881" s="6"/>
      <c r="H2881" s="7">
        <f>+IF(TablaClasificarPrestaciones_20231206_1933[[#This Row],[ClasificacionSubgrupo]]&lt;&gt;"",1,0)</f>
        <v>0</v>
      </c>
      <c r="I2881" s="6"/>
      <c r="J2881" s="7">
        <f>+IF(TablaClasificarPrestaciones_20231206_1933[[#This Row],[ClasificacionApertura]]&lt;&gt;"",1,0)</f>
        <v>0</v>
      </c>
      <c r="K28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1" s="7"/>
      <c r="M2881" t="s">
        <v>2</v>
      </c>
      <c r="N2881" t="s">
        <v>8238</v>
      </c>
      <c r="O2881" s="1">
        <v>44890</v>
      </c>
      <c r="P2881">
        <v>0</v>
      </c>
      <c r="Q2881">
        <v>1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</v>
      </c>
      <c r="Y2881">
        <v>0</v>
      </c>
      <c r="Z2881">
        <v>1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 s="3">
        <v>6.0397999999999996</v>
      </c>
      <c r="AH2881" s="4">
        <v>1</v>
      </c>
      <c r="AI2881" s="4">
        <v>1</v>
      </c>
    </row>
    <row r="2882" spans="1:35" hidden="1" x14ac:dyDescent="0.25">
      <c r="A2882">
        <v>1095</v>
      </c>
      <c r="B2882">
        <v>5007020</v>
      </c>
      <c r="D2882" t="s">
        <v>8545</v>
      </c>
      <c r="E2882" s="6"/>
      <c r="F2882" s="7">
        <f>+IF(TablaClasificarPrestaciones_20231206_1933[[#This Row],[ClasificacionGrupo]] &lt;&gt; "", 1, 0)</f>
        <v>0</v>
      </c>
      <c r="G2882" s="6"/>
      <c r="H2882" s="7">
        <f>+IF(TablaClasificarPrestaciones_20231206_1933[[#This Row],[ClasificacionSubgrupo]]&lt;&gt;"",1,0)</f>
        <v>0</v>
      </c>
      <c r="I2882" s="6"/>
      <c r="J2882" s="7">
        <f>+IF(TablaClasificarPrestaciones_20231206_1933[[#This Row],[ClasificacionApertura]]&lt;&gt;"",1,0)</f>
        <v>0</v>
      </c>
      <c r="K28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2" s="7"/>
      <c r="M2882" t="s">
        <v>2</v>
      </c>
      <c r="N2882" t="s">
        <v>8544</v>
      </c>
      <c r="O2882" s="1">
        <v>45124</v>
      </c>
      <c r="P2882">
        <v>1</v>
      </c>
      <c r="Q2882">
        <v>1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1</v>
      </c>
      <c r="Y2882">
        <v>0</v>
      </c>
      <c r="Z2882">
        <v>1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 s="3">
        <v>34.6235</v>
      </c>
      <c r="AH2882" s="4">
        <v>10</v>
      </c>
      <c r="AI2882" s="4">
        <v>10</v>
      </c>
    </row>
    <row r="2883" spans="1:35" hidden="1" x14ac:dyDescent="0.25">
      <c r="A2883">
        <v>1441</v>
      </c>
      <c r="B2883">
        <v>5007021</v>
      </c>
      <c r="D2883" t="s">
        <v>8336</v>
      </c>
      <c r="E2883" s="6"/>
      <c r="F2883" s="7">
        <f>+IF(TablaClasificarPrestaciones_20231206_1933[[#This Row],[ClasificacionGrupo]] &lt;&gt; "", 1, 0)</f>
        <v>0</v>
      </c>
      <c r="G2883" s="6"/>
      <c r="H2883" s="7">
        <f>+IF(TablaClasificarPrestaciones_20231206_1933[[#This Row],[ClasificacionSubgrupo]]&lt;&gt;"",1,0)</f>
        <v>0</v>
      </c>
      <c r="I2883" s="6"/>
      <c r="J2883" s="7">
        <f>+IF(TablaClasificarPrestaciones_20231206_1933[[#This Row],[ClasificacionApertura]]&lt;&gt;"",1,0)</f>
        <v>0</v>
      </c>
      <c r="K28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3" s="7"/>
      <c r="M2883" t="s">
        <v>2</v>
      </c>
      <c r="N2883" t="s">
        <v>8335</v>
      </c>
      <c r="O2883" s="1">
        <v>45166</v>
      </c>
      <c r="P2883">
        <v>1</v>
      </c>
      <c r="Q2883">
        <v>1</v>
      </c>
      <c r="R2883">
        <v>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1</v>
      </c>
      <c r="Y2883">
        <v>0</v>
      </c>
      <c r="Z2883">
        <v>1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 s="3">
        <v>31.549600000000002</v>
      </c>
      <c r="AH2883" s="4">
        <v>30</v>
      </c>
      <c r="AI2883" s="4">
        <v>30</v>
      </c>
    </row>
    <row r="2884" spans="1:35" hidden="1" x14ac:dyDescent="0.25">
      <c r="A2884">
        <v>2039</v>
      </c>
      <c r="B2884">
        <v>5007022</v>
      </c>
      <c r="D2884" t="s">
        <v>8262</v>
      </c>
      <c r="E2884" s="6"/>
      <c r="F2884" s="7">
        <f>+IF(TablaClasificarPrestaciones_20231206_1933[[#This Row],[ClasificacionGrupo]] &lt;&gt; "", 1, 0)</f>
        <v>0</v>
      </c>
      <c r="G2884" s="6"/>
      <c r="H2884" s="7">
        <f>+IF(TablaClasificarPrestaciones_20231206_1933[[#This Row],[ClasificacionSubgrupo]]&lt;&gt;"",1,0)</f>
        <v>0</v>
      </c>
      <c r="I2884" s="6"/>
      <c r="J2884" s="7">
        <f>+IF(TablaClasificarPrestaciones_20231206_1933[[#This Row],[ClasificacionApertura]]&lt;&gt;"",1,0)</f>
        <v>0</v>
      </c>
      <c r="K28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4" s="7"/>
      <c r="M2884" t="s">
        <v>2</v>
      </c>
      <c r="N2884" t="s">
        <v>8261</v>
      </c>
      <c r="O2884" s="1">
        <v>45209</v>
      </c>
      <c r="P2884">
        <v>1</v>
      </c>
      <c r="Q2884">
        <v>1</v>
      </c>
      <c r="R2884">
        <v>1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1</v>
      </c>
      <c r="Y2884">
        <v>0</v>
      </c>
      <c r="Z2884">
        <v>1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 s="3">
        <v>18.474399999999999</v>
      </c>
      <c r="AH2884" s="4">
        <v>25</v>
      </c>
      <c r="AI2884" s="4">
        <v>25</v>
      </c>
    </row>
    <row r="2885" spans="1:35" hidden="1" x14ac:dyDescent="0.25">
      <c r="A2885">
        <v>412</v>
      </c>
      <c r="B2885">
        <v>5007024</v>
      </c>
      <c r="D2885" t="s">
        <v>7962</v>
      </c>
      <c r="E2885" s="6"/>
      <c r="F2885" s="7">
        <f>+IF(TablaClasificarPrestaciones_20231206_1933[[#This Row],[ClasificacionGrupo]] &lt;&gt; "", 1, 0)</f>
        <v>0</v>
      </c>
      <c r="G2885" s="6"/>
      <c r="H2885" s="7">
        <f>+IF(TablaClasificarPrestaciones_20231206_1933[[#This Row],[ClasificacionSubgrupo]]&lt;&gt;"",1,0)</f>
        <v>0</v>
      </c>
      <c r="I2885" s="6"/>
      <c r="J2885" s="7">
        <f>+IF(TablaClasificarPrestaciones_20231206_1933[[#This Row],[ClasificacionApertura]]&lt;&gt;"",1,0)</f>
        <v>0</v>
      </c>
      <c r="K28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5" s="7"/>
      <c r="M2885" t="s">
        <v>2</v>
      </c>
      <c r="N2885" t="s">
        <v>7961</v>
      </c>
      <c r="O2885" s="1">
        <v>44985</v>
      </c>
      <c r="P2885">
        <v>1</v>
      </c>
      <c r="Q2885">
        <v>1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  <c r="Y2885">
        <v>0</v>
      </c>
      <c r="Z2885">
        <v>1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 s="3">
        <v>0</v>
      </c>
      <c r="AH2885" s="4">
        <v>1</v>
      </c>
      <c r="AI2885" s="4">
        <v>1</v>
      </c>
    </row>
    <row r="2886" spans="1:35" hidden="1" x14ac:dyDescent="0.25">
      <c r="A2886">
        <v>1549</v>
      </c>
      <c r="B2886">
        <v>5007025</v>
      </c>
      <c r="D2886" t="s">
        <v>7659</v>
      </c>
      <c r="E2886" s="6"/>
      <c r="F2886" s="7">
        <f>+IF(TablaClasificarPrestaciones_20231206_1933[[#This Row],[ClasificacionGrupo]] &lt;&gt; "", 1, 0)</f>
        <v>0</v>
      </c>
      <c r="G2886" s="6"/>
      <c r="H2886" s="7">
        <f>+IF(TablaClasificarPrestaciones_20231206_1933[[#This Row],[ClasificacionSubgrupo]]&lt;&gt;"",1,0)</f>
        <v>0</v>
      </c>
      <c r="I2886" s="6"/>
      <c r="J2886" s="7">
        <f>+IF(TablaClasificarPrestaciones_20231206_1933[[#This Row],[ClasificacionApertura]]&lt;&gt;"",1,0)</f>
        <v>0</v>
      </c>
      <c r="K28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6" s="7"/>
      <c r="M2886" t="s">
        <v>2</v>
      </c>
      <c r="N2886" t="s">
        <v>7658</v>
      </c>
      <c r="O2886" s="1">
        <v>45175</v>
      </c>
      <c r="P2886">
        <v>1</v>
      </c>
      <c r="Q2886">
        <v>1</v>
      </c>
      <c r="R2886">
        <v>1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1</v>
      </c>
      <c r="Y2886">
        <v>0</v>
      </c>
      <c r="Z2886">
        <v>1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 s="3">
        <v>40.310499999999998</v>
      </c>
      <c r="AH2886" s="4">
        <v>12</v>
      </c>
      <c r="AI2886" s="4">
        <v>12</v>
      </c>
    </row>
    <row r="2887" spans="1:35" hidden="1" x14ac:dyDescent="0.25">
      <c r="A2887">
        <v>566</v>
      </c>
      <c r="B2887">
        <v>5007026</v>
      </c>
      <c r="D2887" t="s">
        <v>7514</v>
      </c>
      <c r="E2887" s="6"/>
      <c r="F2887" s="7">
        <f>+IF(TablaClasificarPrestaciones_20231206_1933[[#This Row],[ClasificacionGrupo]] &lt;&gt; "", 1, 0)</f>
        <v>0</v>
      </c>
      <c r="G2887" s="6"/>
      <c r="H2887" s="7">
        <f>+IF(TablaClasificarPrestaciones_20231206_1933[[#This Row],[ClasificacionSubgrupo]]&lt;&gt;"",1,0)</f>
        <v>0</v>
      </c>
      <c r="I2887" s="6"/>
      <c r="J2887" s="7">
        <f>+IF(TablaClasificarPrestaciones_20231206_1933[[#This Row],[ClasificacionApertura]]&lt;&gt;"",1,0)</f>
        <v>0</v>
      </c>
      <c r="K28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7" s="7"/>
      <c r="M2887" t="s">
        <v>2</v>
      </c>
      <c r="N2887" t="s">
        <v>7513</v>
      </c>
      <c r="O2887" s="1">
        <v>45035</v>
      </c>
      <c r="P2887">
        <v>1</v>
      </c>
      <c r="Q2887">
        <v>1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1</v>
      </c>
      <c r="Y2887">
        <v>0</v>
      </c>
      <c r="Z2887">
        <v>1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 s="3">
        <v>1.8311999999999999</v>
      </c>
      <c r="AH2887" s="4">
        <v>2</v>
      </c>
      <c r="AI2887" s="4">
        <v>2</v>
      </c>
    </row>
    <row r="2888" spans="1:35" hidden="1" x14ac:dyDescent="0.25">
      <c r="A2888">
        <v>2169</v>
      </c>
      <c r="B2888">
        <v>5007027</v>
      </c>
      <c r="D2888" t="s">
        <v>6132</v>
      </c>
      <c r="E2888" s="6"/>
      <c r="F2888" s="7">
        <f>+IF(TablaClasificarPrestaciones_20231206_1933[[#This Row],[ClasificacionGrupo]] &lt;&gt; "", 1, 0)</f>
        <v>0</v>
      </c>
      <c r="G2888" s="6"/>
      <c r="H2888" s="7">
        <f>+IF(TablaClasificarPrestaciones_20231206_1933[[#This Row],[ClasificacionSubgrupo]]&lt;&gt;"",1,0)</f>
        <v>0</v>
      </c>
      <c r="I2888" s="6"/>
      <c r="J2888" s="7">
        <f>+IF(TablaClasificarPrestaciones_20231206_1933[[#This Row],[ClasificacionApertura]]&lt;&gt;"",1,0)</f>
        <v>0</v>
      </c>
      <c r="K28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8" s="7"/>
      <c r="M2888" t="s">
        <v>2</v>
      </c>
      <c r="N2888" t="s">
        <v>6131</v>
      </c>
      <c r="O2888" s="1">
        <v>45213</v>
      </c>
      <c r="P2888">
        <v>1</v>
      </c>
      <c r="Q2888">
        <v>1</v>
      </c>
      <c r="R2888">
        <v>1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1</v>
      </c>
      <c r="Y2888">
        <v>0</v>
      </c>
      <c r="Z2888">
        <v>1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 s="3">
        <v>47.413899999999998</v>
      </c>
      <c r="AH2888" s="4">
        <v>96</v>
      </c>
      <c r="AI2888" s="4">
        <v>102</v>
      </c>
    </row>
    <row r="2889" spans="1:35" hidden="1" x14ac:dyDescent="0.25">
      <c r="A2889">
        <v>2457</v>
      </c>
      <c r="B2889">
        <v>5007028</v>
      </c>
      <c r="D2889" t="s">
        <v>6135</v>
      </c>
      <c r="E2889" s="6"/>
      <c r="F2889" s="7">
        <f>+IF(TablaClasificarPrestaciones_20231206_1933[[#This Row],[ClasificacionGrupo]] &lt;&gt; "", 1, 0)</f>
        <v>0</v>
      </c>
      <c r="G2889" s="6"/>
      <c r="H2889" s="7">
        <f>+IF(TablaClasificarPrestaciones_20231206_1933[[#This Row],[ClasificacionSubgrupo]]&lt;&gt;"",1,0)</f>
        <v>0</v>
      </c>
      <c r="I2889" s="6"/>
      <c r="J2889" s="7">
        <f>+IF(TablaClasificarPrestaciones_20231206_1933[[#This Row],[ClasificacionApertura]]&lt;&gt;"",1,0)</f>
        <v>0</v>
      </c>
      <c r="K28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89" s="7"/>
      <c r="M2889" t="s">
        <v>2</v>
      </c>
      <c r="N2889" t="s">
        <v>6134</v>
      </c>
      <c r="O2889" s="1">
        <v>45222</v>
      </c>
      <c r="P2889">
        <v>1</v>
      </c>
      <c r="Q2889">
        <v>1</v>
      </c>
      <c r="R2889">
        <v>1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1</v>
      </c>
      <c r="Y2889">
        <v>0</v>
      </c>
      <c r="Z2889">
        <v>1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 s="3">
        <v>261.69310000000002</v>
      </c>
      <c r="AH2889" s="4">
        <v>739</v>
      </c>
      <c r="AI2889" s="4">
        <v>818</v>
      </c>
    </row>
    <row r="2890" spans="1:35" hidden="1" x14ac:dyDescent="0.25">
      <c r="A2890">
        <v>2588</v>
      </c>
      <c r="B2890">
        <v>5007029</v>
      </c>
      <c r="D2890" t="s">
        <v>6138</v>
      </c>
      <c r="E2890" s="6"/>
      <c r="F2890" s="7">
        <f>+IF(TablaClasificarPrestaciones_20231206_1933[[#This Row],[ClasificacionGrupo]] &lt;&gt; "", 1, 0)</f>
        <v>0</v>
      </c>
      <c r="G2890" s="6"/>
      <c r="H2890" s="7">
        <f>+IF(TablaClasificarPrestaciones_20231206_1933[[#This Row],[ClasificacionSubgrupo]]&lt;&gt;"",1,0)</f>
        <v>0</v>
      </c>
      <c r="I2890" s="6"/>
      <c r="J2890" s="7">
        <f>+IF(TablaClasificarPrestaciones_20231206_1933[[#This Row],[ClasificacionApertura]]&lt;&gt;"",1,0)</f>
        <v>0</v>
      </c>
      <c r="K28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0" s="7"/>
      <c r="M2890" t="s">
        <v>2</v>
      </c>
      <c r="N2890" t="s">
        <v>6137</v>
      </c>
      <c r="O2890" s="1">
        <v>45224</v>
      </c>
      <c r="P2890">
        <v>1</v>
      </c>
      <c r="Q2890">
        <v>1</v>
      </c>
      <c r="R2890">
        <v>1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1</v>
      </c>
      <c r="Y2890">
        <v>0</v>
      </c>
      <c r="Z2890">
        <v>1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 s="3">
        <v>44.045999999999999</v>
      </c>
      <c r="AH2890" s="4">
        <v>60</v>
      </c>
      <c r="AI2890" s="4">
        <v>62</v>
      </c>
    </row>
    <row r="2891" spans="1:35" hidden="1" x14ac:dyDescent="0.25">
      <c r="A2891">
        <v>2769</v>
      </c>
      <c r="B2891">
        <v>5007030</v>
      </c>
      <c r="D2891" t="s">
        <v>7978</v>
      </c>
      <c r="E2891" s="6"/>
      <c r="F2891" s="7">
        <f>+IF(TablaClasificarPrestaciones_20231206_1933[[#This Row],[ClasificacionGrupo]] &lt;&gt; "", 1, 0)</f>
        <v>0</v>
      </c>
      <c r="G2891" s="6"/>
      <c r="H2891" s="7">
        <f>+IF(TablaClasificarPrestaciones_20231206_1933[[#This Row],[ClasificacionSubgrupo]]&lt;&gt;"",1,0)</f>
        <v>0</v>
      </c>
      <c r="I2891" s="6"/>
      <c r="J2891" s="7">
        <f>+IF(TablaClasificarPrestaciones_20231206_1933[[#This Row],[ClasificacionApertura]]&lt;&gt;"",1,0)</f>
        <v>0</v>
      </c>
      <c r="K28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1" s="7"/>
      <c r="M2891" t="s">
        <v>2</v>
      </c>
      <c r="N2891" t="s">
        <v>7977</v>
      </c>
      <c r="O2891" s="1">
        <v>45227</v>
      </c>
      <c r="P2891">
        <v>1</v>
      </c>
      <c r="Q2891">
        <v>1</v>
      </c>
      <c r="R2891">
        <v>1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1</v>
      </c>
      <c r="Y2891">
        <v>0</v>
      </c>
      <c r="Z2891">
        <v>1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 s="3">
        <v>65.248400000000004</v>
      </c>
      <c r="AH2891" s="4">
        <v>88</v>
      </c>
      <c r="AI2891" s="4">
        <v>90</v>
      </c>
    </row>
    <row r="2892" spans="1:35" hidden="1" x14ac:dyDescent="0.25">
      <c r="A2892">
        <v>2458</v>
      </c>
      <c r="B2892">
        <v>5007031</v>
      </c>
      <c r="D2892" t="s">
        <v>6141</v>
      </c>
      <c r="E2892" s="6"/>
      <c r="F2892" s="7">
        <f>+IF(TablaClasificarPrestaciones_20231206_1933[[#This Row],[ClasificacionGrupo]] &lt;&gt; "", 1, 0)</f>
        <v>0</v>
      </c>
      <c r="G2892" s="6"/>
      <c r="H2892" s="7">
        <f>+IF(TablaClasificarPrestaciones_20231206_1933[[#This Row],[ClasificacionSubgrupo]]&lt;&gt;"",1,0)</f>
        <v>0</v>
      </c>
      <c r="I2892" s="6"/>
      <c r="J2892" s="7">
        <f>+IF(TablaClasificarPrestaciones_20231206_1933[[#This Row],[ClasificacionApertura]]&lt;&gt;"",1,0)</f>
        <v>0</v>
      </c>
      <c r="K28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2" s="7"/>
      <c r="M2892" t="s">
        <v>2</v>
      </c>
      <c r="N2892" t="s">
        <v>6140</v>
      </c>
      <c r="O2892" s="1">
        <v>45222</v>
      </c>
      <c r="P2892">
        <v>1</v>
      </c>
      <c r="Q2892">
        <v>1</v>
      </c>
      <c r="R2892">
        <v>1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1</v>
      </c>
      <c r="Y2892">
        <v>0</v>
      </c>
      <c r="Z2892">
        <v>1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 s="3">
        <v>2016.0875000000001</v>
      </c>
      <c r="AH2892" s="4">
        <v>926</v>
      </c>
      <c r="AI2892" s="4">
        <v>994</v>
      </c>
    </row>
    <row r="2893" spans="1:35" hidden="1" x14ac:dyDescent="0.25">
      <c r="A2893">
        <v>1579</v>
      </c>
      <c r="B2893">
        <v>5007032</v>
      </c>
      <c r="D2893" t="s">
        <v>6144</v>
      </c>
      <c r="E2893" s="6"/>
      <c r="F2893" s="7">
        <f>+IF(TablaClasificarPrestaciones_20231206_1933[[#This Row],[ClasificacionGrupo]] &lt;&gt; "", 1, 0)</f>
        <v>0</v>
      </c>
      <c r="G2893" s="6"/>
      <c r="H2893" s="7">
        <f>+IF(TablaClasificarPrestaciones_20231206_1933[[#This Row],[ClasificacionSubgrupo]]&lt;&gt;"",1,0)</f>
        <v>0</v>
      </c>
      <c r="I2893" s="6"/>
      <c r="J2893" s="7">
        <f>+IF(TablaClasificarPrestaciones_20231206_1933[[#This Row],[ClasificacionApertura]]&lt;&gt;"",1,0)</f>
        <v>0</v>
      </c>
      <c r="K28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3" s="7"/>
      <c r="M2893" t="s">
        <v>2</v>
      </c>
      <c r="N2893" t="s">
        <v>6143</v>
      </c>
      <c r="O2893" s="1">
        <v>45177</v>
      </c>
      <c r="P2893">
        <v>1</v>
      </c>
      <c r="Q2893">
        <v>1</v>
      </c>
      <c r="R2893">
        <v>1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1</v>
      </c>
      <c r="Y2893">
        <v>0</v>
      </c>
      <c r="Z2893">
        <v>1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 s="3">
        <v>509.2602</v>
      </c>
      <c r="AH2893" s="4">
        <v>189</v>
      </c>
      <c r="AI2893" s="4">
        <v>196</v>
      </c>
    </row>
    <row r="2894" spans="1:35" hidden="1" x14ac:dyDescent="0.25">
      <c r="A2894">
        <v>1475</v>
      </c>
      <c r="B2894">
        <v>5007033</v>
      </c>
      <c r="D2894" t="s">
        <v>7757</v>
      </c>
      <c r="E2894" s="6"/>
      <c r="F2894" s="7">
        <f>+IF(TablaClasificarPrestaciones_20231206_1933[[#This Row],[ClasificacionGrupo]] &lt;&gt; "", 1, 0)</f>
        <v>0</v>
      </c>
      <c r="G2894" s="6"/>
      <c r="H2894" s="7">
        <f>+IF(TablaClasificarPrestaciones_20231206_1933[[#This Row],[ClasificacionSubgrupo]]&lt;&gt;"",1,0)</f>
        <v>0</v>
      </c>
      <c r="I2894" s="6"/>
      <c r="J2894" s="7">
        <f>+IF(TablaClasificarPrestaciones_20231206_1933[[#This Row],[ClasificacionApertura]]&lt;&gt;"",1,0)</f>
        <v>0</v>
      </c>
      <c r="K28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4" s="7"/>
      <c r="M2894" t="s">
        <v>2</v>
      </c>
      <c r="N2894" t="s">
        <v>7756</v>
      </c>
      <c r="O2894" s="1">
        <v>45168</v>
      </c>
      <c r="P2894">
        <v>1</v>
      </c>
      <c r="Q2894">
        <v>1</v>
      </c>
      <c r="R2894">
        <v>1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1</v>
      </c>
      <c r="Y2894">
        <v>0</v>
      </c>
      <c r="Z2894">
        <v>1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 s="3">
        <v>12.8682</v>
      </c>
      <c r="AH2894" s="4">
        <v>12</v>
      </c>
      <c r="AI2894" s="4">
        <v>12</v>
      </c>
    </row>
    <row r="2895" spans="1:35" hidden="1" x14ac:dyDescent="0.25">
      <c r="A2895">
        <v>1316</v>
      </c>
      <c r="B2895">
        <v>5007034</v>
      </c>
      <c r="D2895" t="s">
        <v>8231</v>
      </c>
      <c r="E2895" s="6"/>
      <c r="F2895" s="7">
        <f>+IF(TablaClasificarPrestaciones_20231206_1933[[#This Row],[ClasificacionGrupo]] &lt;&gt; "", 1, 0)</f>
        <v>0</v>
      </c>
      <c r="G2895" s="6"/>
      <c r="H2895" s="7">
        <f>+IF(TablaClasificarPrestaciones_20231206_1933[[#This Row],[ClasificacionSubgrupo]]&lt;&gt;"",1,0)</f>
        <v>0</v>
      </c>
      <c r="I2895" s="6"/>
      <c r="J2895" s="7">
        <f>+IF(TablaClasificarPrestaciones_20231206_1933[[#This Row],[ClasificacionApertura]]&lt;&gt;"",1,0)</f>
        <v>0</v>
      </c>
      <c r="K28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5" s="7"/>
      <c r="M2895" t="s">
        <v>2</v>
      </c>
      <c r="N2895" t="s">
        <v>8230</v>
      </c>
      <c r="O2895" s="1">
        <v>45152</v>
      </c>
      <c r="P2895">
        <v>1</v>
      </c>
      <c r="Q2895">
        <v>1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1</v>
      </c>
      <c r="Y2895">
        <v>0</v>
      </c>
      <c r="Z2895">
        <v>1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 s="3">
        <v>18.5641</v>
      </c>
      <c r="AH2895" s="4">
        <v>4</v>
      </c>
      <c r="AI2895" s="4">
        <v>4</v>
      </c>
    </row>
    <row r="2896" spans="1:35" hidden="1" x14ac:dyDescent="0.25">
      <c r="A2896">
        <v>980</v>
      </c>
      <c r="B2896">
        <v>5007035</v>
      </c>
      <c r="D2896" t="s">
        <v>441</v>
      </c>
      <c r="E2896" s="6"/>
      <c r="F2896" s="7">
        <f>+IF(TablaClasificarPrestaciones_20231206_1933[[#This Row],[ClasificacionGrupo]] &lt;&gt; "", 1, 0)</f>
        <v>0</v>
      </c>
      <c r="G2896" s="6"/>
      <c r="H2896" s="7">
        <f>+IF(TablaClasificarPrestaciones_20231206_1933[[#This Row],[ClasificacionSubgrupo]]&lt;&gt;"",1,0)</f>
        <v>0</v>
      </c>
      <c r="I2896" s="6"/>
      <c r="J2896" s="7">
        <f>+IF(TablaClasificarPrestaciones_20231206_1933[[#This Row],[ClasificacionApertura]]&lt;&gt;"",1,0)</f>
        <v>0</v>
      </c>
      <c r="K28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6" s="7"/>
      <c r="M2896" t="s">
        <v>2</v>
      </c>
      <c r="N2896" t="s">
        <v>440</v>
      </c>
      <c r="O2896" s="1">
        <v>45108</v>
      </c>
      <c r="P2896">
        <v>1</v>
      </c>
      <c r="Q2896">
        <v>1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1</v>
      </c>
      <c r="Y2896">
        <v>0</v>
      </c>
      <c r="Z2896">
        <v>1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 s="3">
        <v>1.694</v>
      </c>
      <c r="AH2896" s="4">
        <v>1</v>
      </c>
      <c r="AI2896" s="4">
        <v>1</v>
      </c>
    </row>
    <row r="2897" spans="1:35" hidden="1" x14ac:dyDescent="0.25">
      <c r="A2897">
        <v>925</v>
      </c>
      <c r="B2897">
        <v>5007036</v>
      </c>
      <c r="D2897" t="s">
        <v>8521</v>
      </c>
      <c r="E2897" s="6"/>
      <c r="F2897" s="7">
        <f>+IF(TablaClasificarPrestaciones_20231206_1933[[#This Row],[ClasificacionGrupo]] &lt;&gt; "", 1, 0)</f>
        <v>0</v>
      </c>
      <c r="G2897" s="6"/>
      <c r="H2897" s="7">
        <f>+IF(TablaClasificarPrestaciones_20231206_1933[[#This Row],[ClasificacionSubgrupo]]&lt;&gt;"",1,0)</f>
        <v>0</v>
      </c>
      <c r="I2897" s="6"/>
      <c r="J2897" s="7">
        <f>+IF(TablaClasificarPrestaciones_20231206_1933[[#This Row],[ClasificacionApertura]]&lt;&gt;"",1,0)</f>
        <v>0</v>
      </c>
      <c r="K28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7" s="7"/>
      <c r="M2897" t="s">
        <v>2</v>
      </c>
      <c r="N2897" t="s">
        <v>8520</v>
      </c>
      <c r="O2897" s="1">
        <v>45100</v>
      </c>
      <c r="P2897">
        <v>1</v>
      </c>
      <c r="Q2897">
        <v>1</v>
      </c>
      <c r="R2897">
        <v>1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1</v>
      </c>
      <c r="Y2897">
        <v>0</v>
      </c>
      <c r="Z2897">
        <v>1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 s="3">
        <v>1.1782999999999999</v>
      </c>
      <c r="AH2897" s="4">
        <v>2</v>
      </c>
      <c r="AI2897" s="4">
        <v>2</v>
      </c>
    </row>
    <row r="2898" spans="1:35" hidden="1" x14ac:dyDescent="0.25">
      <c r="A2898">
        <v>2688</v>
      </c>
      <c r="B2898">
        <v>5007037</v>
      </c>
      <c r="D2898" t="s">
        <v>8456</v>
      </c>
      <c r="E2898" s="6"/>
      <c r="F2898" s="7">
        <f>+IF(TablaClasificarPrestaciones_20231206_1933[[#This Row],[ClasificacionGrupo]] &lt;&gt; "", 1, 0)</f>
        <v>0</v>
      </c>
      <c r="G2898" s="6"/>
      <c r="H2898" s="7">
        <f>+IF(TablaClasificarPrestaciones_20231206_1933[[#This Row],[ClasificacionSubgrupo]]&lt;&gt;"",1,0)</f>
        <v>0</v>
      </c>
      <c r="I2898" s="6"/>
      <c r="J2898" s="7">
        <f>+IF(TablaClasificarPrestaciones_20231206_1933[[#This Row],[ClasificacionApertura]]&lt;&gt;"",1,0)</f>
        <v>0</v>
      </c>
      <c r="K28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8" s="7"/>
      <c r="M2898" t="s">
        <v>2</v>
      </c>
      <c r="N2898" t="s">
        <v>8455</v>
      </c>
      <c r="O2898" s="1">
        <v>45225</v>
      </c>
      <c r="P2898">
        <v>1</v>
      </c>
      <c r="Q2898">
        <v>1</v>
      </c>
      <c r="R2898">
        <v>1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1</v>
      </c>
      <c r="Y2898">
        <v>0</v>
      </c>
      <c r="Z2898">
        <v>1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 s="3">
        <v>35.596200000000003</v>
      </c>
      <c r="AH2898" s="4">
        <v>49</v>
      </c>
      <c r="AI2898" s="4">
        <v>52</v>
      </c>
    </row>
    <row r="2899" spans="1:35" hidden="1" x14ac:dyDescent="0.25">
      <c r="A2899">
        <v>2242</v>
      </c>
      <c r="B2899">
        <v>5007038</v>
      </c>
      <c r="D2899" t="s">
        <v>7815</v>
      </c>
      <c r="E2899" s="6"/>
      <c r="F2899" s="7">
        <f>+IF(TablaClasificarPrestaciones_20231206_1933[[#This Row],[ClasificacionGrupo]] &lt;&gt; "", 1, 0)</f>
        <v>0</v>
      </c>
      <c r="G2899" s="6"/>
      <c r="H2899" s="7">
        <f>+IF(TablaClasificarPrestaciones_20231206_1933[[#This Row],[ClasificacionSubgrupo]]&lt;&gt;"",1,0)</f>
        <v>0</v>
      </c>
      <c r="I2899" s="6"/>
      <c r="J2899" s="7">
        <f>+IF(TablaClasificarPrestaciones_20231206_1933[[#This Row],[ClasificacionApertura]]&lt;&gt;"",1,0)</f>
        <v>0</v>
      </c>
      <c r="K28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899" s="7"/>
      <c r="M2899" t="s">
        <v>2</v>
      </c>
      <c r="N2899" t="s">
        <v>7814</v>
      </c>
      <c r="O2899" s="1">
        <v>45216</v>
      </c>
      <c r="P2899">
        <v>1</v>
      </c>
      <c r="Q2899">
        <v>1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  <c r="Y2899">
        <v>0</v>
      </c>
      <c r="Z2899">
        <v>1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 s="3">
        <v>284.2706</v>
      </c>
      <c r="AH2899" s="4">
        <v>56</v>
      </c>
      <c r="AI2899" s="4">
        <v>59</v>
      </c>
    </row>
    <row r="2900" spans="1:35" hidden="1" x14ac:dyDescent="0.25">
      <c r="A2900">
        <v>1269</v>
      </c>
      <c r="B2900">
        <v>5007039</v>
      </c>
      <c r="D2900" t="s">
        <v>7870</v>
      </c>
      <c r="E2900" s="6"/>
      <c r="F2900" s="7">
        <f>+IF(TablaClasificarPrestaciones_20231206_1933[[#This Row],[ClasificacionGrupo]] &lt;&gt; "", 1, 0)</f>
        <v>0</v>
      </c>
      <c r="G2900" s="6"/>
      <c r="H2900" s="7">
        <f>+IF(TablaClasificarPrestaciones_20231206_1933[[#This Row],[ClasificacionSubgrupo]]&lt;&gt;"",1,0)</f>
        <v>0</v>
      </c>
      <c r="I2900" s="6"/>
      <c r="J2900" s="7">
        <f>+IF(TablaClasificarPrestaciones_20231206_1933[[#This Row],[ClasificacionApertura]]&lt;&gt;"",1,0)</f>
        <v>0</v>
      </c>
      <c r="K29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0" s="7"/>
      <c r="M2900" t="s">
        <v>2</v>
      </c>
      <c r="N2900" t="s">
        <v>7869</v>
      </c>
      <c r="O2900" s="1">
        <v>45146</v>
      </c>
      <c r="P2900">
        <v>1</v>
      </c>
      <c r="Q2900">
        <v>1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1</v>
      </c>
      <c r="Y2900">
        <v>0</v>
      </c>
      <c r="Z2900">
        <v>1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 s="3">
        <v>20.130199999999999</v>
      </c>
      <c r="AH2900" s="4">
        <v>9</v>
      </c>
      <c r="AI2900" s="4">
        <v>9</v>
      </c>
    </row>
    <row r="2901" spans="1:35" hidden="1" x14ac:dyDescent="0.25">
      <c r="A2901">
        <v>1771</v>
      </c>
      <c r="B2901">
        <v>5007040</v>
      </c>
      <c r="D2901" t="s">
        <v>6407</v>
      </c>
      <c r="E2901" s="6"/>
      <c r="F2901" s="7">
        <f>+IF(TablaClasificarPrestaciones_20231206_1933[[#This Row],[ClasificacionGrupo]] &lt;&gt; "", 1, 0)</f>
        <v>0</v>
      </c>
      <c r="G2901" s="6"/>
      <c r="H2901" s="7">
        <f>+IF(TablaClasificarPrestaciones_20231206_1933[[#This Row],[ClasificacionSubgrupo]]&lt;&gt;"",1,0)</f>
        <v>0</v>
      </c>
      <c r="I2901" s="6"/>
      <c r="J2901" s="7">
        <f>+IF(TablaClasificarPrestaciones_20231206_1933[[#This Row],[ClasificacionApertura]]&lt;&gt;"",1,0)</f>
        <v>0</v>
      </c>
      <c r="K29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1" s="7"/>
      <c r="M2901" t="s">
        <v>2</v>
      </c>
      <c r="N2901" t="s">
        <v>6406</v>
      </c>
      <c r="O2901" s="1">
        <v>45194</v>
      </c>
      <c r="P2901">
        <v>1</v>
      </c>
      <c r="Q2901">
        <v>1</v>
      </c>
      <c r="R2901">
        <v>1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1</v>
      </c>
      <c r="Y2901">
        <v>0</v>
      </c>
      <c r="Z2901">
        <v>1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 s="3">
        <v>41.028599999999997</v>
      </c>
      <c r="AH2901" s="4">
        <v>95</v>
      </c>
      <c r="AI2901" s="4">
        <v>101</v>
      </c>
    </row>
    <row r="2902" spans="1:35" hidden="1" x14ac:dyDescent="0.25">
      <c r="A2902">
        <v>2689</v>
      </c>
      <c r="B2902">
        <v>5007041</v>
      </c>
      <c r="D2902" t="s">
        <v>6467</v>
      </c>
      <c r="E2902" s="6"/>
      <c r="F2902" s="7">
        <f>+IF(TablaClasificarPrestaciones_20231206_1933[[#This Row],[ClasificacionGrupo]] &lt;&gt; "", 1, 0)</f>
        <v>0</v>
      </c>
      <c r="G2902" s="6"/>
      <c r="H2902" s="7">
        <f>+IF(TablaClasificarPrestaciones_20231206_1933[[#This Row],[ClasificacionSubgrupo]]&lt;&gt;"",1,0)</f>
        <v>0</v>
      </c>
      <c r="I2902" s="6"/>
      <c r="J2902" s="7">
        <f>+IF(TablaClasificarPrestaciones_20231206_1933[[#This Row],[ClasificacionApertura]]&lt;&gt;"",1,0)</f>
        <v>0</v>
      </c>
      <c r="K29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2" s="7"/>
      <c r="M2902" t="s">
        <v>2</v>
      </c>
      <c r="N2902" t="s">
        <v>6466</v>
      </c>
      <c r="O2902" s="1">
        <v>45225</v>
      </c>
      <c r="P2902">
        <v>1</v>
      </c>
      <c r="Q2902">
        <v>1</v>
      </c>
      <c r="R2902">
        <v>1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1</v>
      </c>
      <c r="Y2902">
        <v>0</v>
      </c>
      <c r="Z2902">
        <v>1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 s="3">
        <v>584.6635</v>
      </c>
      <c r="AH2902" s="4">
        <v>180</v>
      </c>
      <c r="AI2902" s="4">
        <v>196</v>
      </c>
    </row>
    <row r="2903" spans="1:35" hidden="1" x14ac:dyDescent="0.25">
      <c r="A2903">
        <v>2690</v>
      </c>
      <c r="B2903">
        <v>5007042</v>
      </c>
      <c r="D2903" t="s">
        <v>7634</v>
      </c>
      <c r="E2903" s="6"/>
      <c r="F2903" s="7">
        <f>+IF(TablaClasificarPrestaciones_20231206_1933[[#This Row],[ClasificacionGrupo]] &lt;&gt; "", 1, 0)</f>
        <v>0</v>
      </c>
      <c r="G2903" s="6"/>
      <c r="H2903" s="7">
        <f>+IF(TablaClasificarPrestaciones_20231206_1933[[#This Row],[ClasificacionSubgrupo]]&lt;&gt;"",1,0)</f>
        <v>0</v>
      </c>
      <c r="I2903" s="6"/>
      <c r="J2903" s="7">
        <f>+IF(TablaClasificarPrestaciones_20231206_1933[[#This Row],[ClasificacionApertura]]&lt;&gt;"",1,0)</f>
        <v>0</v>
      </c>
      <c r="K29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3" s="7"/>
      <c r="M2903" t="s">
        <v>2</v>
      </c>
      <c r="N2903" t="s">
        <v>7633</v>
      </c>
      <c r="O2903" s="1">
        <v>45225</v>
      </c>
      <c r="P2903">
        <v>1</v>
      </c>
      <c r="Q2903">
        <v>1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</v>
      </c>
      <c r="Y2903">
        <v>0</v>
      </c>
      <c r="Z2903">
        <v>1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 s="3">
        <v>52.307899999999997</v>
      </c>
      <c r="AH2903" s="4">
        <v>20</v>
      </c>
      <c r="AI2903" s="4">
        <v>20</v>
      </c>
    </row>
    <row r="2904" spans="1:35" hidden="1" x14ac:dyDescent="0.25">
      <c r="A2904">
        <v>2910</v>
      </c>
      <c r="B2904">
        <v>5007043</v>
      </c>
      <c r="D2904" t="s">
        <v>6470</v>
      </c>
      <c r="E2904" s="6"/>
      <c r="F2904" s="7">
        <f>+IF(TablaClasificarPrestaciones_20231206_1933[[#This Row],[ClasificacionGrupo]] &lt;&gt; "", 1, 0)</f>
        <v>0</v>
      </c>
      <c r="G2904" s="6"/>
      <c r="H2904" s="7">
        <f>+IF(TablaClasificarPrestaciones_20231206_1933[[#This Row],[ClasificacionSubgrupo]]&lt;&gt;"",1,0)</f>
        <v>0</v>
      </c>
      <c r="I2904" s="6"/>
      <c r="J2904" s="7">
        <f>+IF(TablaClasificarPrestaciones_20231206_1933[[#This Row],[ClasificacionApertura]]&lt;&gt;"",1,0)</f>
        <v>0</v>
      </c>
      <c r="K29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4" s="7"/>
      <c r="M2904" t="s">
        <v>2</v>
      </c>
      <c r="N2904" t="s">
        <v>8248</v>
      </c>
      <c r="O2904" s="1">
        <v>45229</v>
      </c>
      <c r="P2904">
        <v>1</v>
      </c>
      <c r="Q2904">
        <v>1</v>
      </c>
      <c r="R2904">
        <v>1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1</v>
      </c>
      <c r="Y2904">
        <v>0</v>
      </c>
      <c r="Z2904">
        <v>1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 s="3">
        <v>670.39710000000002</v>
      </c>
      <c r="AH2904" s="4">
        <v>332</v>
      </c>
      <c r="AI2904" s="4">
        <v>369</v>
      </c>
    </row>
    <row r="2905" spans="1:35" hidden="1" x14ac:dyDescent="0.25">
      <c r="A2905">
        <v>2040</v>
      </c>
      <c r="B2905">
        <v>5007044</v>
      </c>
      <c r="D2905" t="s">
        <v>6473</v>
      </c>
      <c r="E2905" s="6"/>
      <c r="F2905" s="7">
        <f>+IF(TablaClasificarPrestaciones_20231206_1933[[#This Row],[ClasificacionGrupo]] &lt;&gt; "", 1, 0)</f>
        <v>0</v>
      </c>
      <c r="G2905" s="6"/>
      <c r="H2905" s="7">
        <f>+IF(TablaClasificarPrestaciones_20231206_1933[[#This Row],[ClasificacionSubgrupo]]&lt;&gt;"",1,0)</f>
        <v>0</v>
      </c>
      <c r="I2905" s="6"/>
      <c r="J2905" s="7">
        <f>+IF(TablaClasificarPrestaciones_20231206_1933[[#This Row],[ClasificacionApertura]]&lt;&gt;"",1,0)</f>
        <v>0</v>
      </c>
      <c r="K29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5" s="7"/>
      <c r="M2905" t="s">
        <v>2</v>
      </c>
      <c r="N2905" t="s">
        <v>6472</v>
      </c>
      <c r="O2905" s="1">
        <v>45209</v>
      </c>
      <c r="P2905">
        <v>1</v>
      </c>
      <c r="Q2905">
        <v>1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1</v>
      </c>
      <c r="Y2905">
        <v>0</v>
      </c>
      <c r="Z2905">
        <v>1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 s="3">
        <v>6.0039999999999996</v>
      </c>
      <c r="AH2905" s="4">
        <v>13</v>
      </c>
      <c r="AI2905" s="4">
        <v>14</v>
      </c>
    </row>
    <row r="2906" spans="1:35" hidden="1" x14ac:dyDescent="0.25">
      <c r="A2906">
        <v>1031</v>
      </c>
      <c r="B2906">
        <v>5008003</v>
      </c>
      <c r="D2906" t="s">
        <v>8366</v>
      </c>
      <c r="E2906" s="6"/>
      <c r="F2906" s="7">
        <f>+IF(TablaClasificarPrestaciones_20231206_1933[[#This Row],[ClasificacionGrupo]] &lt;&gt; "", 1, 0)</f>
        <v>0</v>
      </c>
      <c r="G2906" s="6"/>
      <c r="H2906" s="7">
        <f>+IF(TablaClasificarPrestaciones_20231206_1933[[#This Row],[ClasificacionSubgrupo]]&lt;&gt;"",1,0)</f>
        <v>0</v>
      </c>
      <c r="I2906" s="6"/>
      <c r="J2906" s="7">
        <f>+IF(TablaClasificarPrestaciones_20231206_1933[[#This Row],[ClasificacionApertura]]&lt;&gt;"",1,0)</f>
        <v>0</v>
      </c>
      <c r="K29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6" s="7"/>
      <c r="M2906" t="s">
        <v>2</v>
      </c>
      <c r="N2906" t="s">
        <v>8365</v>
      </c>
      <c r="O2906" s="1">
        <v>45114</v>
      </c>
      <c r="P2906">
        <v>1</v>
      </c>
      <c r="Q2906">
        <v>1</v>
      </c>
      <c r="R2906">
        <v>1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1</v>
      </c>
      <c r="Y2906">
        <v>0</v>
      </c>
      <c r="Z2906">
        <v>1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 s="3">
        <v>31.400700000000001</v>
      </c>
      <c r="AH2906" s="4">
        <v>8</v>
      </c>
      <c r="AI2906" s="4">
        <v>8</v>
      </c>
    </row>
    <row r="2907" spans="1:35" hidden="1" x14ac:dyDescent="0.25">
      <c r="A2907">
        <v>2327</v>
      </c>
      <c r="B2907">
        <v>5008004</v>
      </c>
      <c r="D2907" t="s">
        <v>8175</v>
      </c>
      <c r="E2907" s="6"/>
      <c r="F2907" s="7">
        <f>+IF(TablaClasificarPrestaciones_20231206_1933[[#This Row],[ClasificacionGrupo]] &lt;&gt; "", 1, 0)</f>
        <v>0</v>
      </c>
      <c r="G2907" s="6"/>
      <c r="H2907" s="7">
        <f>+IF(TablaClasificarPrestaciones_20231206_1933[[#This Row],[ClasificacionSubgrupo]]&lt;&gt;"",1,0)</f>
        <v>0</v>
      </c>
      <c r="I2907" s="6"/>
      <c r="J2907" s="7">
        <f>+IF(TablaClasificarPrestaciones_20231206_1933[[#This Row],[ClasificacionApertura]]&lt;&gt;"",1,0)</f>
        <v>0</v>
      </c>
      <c r="K29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7" s="7"/>
      <c r="M2907" t="s">
        <v>2</v>
      </c>
      <c r="N2907" t="s">
        <v>8174</v>
      </c>
      <c r="O2907" s="1">
        <v>45218</v>
      </c>
      <c r="P2907">
        <v>1</v>
      </c>
      <c r="Q2907">
        <v>1</v>
      </c>
      <c r="R2907">
        <v>1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1</v>
      </c>
      <c r="Y2907">
        <v>0</v>
      </c>
      <c r="Z2907">
        <v>1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 s="3">
        <v>252.7747</v>
      </c>
      <c r="AH2907" s="4">
        <v>108</v>
      </c>
      <c r="AI2907" s="4">
        <v>109</v>
      </c>
    </row>
    <row r="2908" spans="1:35" hidden="1" x14ac:dyDescent="0.25">
      <c r="A2908">
        <v>425</v>
      </c>
      <c r="B2908">
        <v>5008005</v>
      </c>
      <c r="D2908" t="s">
        <v>8087</v>
      </c>
      <c r="E2908" s="6"/>
      <c r="F2908" s="7">
        <f>+IF(TablaClasificarPrestaciones_20231206_1933[[#This Row],[ClasificacionGrupo]] &lt;&gt; "", 1, 0)</f>
        <v>0</v>
      </c>
      <c r="G2908" s="6"/>
      <c r="H2908" s="7">
        <f>+IF(TablaClasificarPrestaciones_20231206_1933[[#This Row],[ClasificacionSubgrupo]]&lt;&gt;"",1,0)</f>
        <v>0</v>
      </c>
      <c r="I2908" s="6"/>
      <c r="J2908" s="7">
        <f>+IF(TablaClasificarPrestaciones_20231206_1933[[#This Row],[ClasificacionApertura]]&lt;&gt;"",1,0)</f>
        <v>0</v>
      </c>
      <c r="K29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8" s="7"/>
      <c r="M2908" t="s">
        <v>2</v>
      </c>
      <c r="N2908" t="s">
        <v>8086</v>
      </c>
      <c r="O2908" s="1">
        <v>44991</v>
      </c>
      <c r="P2908">
        <v>1</v>
      </c>
      <c r="Q2908">
        <v>1</v>
      </c>
      <c r="R2908">
        <v>1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1</v>
      </c>
      <c r="Y2908">
        <v>0</v>
      </c>
      <c r="Z2908">
        <v>1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 s="3">
        <v>4.3409000000000004</v>
      </c>
      <c r="AH2908" s="4">
        <v>5</v>
      </c>
      <c r="AI2908" s="4">
        <v>5</v>
      </c>
    </row>
    <row r="2909" spans="1:35" hidden="1" x14ac:dyDescent="0.25">
      <c r="A2909">
        <v>2459</v>
      </c>
      <c r="B2909">
        <v>5008006</v>
      </c>
      <c r="D2909" t="s">
        <v>8604</v>
      </c>
      <c r="E2909" s="6"/>
      <c r="F2909" s="7">
        <f>+IF(TablaClasificarPrestaciones_20231206_1933[[#This Row],[ClasificacionGrupo]] &lt;&gt; "", 1, 0)</f>
        <v>0</v>
      </c>
      <c r="G2909" s="6"/>
      <c r="H2909" s="7">
        <f>+IF(TablaClasificarPrestaciones_20231206_1933[[#This Row],[ClasificacionSubgrupo]]&lt;&gt;"",1,0)</f>
        <v>0</v>
      </c>
      <c r="I2909" s="6"/>
      <c r="J2909" s="7">
        <f>+IF(TablaClasificarPrestaciones_20231206_1933[[#This Row],[ClasificacionApertura]]&lt;&gt;"",1,0)</f>
        <v>0</v>
      </c>
      <c r="K29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09" s="7"/>
      <c r="M2909" t="s">
        <v>2</v>
      </c>
      <c r="N2909" t="s">
        <v>8603</v>
      </c>
      <c r="O2909" s="1">
        <v>45222</v>
      </c>
      <c r="P2909">
        <v>1</v>
      </c>
      <c r="Q2909">
        <v>1</v>
      </c>
      <c r="R2909">
        <v>1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1</v>
      </c>
      <c r="Y2909">
        <v>0</v>
      </c>
      <c r="Z2909">
        <v>1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 s="3">
        <v>44.926299999999998</v>
      </c>
      <c r="AH2909" s="4">
        <v>76</v>
      </c>
      <c r="AI2909" s="4">
        <v>80</v>
      </c>
    </row>
    <row r="2910" spans="1:35" hidden="1" x14ac:dyDescent="0.25">
      <c r="A2910">
        <v>1698</v>
      </c>
      <c r="B2910">
        <v>5008007</v>
      </c>
      <c r="D2910" t="s">
        <v>7823</v>
      </c>
      <c r="E2910" s="6"/>
      <c r="F2910" s="7">
        <f>+IF(TablaClasificarPrestaciones_20231206_1933[[#This Row],[ClasificacionGrupo]] &lt;&gt; "", 1, 0)</f>
        <v>0</v>
      </c>
      <c r="G2910" s="6"/>
      <c r="H2910" s="7">
        <f>+IF(TablaClasificarPrestaciones_20231206_1933[[#This Row],[ClasificacionSubgrupo]]&lt;&gt;"",1,0)</f>
        <v>0</v>
      </c>
      <c r="I2910" s="6"/>
      <c r="J2910" s="7">
        <f>+IF(TablaClasificarPrestaciones_20231206_1933[[#This Row],[ClasificacionApertura]]&lt;&gt;"",1,0)</f>
        <v>0</v>
      </c>
      <c r="K29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0" s="7"/>
      <c r="M2910" t="s">
        <v>2</v>
      </c>
      <c r="N2910" t="s">
        <v>7822</v>
      </c>
      <c r="O2910" s="1">
        <v>45189</v>
      </c>
      <c r="P2910">
        <v>1</v>
      </c>
      <c r="Q2910">
        <v>1</v>
      </c>
      <c r="R2910">
        <v>1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1</v>
      </c>
      <c r="Y2910">
        <v>0</v>
      </c>
      <c r="Z2910">
        <v>1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 s="3">
        <v>10.478</v>
      </c>
      <c r="AH2910" s="4">
        <v>24</v>
      </c>
      <c r="AI2910" s="4">
        <v>24</v>
      </c>
    </row>
    <row r="2911" spans="1:35" hidden="1" x14ac:dyDescent="0.25">
      <c r="A2911">
        <v>2911</v>
      </c>
      <c r="B2911">
        <v>5008008</v>
      </c>
      <c r="D2911" t="s">
        <v>7915</v>
      </c>
      <c r="E2911" s="6"/>
      <c r="F2911" s="7">
        <f>+IF(TablaClasificarPrestaciones_20231206_1933[[#This Row],[ClasificacionGrupo]] &lt;&gt; "", 1, 0)</f>
        <v>0</v>
      </c>
      <c r="G2911" s="6"/>
      <c r="H2911" s="7">
        <f>+IF(TablaClasificarPrestaciones_20231206_1933[[#This Row],[ClasificacionSubgrupo]]&lt;&gt;"",1,0)</f>
        <v>0</v>
      </c>
      <c r="I2911" s="6"/>
      <c r="J2911" s="7">
        <f>+IF(TablaClasificarPrestaciones_20231206_1933[[#This Row],[ClasificacionApertura]]&lt;&gt;"",1,0)</f>
        <v>0</v>
      </c>
      <c r="K29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1" s="7"/>
      <c r="M2911" t="s">
        <v>2</v>
      </c>
      <c r="N2911" t="s">
        <v>7914</v>
      </c>
      <c r="O2911" s="1">
        <v>45229</v>
      </c>
      <c r="P2911">
        <v>1</v>
      </c>
      <c r="Q2911">
        <v>1</v>
      </c>
      <c r="R2911">
        <v>1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1</v>
      </c>
      <c r="Y2911">
        <v>0</v>
      </c>
      <c r="Z2911">
        <v>1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 s="3">
        <v>131.1053</v>
      </c>
      <c r="AH2911" s="4">
        <v>285</v>
      </c>
      <c r="AI2911" s="4">
        <v>324</v>
      </c>
    </row>
    <row r="2912" spans="1:35" hidden="1" x14ac:dyDescent="0.25">
      <c r="A2912">
        <v>2460</v>
      </c>
      <c r="B2912">
        <v>5008010</v>
      </c>
      <c r="D2912" t="s">
        <v>8211</v>
      </c>
      <c r="E2912" s="6"/>
      <c r="F2912" s="7">
        <f>+IF(TablaClasificarPrestaciones_20231206_1933[[#This Row],[ClasificacionGrupo]] &lt;&gt; "", 1, 0)</f>
        <v>0</v>
      </c>
      <c r="G2912" s="6"/>
      <c r="H2912" s="7">
        <f>+IF(TablaClasificarPrestaciones_20231206_1933[[#This Row],[ClasificacionSubgrupo]]&lt;&gt;"",1,0)</f>
        <v>0</v>
      </c>
      <c r="I2912" s="6"/>
      <c r="J2912" s="7">
        <f>+IF(TablaClasificarPrestaciones_20231206_1933[[#This Row],[ClasificacionApertura]]&lt;&gt;"",1,0)</f>
        <v>0</v>
      </c>
      <c r="K29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2" s="7"/>
      <c r="M2912" t="s">
        <v>2</v>
      </c>
      <c r="N2912" t="s">
        <v>8210</v>
      </c>
      <c r="O2912" s="1">
        <v>45222</v>
      </c>
      <c r="P2912">
        <v>1</v>
      </c>
      <c r="Q2912">
        <v>1</v>
      </c>
      <c r="R2912">
        <v>1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1</v>
      </c>
      <c r="Y2912">
        <v>0</v>
      </c>
      <c r="Z2912">
        <v>1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 s="3">
        <v>254.119</v>
      </c>
      <c r="AH2912" s="4">
        <v>69</v>
      </c>
      <c r="AI2912" s="4">
        <v>70</v>
      </c>
    </row>
    <row r="2913" spans="1:35" hidden="1" x14ac:dyDescent="0.25">
      <c r="A2913">
        <v>2328</v>
      </c>
      <c r="B2913">
        <v>5008011</v>
      </c>
      <c r="D2913" t="s">
        <v>7751</v>
      </c>
      <c r="E2913" s="6"/>
      <c r="F2913" s="7">
        <f>+IF(TablaClasificarPrestaciones_20231206_1933[[#This Row],[ClasificacionGrupo]] &lt;&gt; "", 1, 0)</f>
        <v>0</v>
      </c>
      <c r="G2913" s="6"/>
      <c r="H2913" s="7">
        <f>+IF(TablaClasificarPrestaciones_20231206_1933[[#This Row],[ClasificacionSubgrupo]]&lt;&gt;"",1,0)</f>
        <v>0</v>
      </c>
      <c r="I2913" s="6"/>
      <c r="J2913" s="7">
        <f>+IF(TablaClasificarPrestaciones_20231206_1933[[#This Row],[ClasificacionApertura]]&lt;&gt;"",1,0)</f>
        <v>0</v>
      </c>
      <c r="K29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3" s="7"/>
      <c r="M2913" t="s">
        <v>2</v>
      </c>
      <c r="N2913" t="s">
        <v>7750</v>
      </c>
      <c r="O2913" s="1">
        <v>45218</v>
      </c>
      <c r="P2913">
        <v>1</v>
      </c>
      <c r="Q2913">
        <v>1</v>
      </c>
      <c r="R2913">
        <v>1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1</v>
      </c>
      <c r="Y2913">
        <v>0</v>
      </c>
      <c r="Z2913">
        <v>1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 s="3">
        <v>100.0561</v>
      </c>
      <c r="AH2913" s="4">
        <v>26</v>
      </c>
      <c r="AI2913" s="4">
        <v>27</v>
      </c>
    </row>
    <row r="2914" spans="1:35" hidden="1" x14ac:dyDescent="0.25">
      <c r="A2914">
        <v>2372</v>
      </c>
      <c r="B2914">
        <v>5008012</v>
      </c>
      <c r="D2914" t="s">
        <v>8498</v>
      </c>
      <c r="E2914" s="6"/>
      <c r="F2914" s="7">
        <f>+IF(TablaClasificarPrestaciones_20231206_1933[[#This Row],[ClasificacionGrupo]] &lt;&gt; "", 1, 0)</f>
        <v>0</v>
      </c>
      <c r="G2914" s="6"/>
      <c r="H2914" s="7">
        <f>+IF(TablaClasificarPrestaciones_20231206_1933[[#This Row],[ClasificacionSubgrupo]]&lt;&gt;"",1,0)</f>
        <v>0</v>
      </c>
      <c r="I2914" s="6"/>
      <c r="J2914" s="7">
        <f>+IF(TablaClasificarPrestaciones_20231206_1933[[#This Row],[ClasificacionApertura]]&lt;&gt;"",1,0)</f>
        <v>0</v>
      </c>
      <c r="K29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4" s="7"/>
      <c r="M2914" t="s">
        <v>2</v>
      </c>
      <c r="N2914" t="s">
        <v>8497</v>
      </c>
      <c r="O2914" s="1">
        <v>45219</v>
      </c>
      <c r="P2914">
        <v>1</v>
      </c>
      <c r="Q2914">
        <v>1</v>
      </c>
      <c r="R2914">
        <v>1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1</v>
      </c>
      <c r="Y2914">
        <v>0</v>
      </c>
      <c r="Z2914">
        <v>1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 s="3">
        <v>359.64370000000002</v>
      </c>
      <c r="AH2914" s="4">
        <v>127</v>
      </c>
      <c r="AI2914" s="4">
        <v>130</v>
      </c>
    </row>
    <row r="2915" spans="1:35" hidden="1" x14ac:dyDescent="0.25">
      <c r="A2915">
        <v>2243</v>
      </c>
      <c r="B2915">
        <v>5008013</v>
      </c>
      <c r="D2915" t="s">
        <v>8000</v>
      </c>
      <c r="E2915" s="6"/>
      <c r="F2915" s="7">
        <f>+IF(TablaClasificarPrestaciones_20231206_1933[[#This Row],[ClasificacionGrupo]] &lt;&gt; "", 1, 0)</f>
        <v>0</v>
      </c>
      <c r="G2915" s="6"/>
      <c r="H2915" s="7">
        <f>+IF(TablaClasificarPrestaciones_20231206_1933[[#This Row],[ClasificacionSubgrupo]]&lt;&gt;"",1,0)</f>
        <v>0</v>
      </c>
      <c r="I2915" s="6"/>
      <c r="J2915" s="7">
        <f>+IF(TablaClasificarPrestaciones_20231206_1933[[#This Row],[ClasificacionApertura]]&lt;&gt;"",1,0)</f>
        <v>0</v>
      </c>
      <c r="K29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5" s="7"/>
      <c r="M2915" t="s">
        <v>2</v>
      </c>
      <c r="N2915" t="s">
        <v>7999</v>
      </c>
      <c r="O2915" s="1">
        <v>45216</v>
      </c>
      <c r="P2915">
        <v>1</v>
      </c>
      <c r="Q2915">
        <v>1</v>
      </c>
      <c r="R2915">
        <v>1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1</v>
      </c>
      <c r="Y2915">
        <v>0</v>
      </c>
      <c r="Z2915">
        <v>1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 s="3">
        <v>189.0181</v>
      </c>
      <c r="AH2915" s="4">
        <v>65</v>
      </c>
      <c r="AI2915" s="4">
        <v>67</v>
      </c>
    </row>
    <row r="2916" spans="1:35" hidden="1" x14ac:dyDescent="0.25">
      <c r="A2916">
        <v>2283</v>
      </c>
      <c r="B2916">
        <v>5008022</v>
      </c>
      <c r="D2916" t="s">
        <v>8058</v>
      </c>
      <c r="E2916" s="6"/>
      <c r="F2916" s="7">
        <f>+IF(TablaClasificarPrestaciones_20231206_1933[[#This Row],[ClasificacionGrupo]] &lt;&gt; "", 1, 0)</f>
        <v>0</v>
      </c>
      <c r="G2916" s="6"/>
      <c r="H2916" s="7">
        <f>+IF(TablaClasificarPrestaciones_20231206_1933[[#This Row],[ClasificacionSubgrupo]]&lt;&gt;"",1,0)</f>
        <v>0</v>
      </c>
      <c r="I2916" s="6"/>
      <c r="J2916" s="7">
        <f>+IF(TablaClasificarPrestaciones_20231206_1933[[#This Row],[ClasificacionApertura]]&lt;&gt;"",1,0)</f>
        <v>0</v>
      </c>
      <c r="K29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6" s="7"/>
      <c r="M2916" t="s">
        <v>2</v>
      </c>
      <c r="N2916" t="s">
        <v>8057</v>
      </c>
      <c r="O2916" s="1">
        <v>45217</v>
      </c>
      <c r="P2916">
        <v>1</v>
      </c>
      <c r="Q2916">
        <v>1</v>
      </c>
      <c r="R2916">
        <v>1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1</v>
      </c>
      <c r="Y2916">
        <v>0</v>
      </c>
      <c r="Z2916">
        <v>1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 s="3">
        <v>391.8245</v>
      </c>
      <c r="AH2916" s="4">
        <v>137</v>
      </c>
      <c r="AI2916" s="4">
        <v>142</v>
      </c>
    </row>
    <row r="2917" spans="1:35" hidden="1" x14ac:dyDescent="0.25">
      <c r="A2917">
        <v>2912</v>
      </c>
      <c r="B2917">
        <v>5008023</v>
      </c>
      <c r="D2917" t="s">
        <v>7749</v>
      </c>
      <c r="E2917" s="6"/>
      <c r="F2917" s="7">
        <f>+IF(TablaClasificarPrestaciones_20231206_1933[[#This Row],[ClasificacionGrupo]] &lt;&gt; "", 1, 0)</f>
        <v>0</v>
      </c>
      <c r="G2917" s="6"/>
      <c r="H2917" s="7">
        <f>+IF(TablaClasificarPrestaciones_20231206_1933[[#This Row],[ClasificacionSubgrupo]]&lt;&gt;"",1,0)</f>
        <v>0</v>
      </c>
      <c r="I2917" s="6"/>
      <c r="J2917" s="7">
        <f>+IF(TablaClasificarPrestaciones_20231206_1933[[#This Row],[ClasificacionApertura]]&lt;&gt;"",1,0)</f>
        <v>0</v>
      </c>
      <c r="K29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7" s="7"/>
      <c r="M2917" t="s">
        <v>2</v>
      </c>
      <c r="N2917" t="s">
        <v>7748</v>
      </c>
      <c r="O2917" s="1">
        <v>45229</v>
      </c>
      <c r="P2917">
        <v>1</v>
      </c>
      <c r="Q2917">
        <v>1</v>
      </c>
      <c r="R2917">
        <v>1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1</v>
      </c>
      <c r="Y2917">
        <v>0</v>
      </c>
      <c r="Z2917">
        <v>1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 s="3">
        <v>185.6559</v>
      </c>
      <c r="AH2917" s="4">
        <v>69</v>
      </c>
      <c r="AI2917" s="4">
        <v>72</v>
      </c>
    </row>
    <row r="2918" spans="1:35" hidden="1" x14ac:dyDescent="0.25">
      <c r="A2918">
        <v>2142</v>
      </c>
      <c r="B2918">
        <v>5008024</v>
      </c>
      <c r="D2918" t="s">
        <v>8217</v>
      </c>
      <c r="E2918" s="6"/>
      <c r="F2918" s="7">
        <f>+IF(TablaClasificarPrestaciones_20231206_1933[[#This Row],[ClasificacionGrupo]] &lt;&gt; "", 1, 0)</f>
        <v>0</v>
      </c>
      <c r="G2918" s="6"/>
      <c r="H2918" s="7">
        <f>+IF(TablaClasificarPrestaciones_20231206_1933[[#This Row],[ClasificacionSubgrupo]]&lt;&gt;"",1,0)</f>
        <v>0</v>
      </c>
      <c r="I2918" s="6"/>
      <c r="J2918" s="7">
        <f>+IF(TablaClasificarPrestaciones_20231206_1933[[#This Row],[ClasificacionApertura]]&lt;&gt;"",1,0)</f>
        <v>0</v>
      </c>
      <c r="K29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8" s="7"/>
      <c r="M2918" t="s">
        <v>2</v>
      </c>
      <c r="N2918" t="s">
        <v>8216</v>
      </c>
      <c r="O2918" s="1">
        <v>45212</v>
      </c>
      <c r="P2918">
        <v>1</v>
      </c>
      <c r="Q2918">
        <v>1</v>
      </c>
      <c r="R2918">
        <v>1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1</v>
      </c>
      <c r="Y2918">
        <v>0</v>
      </c>
      <c r="Z2918">
        <v>1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 s="3">
        <v>269.83569999999997</v>
      </c>
      <c r="AH2918" s="4">
        <v>78</v>
      </c>
      <c r="AI2918" s="4">
        <v>82</v>
      </c>
    </row>
    <row r="2919" spans="1:35" hidden="1" x14ac:dyDescent="0.25">
      <c r="A2919">
        <v>2284</v>
      </c>
      <c r="B2919">
        <v>5008025</v>
      </c>
      <c r="D2919" t="s">
        <v>8004</v>
      </c>
      <c r="E2919" s="6"/>
      <c r="F2919" s="7">
        <f>+IF(TablaClasificarPrestaciones_20231206_1933[[#This Row],[ClasificacionGrupo]] &lt;&gt; "", 1, 0)</f>
        <v>0</v>
      </c>
      <c r="G2919" s="6"/>
      <c r="H2919" s="7">
        <f>+IF(TablaClasificarPrestaciones_20231206_1933[[#This Row],[ClasificacionSubgrupo]]&lt;&gt;"",1,0)</f>
        <v>0</v>
      </c>
      <c r="I2919" s="6"/>
      <c r="J2919" s="7">
        <f>+IF(TablaClasificarPrestaciones_20231206_1933[[#This Row],[ClasificacionApertura]]&lt;&gt;"",1,0)</f>
        <v>0</v>
      </c>
      <c r="K29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19" s="7"/>
      <c r="M2919" t="s">
        <v>2</v>
      </c>
      <c r="N2919" t="s">
        <v>8003</v>
      </c>
      <c r="O2919" s="1">
        <v>45217</v>
      </c>
      <c r="P2919">
        <v>1</v>
      </c>
      <c r="Q2919">
        <v>1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1</v>
      </c>
      <c r="Y2919">
        <v>0</v>
      </c>
      <c r="Z2919">
        <v>1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 s="3">
        <v>147.31659999999999</v>
      </c>
      <c r="AH2919" s="4">
        <v>48</v>
      </c>
      <c r="AI2919" s="4">
        <v>53</v>
      </c>
    </row>
    <row r="2920" spans="1:35" hidden="1" x14ac:dyDescent="0.25">
      <c r="A2920">
        <v>260</v>
      </c>
      <c r="B2920">
        <v>5008026</v>
      </c>
      <c r="D2920" t="s">
        <v>5904</v>
      </c>
      <c r="E2920" s="6"/>
      <c r="F2920" s="7">
        <f>+IF(TablaClasificarPrestaciones_20231206_1933[[#This Row],[ClasificacionGrupo]] &lt;&gt; "", 1, 0)</f>
        <v>0</v>
      </c>
      <c r="G2920" s="6"/>
      <c r="H2920" s="7">
        <f>+IF(TablaClasificarPrestaciones_20231206_1933[[#This Row],[ClasificacionSubgrupo]]&lt;&gt;"",1,0)</f>
        <v>0</v>
      </c>
      <c r="I2920" s="6"/>
      <c r="J2920" s="7">
        <f>+IF(TablaClasificarPrestaciones_20231206_1933[[#This Row],[ClasificacionApertura]]&lt;&gt;"",1,0)</f>
        <v>0</v>
      </c>
      <c r="K29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0" s="7"/>
      <c r="M2920" t="s">
        <v>2</v>
      </c>
      <c r="N2920" t="s">
        <v>5903</v>
      </c>
      <c r="O2920" s="1">
        <v>44922</v>
      </c>
      <c r="P2920">
        <v>1</v>
      </c>
      <c r="Q2920">
        <v>1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1</v>
      </c>
      <c r="Y2920">
        <v>0</v>
      </c>
      <c r="Z2920">
        <v>1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 s="3">
        <v>0.70589999999999997</v>
      </c>
      <c r="AH2920" s="4">
        <v>2</v>
      </c>
      <c r="AI2920" s="4">
        <v>2</v>
      </c>
    </row>
    <row r="2921" spans="1:35" hidden="1" x14ac:dyDescent="0.25">
      <c r="A2921">
        <v>1279</v>
      </c>
      <c r="B2921">
        <v>5008027</v>
      </c>
      <c r="D2921" t="s">
        <v>8290</v>
      </c>
      <c r="E2921" s="6"/>
      <c r="F2921" s="7">
        <f>+IF(TablaClasificarPrestaciones_20231206_1933[[#This Row],[ClasificacionGrupo]] &lt;&gt; "", 1, 0)</f>
        <v>0</v>
      </c>
      <c r="G2921" s="6"/>
      <c r="H2921" s="7">
        <f>+IF(TablaClasificarPrestaciones_20231206_1933[[#This Row],[ClasificacionSubgrupo]]&lt;&gt;"",1,0)</f>
        <v>0</v>
      </c>
      <c r="I2921" s="6"/>
      <c r="J2921" s="7">
        <f>+IF(TablaClasificarPrestaciones_20231206_1933[[#This Row],[ClasificacionApertura]]&lt;&gt;"",1,0)</f>
        <v>0</v>
      </c>
      <c r="K29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1" s="7"/>
      <c r="M2921" t="s">
        <v>2</v>
      </c>
      <c r="N2921" t="s">
        <v>8289</v>
      </c>
      <c r="O2921" s="1">
        <v>45147</v>
      </c>
      <c r="P2921">
        <v>1</v>
      </c>
      <c r="Q2921">
        <v>1</v>
      </c>
      <c r="R2921">
        <v>1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  <c r="Y2921">
        <v>0</v>
      </c>
      <c r="Z2921">
        <v>1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 s="3">
        <v>10.138</v>
      </c>
      <c r="AH2921" s="4">
        <v>13</v>
      </c>
      <c r="AI2921" s="4">
        <v>13</v>
      </c>
    </row>
    <row r="2922" spans="1:35" hidden="1" x14ac:dyDescent="0.25">
      <c r="A2922">
        <v>862</v>
      </c>
      <c r="B2922">
        <v>5008028</v>
      </c>
      <c r="D2922" t="s">
        <v>7681</v>
      </c>
      <c r="E2922" s="6"/>
      <c r="F2922" s="7">
        <f>+IF(TablaClasificarPrestaciones_20231206_1933[[#This Row],[ClasificacionGrupo]] &lt;&gt; "", 1, 0)</f>
        <v>0</v>
      </c>
      <c r="G2922" s="6"/>
      <c r="H2922" s="7">
        <f>+IF(TablaClasificarPrestaciones_20231206_1933[[#This Row],[ClasificacionSubgrupo]]&lt;&gt;"",1,0)</f>
        <v>0</v>
      </c>
      <c r="I2922" s="6"/>
      <c r="J2922" s="7">
        <f>+IF(TablaClasificarPrestaciones_20231206_1933[[#This Row],[ClasificacionApertura]]&lt;&gt;"",1,0)</f>
        <v>0</v>
      </c>
      <c r="K29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2" s="7"/>
      <c r="M2922" t="s">
        <v>2</v>
      </c>
      <c r="N2922" t="s">
        <v>7680</v>
      </c>
      <c r="O2922" s="1">
        <v>45091</v>
      </c>
      <c r="P2922">
        <v>1</v>
      </c>
      <c r="Q2922">
        <v>1</v>
      </c>
      <c r="R2922">
        <v>1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1</v>
      </c>
      <c r="Y2922">
        <v>0</v>
      </c>
      <c r="Z2922">
        <v>1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 s="3">
        <v>2.1151</v>
      </c>
      <c r="AH2922" s="4">
        <v>4</v>
      </c>
      <c r="AI2922" s="4">
        <v>5</v>
      </c>
    </row>
    <row r="2923" spans="1:35" hidden="1" x14ac:dyDescent="0.25">
      <c r="A2923">
        <v>1722</v>
      </c>
      <c r="B2923">
        <v>5008029</v>
      </c>
      <c r="D2923" t="s">
        <v>8586</v>
      </c>
      <c r="E2923" s="6"/>
      <c r="F2923" s="7">
        <f>+IF(TablaClasificarPrestaciones_20231206_1933[[#This Row],[ClasificacionGrupo]] &lt;&gt; "", 1, 0)</f>
        <v>0</v>
      </c>
      <c r="G2923" s="6"/>
      <c r="H2923" s="7">
        <f>+IF(TablaClasificarPrestaciones_20231206_1933[[#This Row],[ClasificacionSubgrupo]]&lt;&gt;"",1,0)</f>
        <v>0</v>
      </c>
      <c r="I2923" s="6"/>
      <c r="J2923" s="7">
        <f>+IF(TablaClasificarPrestaciones_20231206_1933[[#This Row],[ClasificacionApertura]]&lt;&gt;"",1,0)</f>
        <v>0</v>
      </c>
      <c r="K29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3" s="7"/>
      <c r="M2923" t="s">
        <v>2</v>
      </c>
      <c r="N2923" t="s">
        <v>8585</v>
      </c>
      <c r="O2923" s="1">
        <v>45190</v>
      </c>
      <c r="P2923">
        <v>1</v>
      </c>
      <c r="Q2923">
        <v>1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1</v>
      </c>
      <c r="Y2923">
        <v>0</v>
      </c>
      <c r="Z2923">
        <v>1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 s="3">
        <v>1.0544</v>
      </c>
      <c r="AH2923" s="4">
        <v>1</v>
      </c>
      <c r="AI2923" s="4">
        <v>1</v>
      </c>
    </row>
    <row r="2924" spans="1:35" hidden="1" x14ac:dyDescent="0.25">
      <c r="A2924">
        <v>385</v>
      </c>
      <c r="B2924">
        <v>5008030</v>
      </c>
      <c r="D2924" t="s">
        <v>7796</v>
      </c>
      <c r="E2924" s="6"/>
      <c r="F2924" s="7">
        <f>+IF(TablaClasificarPrestaciones_20231206_1933[[#This Row],[ClasificacionGrupo]] &lt;&gt; "", 1, 0)</f>
        <v>0</v>
      </c>
      <c r="G2924" s="6"/>
      <c r="H2924" s="7">
        <f>+IF(TablaClasificarPrestaciones_20231206_1933[[#This Row],[ClasificacionSubgrupo]]&lt;&gt;"",1,0)</f>
        <v>0</v>
      </c>
      <c r="I2924" s="6"/>
      <c r="J2924" s="7">
        <f>+IF(TablaClasificarPrestaciones_20231206_1933[[#This Row],[ClasificacionApertura]]&lt;&gt;"",1,0)</f>
        <v>0</v>
      </c>
      <c r="K29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4" s="7"/>
      <c r="M2924" t="s">
        <v>2</v>
      </c>
      <c r="N2924" t="s">
        <v>7795</v>
      </c>
      <c r="O2924" s="1">
        <v>44975</v>
      </c>
      <c r="P2924">
        <v>1</v>
      </c>
      <c r="Q2924">
        <v>1</v>
      </c>
      <c r="R2924">
        <v>1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1</v>
      </c>
      <c r="Y2924">
        <v>0</v>
      </c>
      <c r="Z2924">
        <v>1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 s="3">
        <v>8.4999000000000002</v>
      </c>
      <c r="AH2924" s="4">
        <v>5</v>
      </c>
      <c r="AI2924" s="4">
        <v>6</v>
      </c>
    </row>
    <row r="2925" spans="1:35" hidden="1" x14ac:dyDescent="0.25">
      <c r="A2925">
        <v>853</v>
      </c>
      <c r="B2925">
        <v>5009001</v>
      </c>
      <c r="D2925" t="s">
        <v>7651</v>
      </c>
      <c r="E2925" s="6"/>
      <c r="F2925" s="7">
        <f>+IF(TablaClasificarPrestaciones_20231206_1933[[#This Row],[ClasificacionGrupo]] &lt;&gt; "", 1, 0)</f>
        <v>0</v>
      </c>
      <c r="G2925" s="6"/>
      <c r="H2925" s="7">
        <f>+IF(TablaClasificarPrestaciones_20231206_1933[[#This Row],[ClasificacionSubgrupo]]&lt;&gt;"",1,0)</f>
        <v>0</v>
      </c>
      <c r="I2925" s="6"/>
      <c r="J2925" s="7">
        <f>+IF(TablaClasificarPrestaciones_20231206_1933[[#This Row],[ClasificacionApertura]]&lt;&gt;"",1,0)</f>
        <v>0</v>
      </c>
      <c r="K29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5" s="7"/>
      <c r="M2925" t="s">
        <v>2</v>
      </c>
      <c r="N2925" t="s">
        <v>7650</v>
      </c>
      <c r="O2925" s="1">
        <v>45090</v>
      </c>
      <c r="P2925">
        <v>1</v>
      </c>
      <c r="Q2925">
        <v>1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1</v>
      </c>
      <c r="Y2925">
        <v>0</v>
      </c>
      <c r="Z2925">
        <v>1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 s="3">
        <v>6.1970999999999998</v>
      </c>
      <c r="AH2925" s="4">
        <v>4</v>
      </c>
      <c r="AI2925" s="4">
        <v>4</v>
      </c>
    </row>
    <row r="2926" spans="1:35" hidden="1" x14ac:dyDescent="0.25">
      <c r="A2926">
        <v>2244</v>
      </c>
      <c r="B2926">
        <v>5009002</v>
      </c>
      <c r="D2926" t="s">
        <v>7759</v>
      </c>
      <c r="E2926" s="6"/>
      <c r="F2926" s="7">
        <f>+IF(TablaClasificarPrestaciones_20231206_1933[[#This Row],[ClasificacionGrupo]] &lt;&gt; "", 1, 0)</f>
        <v>0</v>
      </c>
      <c r="G2926" s="6"/>
      <c r="H2926" s="7">
        <f>+IF(TablaClasificarPrestaciones_20231206_1933[[#This Row],[ClasificacionSubgrupo]]&lt;&gt;"",1,0)</f>
        <v>0</v>
      </c>
      <c r="I2926" s="6"/>
      <c r="J2926" s="7">
        <f>+IF(TablaClasificarPrestaciones_20231206_1933[[#This Row],[ClasificacionApertura]]&lt;&gt;"",1,0)</f>
        <v>0</v>
      </c>
      <c r="K29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6" s="7"/>
      <c r="M2926" t="s">
        <v>2</v>
      </c>
      <c r="N2926" t="s">
        <v>7758</v>
      </c>
      <c r="O2926" s="1">
        <v>45216</v>
      </c>
      <c r="P2926">
        <v>1</v>
      </c>
      <c r="Q2926">
        <v>1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1</v>
      </c>
      <c r="Y2926">
        <v>0</v>
      </c>
      <c r="Z2926">
        <v>1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 s="3">
        <v>121.4286</v>
      </c>
      <c r="AH2926" s="4">
        <v>135</v>
      </c>
      <c r="AI2926" s="4">
        <v>142</v>
      </c>
    </row>
    <row r="2927" spans="1:35" hidden="1" x14ac:dyDescent="0.25">
      <c r="A2927">
        <v>2913</v>
      </c>
      <c r="B2927">
        <v>5009003</v>
      </c>
      <c r="D2927" t="s">
        <v>6244</v>
      </c>
      <c r="E2927" s="6"/>
      <c r="F2927" s="7">
        <f>+IF(TablaClasificarPrestaciones_20231206_1933[[#This Row],[ClasificacionGrupo]] &lt;&gt; "", 1, 0)</f>
        <v>0</v>
      </c>
      <c r="G2927" s="6"/>
      <c r="H2927" s="7">
        <f>+IF(TablaClasificarPrestaciones_20231206_1933[[#This Row],[ClasificacionSubgrupo]]&lt;&gt;"",1,0)</f>
        <v>0</v>
      </c>
      <c r="I2927" s="6"/>
      <c r="J2927" s="7">
        <f>+IF(TablaClasificarPrestaciones_20231206_1933[[#This Row],[ClasificacionApertura]]&lt;&gt;"",1,0)</f>
        <v>0</v>
      </c>
      <c r="K29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7" s="7"/>
      <c r="M2927" t="s">
        <v>2</v>
      </c>
      <c r="N2927" t="s">
        <v>6243</v>
      </c>
      <c r="O2927" s="1">
        <v>45229</v>
      </c>
      <c r="P2927">
        <v>1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</v>
      </c>
      <c r="Y2927">
        <v>0</v>
      </c>
      <c r="Z2927">
        <v>1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 s="3">
        <v>2339.0349999999999</v>
      </c>
      <c r="AH2927" s="4">
        <v>1032</v>
      </c>
      <c r="AI2927" s="4">
        <v>1129</v>
      </c>
    </row>
    <row r="2928" spans="1:35" hidden="1" x14ac:dyDescent="0.25">
      <c r="A2928">
        <v>2914</v>
      </c>
      <c r="B2928">
        <v>5009004</v>
      </c>
      <c r="D2928" t="s">
        <v>8203</v>
      </c>
      <c r="E2928" s="6"/>
      <c r="F2928" s="7">
        <f>+IF(TablaClasificarPrestaciones_20231206_1933[[#This Row],[ClasificacionGrupo]] &lt;&gt; "", 1, 0)</f>
        <v>0</v>
      </c>
      <c r="G2928" s="6"/>
      <c r="H2928" s="7">
        <f>+IF(TablaClasificarPrestaciones_20231206_1933[[#This Row],[ClasificacionSubgrupo]]&lt;&gt;"",1,0)</f>
        <v>0</v>
      </c>
      <c r="I2928" s="6"/>
      <c r="J2928" s="7">
        <f>+IF(TablaClasificarPrestaciones_20231206_1933[[#This Row],[ClasificacionApertura]]&lt;&gt;"",1,0)</f>
        <v>0</v>
      </c>
      <c r="K29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8" s="7"/>
      <c r="M2928" t="s">
        <v>2</v>
      </c>
      <c r="N2928" t="s">
        <v>8202</v>
      </c>
      <c r="O2928" s="1">
        <v>45229</v>
      </c>
      <c r="P2928">
        <v>1</v>
      </c>
      <c r="Q2928">
        <v>1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</v>
      </c>
      <c r="Y2928">
        <v>0</v>
      </c>
      <c r="Z2928">
        <v>1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 s="3">
        <v>362.43979999999999</v>
      </c>
      <c r="AH2928" s="4">
        <v>291</v>
      </c>
      <c r="AI2928" s="4">
        <v>317</v>
      </c>
    </row>
    <row r="2929" spans="1:35" hidden="1" x14ac:dyDescent="0.25">
      <c r="A2929">
        <v>2915</v>
      </c>
      <c r="B2929">
        <v>5009006</v>
      </c>
      <c r="D2929" t="s">
        <v>6247</v>
      </c>
      <c r="E2929" s="6"/>
      <c r="F2929" s="7">
        <f>+IF(TablaClasificarPrestaciones_20231206_1933[[#This Row],[ClasificacionGrupo]] &lt;&gt; "", 1, 0)</f>
        <v>0</v>
      </c>
      <c r="G2929" s="6"/>
      <c r="H2929" s="7">
        <f>+IF(TablaClasificarPrestaciones_20231206_1933[[#This Row],[ClasificacionSubgrupo]]&lt;&gt;"",1,0)</f>
        <v>0</v>
      </c>
      <c r="I2929" s="6"/>
      <c r="J2929" s="7">
        <f>+IF(TablaClasificarPrestaciones_20231206_1933[[#This Row],[ClasificacionApertura]]&lt;&gt;"",1,0)</f>
        <v>0</v>
      </c>
      <c r="K29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29" s="7"/>
      <c r="M2929" t="s">
        <v>2</v>
      </c>
      <c r="N2929" t="s">
        <v>6246</v>
      </c>
      <c r="O2929" s="1">
        <v>45229</v>
      </c>
      <c r="P2929">
        <v>1</v>
      </c>
      <c r="Q2929">
        <v>1</v>
      </c>
      <c r="R2929">
        <v>1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1</v>
      </c>
      <c r="Y2929">
        <v>0</v>
      </c>
      <c r="Z2929">
        <v>1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 s="3">
        <v>2074.9656</v>
      </c>
      <c r="AH2929" s="4">
        <v>2884</v>
      </c>
      <c r="AI2929" s="4">
        <v>2998</v>
      </c>
    </row>
    <row r="2930" spans="1:35" hidden="1" x14ac:dyDescent="0.25">
      <c r="A2930">
        <v>2916</v>
      </c>
      <c r="B2930">
        <v>5009007</v>
      </c>
      <c r="D2930" t="s">
        <v>8036</v>
      </c>
      <c r="E2930" s="6"/>
      <c r="F2930" s="7">
        <f>+IF(TablaClasificarPrestaciones_20231206_1933[[#This Row],[ClasificacionGrupo]] &lt;&gt; "", 1, 0)</f>
        <v>0</v>
      </c>
      <c r="G2930" s="6"/>
      <c r="H2930" s="7">
        <f>+IF(TablaClasificarPrestaciones_20231206_1933[[#This Row],[ClasificacionSubgrupo]]&lt;&gt;"",1,0)</f>
        <v>0</v>
      </c>
      <c r="I2930" s="6"/>
      <c r="J2930" s="7">
        <f>+IF(TablaClasificarPrestaciones_20231206_1933[[#This Row],[ClasificacionApertura]]&lt;&gt;"",1,0)</f>
        <v>0</v>
      </c>
      <c r="K29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0" s="7"/>
      <c r="M2930" t="s">
        <v>2</v>
      </c>
      <c r="N2930" t="s">
        <v>8035</v>
      </c>
      <c r="O2930" s="1">
        <v>45229</v>
      </c>
      <c r="P2930">
        <v>1</v>
      </c>
      <c r="Q2930">
        <v>1</v>
      </c>
      <c r="R2930">
        <v>1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1</v>
      </c>
      <c r="Y2930">
        <v>0</v>
      </c>
      <c r="Z2930">
        <v>1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 s="3">
        <v>0</v>
      </c>
      <c r="AH2930" s="4">
        <v>110</v>
      </c>
      <c r="AI2930" s="4">
        <v>118</v>
      </c>
    </row>
    <row r="2931" spans="1:35" hidden="1" x14ac:dyDescent="0.25">
      <c r="A2931">
        <v>1755</v>
      </c>
      <c r="B2931">
        <v>5009008</v>
      </c>
      <c r="D2931" t="s">
        <v>7909</v>
      </c>
      <c r="E2931" s="6"/>
      <c r="F2931" s="7">
        <f>+IF(TablaClasificarPrestaciones_20231206_1933[[#This Row],[ClasificacionGrupo]] &lt;&gt; "", 1, 0)</f>
        <v>0</v>
      </c>
      <c r="G2931" s="6"/>
      <c r="H2931" s="7">
        <f>+IF(TablaClasificarPrestaciones_20231206_1933[[#This Row],[ClasificacionSubgrupo]]&lt;&gt;"",1,0)</f>
        <v>0</v>
      </c>
      <c r="I2931" s="6"/>
      <c r="J2931" s="7">
        <f>+IF(TablaClasificarPrestaciones_20231206_1933[[#This Row],[ClasificacionApertura]]&lt;&gt;"",1,0)</f>
        <v>0</v>
      </c>
      <c r="K29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1" s="7"/>
      <c r="M2931" t="s">
        <v>2</v>
      </c>
      <c r="N2931" t="s">
        <v>7908</v>
      </c>
      <c r="O2931" s="1">
        <v>45192</v>
      </c>
      <c r="P2931">
        <v>1</v>
      </c>
      <c r="Q2931">
        <v>1</v>
      </c>
      <c r="R2931">
        <v>1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1</v>
      </c>
      <c r="Y2931">
        <v>0</v>
      </c>
      <c r="Z2931">
        <v>1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 s="3">
        <v>72.426000000000002</v>
      </c>
      <c r="AH2931" s="4">
        <v>149</v>
      </c>
      <c r="AI2931" s="4">
        <v>155</v>
      </c>
    </row>
    <row r="2932" spans="1:35" hidden="1" x14ac:dyDescent="0.25">
      <c r="A2932">
        <v>2917</v>
      </c>
      <c r="B2932">
        <v>5009010</v>
      </c>
      <c r="D2932" t="s">
        <v>5939</v>
      </c>
      <c r="E2932" s="6"/>
      <c r="F2932" s="7">
        <f>+IF(TablaClasificarPrestaciones_20231206_1933[[#This Row],[ClasificacionGrupo]] &lt;&gt; "", 1, 0)</f>
        <v>0</v>
      </c>
      <c r="G2932" s="6"/>
      <c r="H2932" s="7">
        <f>+IF(TablaClasificarPrestaciones_20231206_1933[[#This Row],[ClasificacionSubgrupo]]&lt;&gt;"",1,0)</f>
        <v>0</v>
      </c>
      <c r="I2932" s="6"/>
      <c r="J2932" s="7">
        <f>+IF(TablaClasificarPrestaciones_20231206_1933[[#This Row],[ClasificacionApertura]]&lt;&gt;"",1,0)</f>
        <v>0</v>
      </c>
      <c r="K29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2" s="7"/>
      <c r="M2932" t="s">
        <v>2</v>
      </c>
      <c r="N2932" t="s">
        <v>5938</v>
      </c>
      <c r="O2932" s="1">
        <v>45229</v>
      </c>
      <c r="P2932">
        <v>1</v>
      </c>
      <c r="Q2932">
        <v>1</v>
      </c>
      <c r="R2932">
        <v>1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1</v>
      </c>
      <c r="Y2932">
        <v>0</v>
      </c>
      <c r="Z2932">
        <v>1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 s="3">
        <v>572.65219999999999</v>
      </c>
      <c r="AH2932" s="4">
        <v>1547</v>
      </c>
      <c r="AI2932" s="4">
        <v>1662</v>
      </c>
    </row>
    <row r="2933" spans="1:35" hidden="1" x14ac:dyDescent="0.25">
      <c r="A2933">
        <v>2918</v>
      </c>
      <c r="B2933">
        <v>5009012</v>
      </c>
      <c r="D2933" t="s">
        <v>5901</v>
      </c>
      <c r="E2933" s="6"/>
      <c r="F2933" s="7">
        <f>+IF(TablaClasificarPrestaciones_20231206_1933[[#This Row],[ClasificacionGrupo]] &lt;&gt; "", 1, 0)</f>
        <v>0</v>
      </c>
      <c r="G2933" s="6"/>
      <c r="H2933" s="7">
        <f>+IF(TablaClasificarPrestaciones_20231206_1933[[#This Row],[ClasificacionSubgrupo]]&lt;&gt;"",1,0)</f>
        <v>0</v>
      </c>
      <c r="I2933" s="6"/>
      <c r="J2933" s="7">
        <f>+IF(TablaClasificarPrestaciones_20231206_1933[[#This Row],[ClasificacionApertura]]&lt;&gt;"",1,0)</f>
        <v>0</v>
      </c>
      <c r="K29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3" s="7"/>
      <c r="M2933" t="s">
        <v>2</v>
      </c>
      <c r="N2933" t="s">
        <v>5900</v>
      </c>
      <c r="O2933" s="1">
        <v>45229</v>
      </c>
      <c r="P2933">
        <v>1</v>
      </c>
      <c r="Q2933">
        <v>1</v>
      </c>
      <c r="R2933">
        <v>1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1</v>
      </c>
      <c r="Y2933">
        <v>0</v>
      </c>
      <c r="Z2933">
        <v>1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 s="3">
        <v>3648.7368000000001</v>
      </c>
      <c r="AH2933" s="4">
        <v>1465</v>
      </c>
      <c r="AI2933" s="4">
        <v>1643</v>
      </c>
    </row>
    <row r="2934" spans="1:35" hidden="1" x14ac:dyDescent="0.25">
      <c r="A2934">
        <v>2919</v>
      </c>
      <c r="B2934">
        <v>5009013</v>
      </c>
      <c r="D2934" t="s">
        <v>5892</v>
      </c>
      <c r="E2934" s="6"/>
      <c r="F2934" s="7">
        <f>+IF(TablaClasificarPrestaciones_20231206_1933[[#This Row],[ClasificacionGrupo]] &lt;&gt; "", 1, 0)</f>
        <v>0</v>
      </c>
      <c r="G2934" s="6"/>
      <c r="H2934" s="7">
        <f>+IF(TablaClasificarPrestaciones_20231206_1933[[#This Row],[ClasificacionSubgrupo]]&lt;&gt;"",1,0)</f>
        <v>0</v>
      </c>
      <c r="I2934" s="6"/>
      <c r="J2934" s="7">
        <f>+IF(TablaClasificarPrestaciones_20231206_1933[[#This Row],[ClasificacionApertura]]&lt;&gt;"",1,0)</f>
        <v>0</v>
      </c>
      <c r="K29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4" s="7"/>
      <c r="M2934" t="s">
        <v>2</v>
      </c>
      <c r="N2934" t="s">
        <v>5891</v>
      </c>
      <c r="O2934" s="1">
        <v>45229</v>
      </c>
      <c r="P2934">
        <v>1</v>
      </c>
      <c r="Q2934">
        <v>1</v>
      </c>
      <c r="R2934">
        <v>1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  <c r="Y2934">
        <v>0</v>
      </c>
      <c r="Z2934">
        <v>1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 s="3">
        <v>1150.2991</v>
      </c>
      <c r="AH2934" s="4">
        <v>1602</v>
      </c>
      <c r="AI2934" s="4">
        <v>1673</v>
      </c>
    </row>
    <row r="2935" spans="1:35" hidden="1" x14ac:dyDescent="0.25">
      <c r="A2935">
        <v>1662</v>
      </c>
      <c r="B2935">
        <v>5009014</v>
      </c>
      <c r="D2935" t="s">
        <v>8280</v>
      </c>
      <c r="E2935" s="6"/>
      <c r="F2935" s="7">
        <f>+IF(TablaClasificarPrestaciones_20231206_1933[[#This Row],[ClasificacionGrupo]] &lt;&gt; "", 1, 0)</f>
        <v>0</v>
      </c>
      <c r="G2935" s="6"/>
      <c r="H2935" s="7">
        <f>+IF(TablaClasificarPrestaciones_20231206_1933[[#This Row],[ClasificacionSubgrupo]]&lt;&gt;"",1,0)</f>
        <v>0</v>
      </c>
      <c r="I2935" s="6"/>
      <c r="J2935" s="7">
        <f>+IF(TablaClasificarPrestaciones_20231206_1933[[#This Row],[ClasificacionApertura]]&lt;&gt;"",1,0)</f>
        <v>0</v>
      </c>
      <c r="K29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5" s="7"/>
      <c r="M2935" t="s">
        <v>2</v>
      </c>
      <c r="N2935" t="s">
        <v>8279</v>
      </c>
      <c r="O2935" s="1">
        <v>45184</v>
      </c>
      <c r="P2935">
        <v>1</v>
      </c>
      <c r="Q2935">
        <v>1</v>
      </c>
      <c r="R2935">
        <v>1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1</v>
      </c>
      <c r="Y2935">
        <v>0</v>
      </c>
      <c r="Z2935">
        <v>1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 s="3">
        <v>22.3705</v>
      </c>
      <c r="AH2935" s="4">
        <v>45</v>
      </c>
      <c r="AI2935" s="4">
        <v>50</v>
      </c>
    </row>
    <row r="2936" spans="1:35" hidden="1" x14ac:dyDescent="0.25">
      <c r="A2936">
        <v>2143</v>
      </c>
      <c r="B2936">
        <v>5009015</v>
      </c>
      <c r="D2936" t="s">
        <v>8494</v>
      </c>
      <c r="E2936" s="6"/>
      <c r="F2936" s="7">
        <f>+IF(TablaClasificarPrestaciones_20231206_1933[[#This Row],[ClasificacionGrupo]] &lt;&gt; "", 1, 0)</f>
        <v>0</v>
      </c>
      <c r="G2936" s="6"/>
      <c r="H2936" s="7">
        <f>+IF(TablaClasificarPrestaciones_20231206_1933[[#This Row],[ClasificacionSubgrupo]]&lt;&gt;"",1,0)</f>
        <v>0</v>
      </c>
      <c r="I2936" s="6"/>
      <c r="J2936" s="7">
        <f>+IF(TablaClasificarPrestaciones_20231206_1933[[#This Row],[ClasificacionApertura]]&lt;&gt;"",1,0)</f>
        <v>0</v>
      </c>
      <c r="K29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6" s="7"/>
      <c r="M2936" t="s">
        <v>2</v>
      </c>
      <c r="N2936" t="s">
        <v>8493</v>
      </c>
      <c r="O2936" s="1">
        <v>45212</v>
      </c>
      <c r="P2936">
        <v>1</v>
      </c>
      <c r="Q2936">
        <v>1</v>
      </c>
      <c r="R2936">
        <v>1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1</v>
      </c>
      <c r="Y2936">
        <v>0</v>
      </c>
      <c r="Z2936">
        <v>1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 s="3">
        <v>7.7617000000000003</v>
      </c>
      <c r="AH2936" s="4">
        <v>9</v>
      </c>
      <c r="AI2936" s="4">
        <v>9</v>
      </c>
    </row>
    <row r="2937" spans="1:35" hidden="1" x14ac:dyDescent="0.25">
      <c r="A2937">
        <v>1905</v>
      </c>
      <c r="B2937">
        <v>5009016</v>
      </c>
      <c r="D2937" t="s">
        <v>7989</v>
      </c>
      <c r="E2937" s="6"/>
      <c r="F2937" s="7">
        <f>+IF(TablaClasificarPrestaciones_20231206_1933[[#This Row],[ClasificacionGrupo]] &lt;&gt; "", 1, 0)</f>
        <v>0</v>
      </c>
      <c r="G2937" s="6"/>
      <c r="H2937" s="7">
        <f>+IF(TablaClasificarPrestaciones_20231206_1933[[#This Row],[ClasificacionSubgrupo]]&lt;&gt;"",1,0)</f>
        <v>0</v>
      </c>
      <c r="I2937" s="6"/>
      <c r="J2937" s="7">
        <f>+IF(TablaClasificarPrestaciones_20231206_1933[[#This Row],[ClasificacionApertura]]&lt;&gt;"",1,0)</f>
        <v>0</v>
      </c>
      <c r="K29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7" s="7"/>
      <c r="M2937" t="s">
        <v>2</v>
      </c>
      <c r="N2937" t="s">
        <v>7988</v>
      </c>
      <c r="O2937" s="1">
        <v>45202</v>
      </c>
      <c r="P2937">
        <v>1</v>
      </c>
      <c r="Q2937">
        <v>1</v>
      </c>
      <c r="R2937">
        <v>1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1</v>
      </c>
      <c r="Y2937">
        <v>0</v>
      </c>
      <c r="Z2937">
        <v>1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 s="3">
        <v>67.841300000000004</v>
      </c>
      <c r="AH2937" s="4">
        <v>31</v>
      </c>
      <c r="AI2937" s="4">
        <v>31</v>
      </c>
    </row>
    <row r="2938" spans="1:35" hidden="1" x14ac:dyDescent="0.25">
      <c r="A2938">
        <v>1809</v>
      </c>
      <c r="B2938">
        <v>5009017</v>
      </c>
      <c r="D2938" t="s">
        <v>7903</v>
      </c>
      <c r="E2938" s="6"/>
      <c r="F2938" s="7">
        <f>+IF(TablaClasificarPrestaciones_20231206_1933[[#This Row],[ClasificacionGrupo]] &lt;&gt; "", 1, 0)</f>
        <v>0</v>
      </c>
      <c r="G2938" s="6"/>
      <c r="H2938" s="7">
        <f>+IF(TablaClasificarPrestaciones_20231206_1933[[#This Row],[ClasificacionSubgrupo]]&lt;&gt;"",1,0)</f>
        <v>0</v>
      </c>
      <c r="I2938" s="6"/>
      <c r="J2938" s="7">
        <f>+IF(TablaClasificarPrestaciones_20231206_1933[[#This Row],[ClasificacionApertura]]&lt;&gt;"",1,0)</f>
        <v>0</v>
      </c>
      <c r="K29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8" s="7"/>
      <c r="M2938" t="s">
        <v>2</v>
      </c>
      <c r="N2938" t="s">
        <v>7902</v>
      </c>
      <c r="O2938" s="1">
        <v>45196</v>
      </c>
      <c r="P2938">
        <v>1</v>
      </c>
      <c r="Q2938">
        <v>1</v>
      </c>
      <c r="R2938">
        <v>1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1</v>
      </c>
      <c r="Y2938">
        <v>0</v>
      </c>
      <c r="Z2938">
        <v>1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 s="3">
        <v>67.879099999999994</v>
      </c>
      <c r="AH2938" s="4">
        <v>59</v>
      </c>
      <c r="AI2938" s="4">
        <v>60</v>
      </c>
    </row>
    <row r="2939" spans="1:35" hidden="1" x14ac:dyDescent="0.25">
      <c r="A2939">
        <v>1599</v>
      </c>
      <c r="B2939">
        <v>5009018</v>
      </c>
      <c r="D2939" t="s">
        <v>8528</v>
      </c>
      <c r="E2939" s="6"/>
      <c r="F2939" s="7">
        <f>+IF(TablaClasificarPrestaciones_20231206_1933[[#This Row],[ClasificacionGrupo]] &lt;&gt; "", 1, 0)</f>
        <v>0</v>
      </c>
      <c r="G2939" s="6"/>
      <c r="H2939" s="7">
        <f>+IF(TablaClasificarPrestaciones_20231206_1933[[#This Row],[ClasificacionSubgrupo]]&lt;&gt;"",1,0)</f>
        <v>0</v>
      </c>
      <c r="I2939" s="6"/>
      <c r="J2939" s="7">
        <f>+IF(TablaClasificarPrestaciones_20231206_1933[[#This Row],[ClasificacionApertura]]&lt;&gt;"",1,0)</f>
        <v>0</v>
      </c>
      <c r="K29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39" s="7"/>
      <c r="M2939" t="s">
        <v>2</v>
      </c>
      <c r="N2939" t="s">
        <v>8527</v>
      </c>
      <c r="O2939" s="1">
        <v>45180</v>
      </c>
      <c r="P2939">
        <v>1</v>
      </c>
      <c r="Q2939">
        <v>1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1</v>
      </c>
      <c r="Y2939">
        <v>0</v>
      </c>
      <c r="Z2939">
        <v>1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 s="3">
        <v>10.0062</v>
      </c>
      <c r="AH2939" s="4">
        <v>7</v>
      </c>
      <c r="AI2939" s="4">
        <v>7</v>
      </c>
    </row>
    <row r="2940" spans="1:35" hidden="1" x14ac:dyDescent="0.25">
      <c r="A2940">
        <v>873</v>
      </c>
      <c r="B2940">
        <v>5009019</v>
      </c>
      <c r="D2940" t="s">
        <v>7644</v>
      </c>
      <c r="E2940" s="6"/>
      <c r="F2940" s="7">
        <f>+IF(TablaClasificarPrestaciones_20231206_1933[[#This Row],[ClasificacionGrupo]] &lt;&gt; "", 1, 0)</f>
        <v>0</v>
      </c>
      <c r="G2940" s="6"/>
      <c r="H2940" s="7">
        <f>+IF(TablaClasificarPrestaciones_20231206_1933[[#This Row],[ClasificacionSubgrupo]]&lt;&gt;"",1,0)</f>
        <v>0</v>
      </c>
      <c r="I2940" s="6"/>
      <c r="J2940" s="7">
        <f>+IF(TablaClasificarPrestaciones_20231206_1933[[#This Row],[ClasificacionApertura]]&lt;&gt;"",1,0)</f>
        <v>0</v>
      </c>
      <c r="K29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0" s="7"/>
      <c r="M2940" t="s">
        <v>2</v>
      </c>
      <c r="N2940" t="s">
        <v>7643</v>
      </c>
      <c r="O2940" s="1">
        <v>45092</v>
      </c>
      <c r="P2940">
        <v>1</v>
      </c>
      <c r="Q2940">
        <v>1</v>
      </c>
      <c r="R2940">
        <v>1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1</v>
      </c>
      <c r="Y2940">
        <v>0</v>
      </c>
      <c r="Z2940">
        <v>1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 s="3">
        <v>4.3174000000000001</v>
      </c>
      <c r="AH2940" s="4">
        <v>8</v>
      </c>
      <c r="AI2940" s="4">
        <v>8</v>
      </c>
    </row>
    <row r="2941" spans="1:35" hidden="1" x14ac:dyDescent="0.25">
      <c r="A2941">
        <v>2691</v>
      </c>
      <c r="B2941">
        <v>5009020</v>
      </c>
      <c r="D2941" t="s">
        <v>7542</v>
      </c>
      <c r="E2941" s="6"/>
      <c r="F2941" s="7">
        <f>+IF(TablaClasificarPrestaciones_20231206_1933[[#This Row],[ClasificacionGrupo]] &lt;&gt; "", 1, 0)</f>
        <v>0</v>
      </c>
      <c r="G2941" s="6"/>
      <c r="H2941" s="7">
        <f>+IF(TablaClasificarPrestaciones_20231206_1933[[#This Row],[ClasificacionSubgrupo]]&lt;&gt;"",1,0)</f>
        <v>0</v>
      </c>
      <c r="I2941" s="6"/>
      <c r="J2941" s="7">
        <f>+IF(TablaClasificarPrestaciones_20231206_1933[[#This Row],[ClasificacionApertura]]&lt;&gt;"",1,0)</f>
        <v>0</v>
      </c>
      <c r="K29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1" s="7"/>
      <c r="M2941" t="s">
        <v>2</v>
      </c>
      <c r="N2941" t="s">
        <v>7541</v>
      </c>
      <c r="O2941" s="1">
        <v>45225</v>
      </c>
      <c r="P2941">
        <v>1</v>
      </c>
      <c r="Q2941">
        <v>1</v>
      </c>
      <c r="R2941">
        <v>1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  <c r="Y2941">
        <v>0</v>
      </c>
      <c r="Z2941">
        <v>1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 s="3">
        <v>701.78440000000001</v>
      </c>
      <c r="AH2941" s="4">
        <v>718</v>
      </c>
      <c r="AI2941" s="4">
        <v>873</v>
      </c>
    </row>
    <row r="2942" spans="1:35" hidden="1" x14ac:dyDescent="0.25">
      <c r="A2942">
        <v>2514</v>
      </c>
      <c r="B2942">
        <v>5009021</v>
      </c>
      <c r="D2942" t="s">
        <v>8476</v>
      </c>
      <c r="E2942" s="6"/>
      <c r="F2942" s="7">
        <f>+IF(TablaClasificarPrestaciones_20231206_1933[[#This Row],[ClasificacionGrupo]] &lt;&gt; "", 1, 0)</f>
        <v>0</v>
      </c>
      <c r="G2942" s="6"/>
      <c r="H2942" s="7">
        <f>+IF(TablaClasificarPrestaciones_20231206_1933[[#This Row],[ClasificacionSubgrupo]]&lt;&gt;"",1,0)</f>
        <v>0</v>
      </c>
      <c r="I2942" s="6"/>
      <c r="J2942" s="7">
        <f>+IF(TablaClasificarPrestaciones_20231206_1933[[#This Row],[ClasificacionApertura]]&lt;&gt;"",1,0)</f>
        <v>0</v>
      </c>
      <c r="K29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2" s="7"/>
      <c r="M2942" t="s">
        <v>2</v>
      </c>
      <c r="N2942" t="s">
        <v>8475</v>
      </c>
      <c r="O2942" s="1">
        <v>45223</v>
      </c>
      <c r="P2942">
        <v>1</v>
      </c>
      <c r="Q2942">
        <v>1</v>
      </c>
      <c r="R2942">
        <v>1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1</v>
      </c>
      <c r="Y2942">
        <v>0</v>
      </c>
      <c r="Z2942">
        <v>1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 s="3">
        <v>194.6798</v>
      </c>
      <c r="AH2942" s="4">
        <v>150</v>
      </c>
      <c r="AI2942" s="4">
        <v>158</v>
      </c>
    </row>
    <row r="2943" spans="1:35" hidden="1" x14ac:dyDescent="0.25">
      <c r="A2943">
        <v>2007</v>
      </c>
      <c r="B2943">
        <v>5009022</v>
      </c>
      <c r="D2943" t="s">
        <v>8270</v>
      </c>
      <c r="E2943" s="6"/>
      <c r="F2943" s="7">
        <f>+IF(TablaClasificarPrestaciones_20231206_1933[[#This Row],[ClasificacionGrupo]] &lt;&gt; "", 1, 0)</f>
        <v>0</v>
      </c>
      <c r="G2943" s="6"/>
      <c r="H2943" s="7">
        <f>+IF(TablaClasificarPrestaciones_20231206_1933[[#This Row],[ClasificacionSubgrupo]]&lt;&gt;"",1,0)</f>
        <v>0</v>
      </c>
      <c r="I2943" s="6"/>
      <c r="J2943" s="7">
        <f>+IF(TablaClasificarPrestaciones_20231206_1933[[#This Row],[ClasificacionApertura]]&lt;&gt;"",1,0)</f>
        <v>0</v>
      </c>
      <c r="K29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3" s="7"/>
      <c r="M2943" t="s">
        <v>2</v>
      </c>
      <c r="N2943" t="s">
        <v>8269</v>
      </c>
      <c r="O2943" s="1">
        <v>45206</v>
      </c>
      <c r="P2943">
        <v>1</v>
      </c>
      <c r="Q2943">
        <v>1</v>
      </c>
      <c r="R2943">
        <v>1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1</v>
      </c>
      <c r="Y2943">
        <v>0</v>
      </c>
      <c r="Z2943">
        <v>1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 s="3">
        <v>13.3035</v>
      </c>
      <c r="AH2943" s="4">
        <v>15</v>
      </c>
      <c r="AI2943" s="4">
        <v>17</v>
      </c>
    </row>
    <row r="2944" spans="1:35" hidden="1" x14ac:dyDescent="0.25">
      <c r="A2944">
        <v>2407</v>
      </c>
      <c r="B2944">
        <v>5009023</v>
      </c>
      <c r="D2944" t="s">
        <v>7657</v>
      </c>
      <c r="E2944" s="6"/>
      <c r="F2944" s="7">
        <f>+IF(TablaClasificarPrestaciones_20231206_1933[[#This Row],[ClasificacionGrupo]] &lt;&gt; "", 1, 0)</f>
        <v>0</v>
      </c>
      <c r="G2944" s="6"/>
      <c r="H2944" s="7">
        <f>+IF(TablaClasificarPrestaciones_20231206_1933[[#This Row],[ClasificacionSubgrupo]]&lt;&gt;"",1,0)</f>
        <v>0</v>
      </c>
      <c r="I2944" s="6"/>
      <c r="J2944" s="7">
        <f>+IF(TablaClasificarPrestaciones_20231206_1933[[#This Row],[ClasificacionApertura]]&lt;&gt;"",1,0)</f>
        <v>0</v>
      </c>
      <c r="K29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4" s="7"/>
      <c r="M2944" t="s">
        <v>2</v>
      </c>
      <c r="N2944" t="s">
        <v>7656</v>
      </c>
      <c r="O2944" s="1">
        <v>45220</v>
      </c>
      <c r="P2944">
        <v>1</v>
      </c>
      <c r="Q2944">
        <v>1</v>
      </c>
      <c r="R2944">
        <v>1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1</v>
      </c>
      <c r="Y2944">
        <v>0</v>
      </c>
      <c r="Z2944">
        <v>1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 s="3">
        <v>129.2449</v>
      </c>
      <c r="AH2944" s="4">
        <v>95</v>
      </c>
      <c r="AI2944" s="4">
        <v>98</v>
      </c>
    </row>
    <row r="2945" spans="1:35" hidden="1" x14ac:dyDescent="0.25">
      <c r="A2945">
        <v>2144</v>
      </c>
      <c r="B2945">
        <v>5009024</v>
      </c>
      <c r="D2945" t="s">
        <v>8561</v>
      </c>
      <c r="E2945" s="6"/>
      <c r="F2945" s="7">
        <f>+IF(TablaClasificarPrestaciones_20231206_1933[[#This Row],[ClasificacionGrupo]] &lt;&gt; "", 1, 0)</f>
        <v>0</v>
      </c>
      <c r="G2945" s="6"/>
      <c r="H2945" s="7">
        <f>+IF(TablaClasificarPrestaciones_20231206_1933[[#This Row],[ClasificacionSubgrupo]]&lt;&gt;"",1,0)</f>
        <v>0</v>
      </c>
      <c r="I2945" s="6"/>
      <c r="J2945" s="7">
        <f>+IF(TablaClasificarPrestaciones_20231206_1933[[#This Row],[ClasificacionApertura]]&lt;&gt;"",1,0)</f>
        <v>0</v>
      </c>
      <c r="K29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5" s="7"/>
      <c r="M2945" t="s">
        <v>2</v>
      </c>
      <c r="N2945" t="s">
        <v>8560</v>
      </c>
      <c r="O2945" s="1">
        <v>45212</v>
      </c>
      <c r="P2945">
        <v>1</v>
      </c>
      <c r="Q2945">
        <v>1</v>
      </c>
      <c r="R2945">
        <v>1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1</v>
      </c>
      <c r="Y2945">
        <v>0</v>
      </c>
      <c r="Z2945">
        <v>1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 s="3">
        <v>33.123699999999999</v>
      </c>
      <c r="AH2945" s="4">
        <v>38</v>
      </c>
      <c r="AI2945" s="4">
        <v>40</v>
      </c>
    </row>
    <row r="2946" spans="1:35" hidden="1" x14ac:dyDescent="0.25">
      <c r="A2946">
        <v>2204</v>
      </c>
      <c r="B2946">
        <v>5009025</v>
      </c>
      <c r="D2946" t="s">
        <v>6253</v>
      </c>
      <c r="E2946" s="6"/>
      <c r="F2946" s="7">
        <f>+IF(TablaClasificarPrestaciones_20231206_1933[[#This Row],[ClasificacionGrupo]] &lt;&gt; "", 1, 0)</f>
        <v>0</v>
      </c>
      <c r="G2946" s="6"/>
      <c r="H2946" s="7">
        <f>+IF(TablaClasificarPrestaciones_20231206_1933[[#This Row],[ClasificacionSubgrupo]]&lt;&gt;"",1,0)</f>
        <v>0</v>
      </c>
      <c r="I2946" s="6"/>
      <c r="J2946" s="7">
        <f>+IF(TablaClasificarPrestaciones_20231206_1933[[#This Row],[ClasificacionApertura]]&lt;&gt;"",1,0)</f>
        <v>0</v>
      </c>
      <c r="K29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6" s="7"/>
      <c r="M2946" t="s">
        <v>2</v>
      </c>
      <c r="N2946" t="s">
        <v>6252</v>
      </c>
      <c r="O2946" s="1">
        <v>45215</v>
      </c>
      <c r="P2946">
        <v>1</v>
      </c>
      <c r="Q2946">
        <v>1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1</v>
      </c>
      <c r="Y2946">
        <v>0</v>
      </c>
      <c r="Z2946">
        <v>1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 s="3">
        <v>72.964399999999998</v>
      </c>
      <c r="AH2946" s="4">
        <v>24</v>
      </c>
      <c r="AI2946" s="4">
        <v>24</v>
      </c>
    </row>
    <row r="2947" spans="1:35" hidden="1" x14ac:dyDescent="0.25">
      <c r="A2947">
        <v>1409</v>
      </c>
      <c r="B2947">
        <v>5009026</v>
      </c>
      <c r="D2947" t="s">
        <v>7669</v>
      </c>
      <c r="E2947" s="6"/>
      <c r="F2947" s="7">
        <f>+IF(TablaClasificarPrestaciones_20231206_1933[[#This Row],[ClasificacionGrupo]] &lt;&gt; "", 1, 0)</f>
        <v>0</v>
      </c>
      <c r="G2947" s="6"/>
      <c r="H2947" s="7">
        <f>+IF(TablaClasificarPrestaciones_20231206_1933[[#This Row],[ClasificacionSubgrupo]]&lt;&gt;"",1,0)</f>
        <v>0</v>
      </c>
      <c r="I2947" s="6"/>
      <c r="J2947" s="7">
        <f>+IF(TablaClasificarPrestaciones_20231206_1933[[#This Row],[ClasificacionApertura]]&lt;&gt;"",1,0)</f>
        <v>0</v>
      </c>
      <c r="K29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7" s="7"/>
      <c r="M2947" t="s">
        <v>2</v>
      </c>
      <c r="N2947" t="s">
        <v>7668</v>
      </c>
      <c r="O2947" s="1">
        <v>45162</v>
      </c>
      <c r="P2947">
        <v>1</v>
      </c>
      <c r="Q2947">
        <v>1</v>
      </c>
      <c r="R2947">
        <v>1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1</v>
      </c>
      <c r="Y2947">
        <v>0</v>
      </c>
      <c r="Z2947">
        <v>1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 s="3">
        <v>53.659799999999997</v>
      </c>
      <c r="AH2947" s="4">
        <v>31</v>
      </c>
      <c r="AI2947" s="4">
        <v>31</v>
      </c>
    </row>
    <row r="2948" spans="1:35" hidden="1" x14ac:dyDescent="0.25">
      <c r="A2948">
        <v>1810</v>
      </c>
      <c r="B2948">
        <v>5009027</v>
      </c>
      <c r="D2948" t="s">
        <v>7899</v>
      </c>
      <c r="E2948" s="6"/>
      <c r="F2948" s="7">
        <f>+IF(TablaClasificarPrestaciones_20231206_1933[[#This Row],[ClasificacionGrupo]] &lt;&gt; "", 1, 0)</f>
        <v>0</v>
      </c>
      <c r="G2948" s="6"/>
      <c r="H2948" s="7">
        <f>+IF(TablaClasificarPrestaciones_20231206_1933[[#This Row],[ClasificacionSubgrupo]]&lt;&gt;"",1,0)</f>
        <v>0</v>
      </c>
      <c r="I2948" s="6"/>
      <c r="J2948" s="7">
        <f>+IF(TablaClasificarPrestaciones_20231206_1933[[#This Row],[ClasificacionApertura]]&lt;&gt;"",1,0)</f>
        <v>0</v>
      </c>
      <c r="K29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8" s="7"/>
      <c r="M2948" t="s">
        <v>2</v>
      </c>
      <c r="N2948" t="s">
        <v>7898</v>
      </c>
      <c r="O2948" s="1">
        <v>45196</v>
      </c>
      <c r="P2948">
        <v>1</v>
      </c>
      <c r="Q2948">
        <v>1</v>
      </c>
      <c r="R2948">
        <v>1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1</v>
      </c>
      <c r="Y2948">
        <v>0</v>
      </c>
      <c r="Z2948">
        <v>1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 s="3">
        <v>27.269600000000001</v>
      </c>
      <c r="AH2948" s="4">
        <v>11</v>
      </c>
      <c r="AI2948" s="4">
        <v>11</v>
      </c>
    </row>
    <row r="2949" spans="1:35" hidden="1" x14ac:dyDescent="0.25">
      <c r="A2949">
        <v>1646</v>
      </c>
      <c r="B2949">
        <v>5009028</v>
      </c>
      <c r="D2949" t="s">
        <v>7713</v>
      </c>
      <c r="E2949" s="6"/>
      <c r="F2949" s="7">
        <f>+IF(TablaClasificarPrestaciones_20231206_1933[[#This Row],[ClasificacionGrupo]] &lt;&gt; "", 1, 0)</f>
        <v>0</v>
      </c>
      <c r="G2949" s="6"/>
      <c r="H2949" s="7">
        <f>+IF(TablaClasificarPrestaciones_20231206_1933[[#This Row],[ClasificacionSubgrupo]]&lt;&gt;"",1,0)</f>
        <v>0</v>
      </c>
      <c r="I2949" s="6"/>
      <c r="J2949" s="7">
        <f>+IF(TablaClasificarPrestaciones_20231206_1933[[#This Row],[ClasificacionApertura]]&lt;&gt;"",1,0)</f>
        <v>0</v>
      </c>
      <c r="K29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49" s="7"/>
      <c r="M2949" t="s">
        <v>2</v>
      </c>
      <c r="N2949" t="s">
        <v>7712</v>
      </c>
      <c r="O2949" s="1">
        <v>45183</v>
      </c>
      <c r="P2949">
        <v>1</v>
      </c>
      <c r="Q2949">
        <v>1</v>
      </c>
      <c r="R2949">
        <v>1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1</v>
      </c>
      <c r="Y2949">
        <v>0</v>
      </c>
      <c r="Z2949">
        <v>1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 s="3">
        <v>81.000799999999998</v>
      </c>
      <c r="AH2949" s="4">
        <v>36</v>
      </c>
      <c r="AI2949" s="4">
        <v>36</v>
      </c>
    </row>
    <row r="2950" spans="1:35" hidden="1" x14ac:dyDescent="0.25">
      <c r="A2950">
        <v>1937</v>
      </c>
      <c r="B2950">
        <v>5009029</v>
      </c>
      <c r="D2950" t="s">
        <v>8187</v>
      </c>
      <c r="E2950" s="6"/>
      <c r="F2950" s="7">
        <f>+IF(TablaClasificarPrestaciones_20231206_1933[[#This Row],[ClasificacionGrupo]] &lt;&gt; "", 1, 0)</f>
        <v>0</v>
      </c>
      <c r="G2950" s="6"/>
      <c r="H2950" s="7">
        <f>+IF(TablaClasificarPrestaciones_20231206_1933[[#This Row],[ClasificacionSubgrupo]]&lt;&gt;"",1,0)</f>
        <v>0</v>
      </c>
      <c r="I2950" s="6"/>
      <c r="J2950" s="7">
        <f>+IF(TablaClasificarPrestaciones_20231206_1933[[#This Row],[ClasificacionApertura]]&lt;&gt;"",1,0)</f>
        <v>0</v>
      </c>
      <c r="K29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0" s="7"/>
      <c r="M2950" t="s">
        <v>2</v>
      </c>
      <c r="N2950" t="s">
        <v>8186</v>
      </c>
      <c r="O2950" s="1">
        <v>45203</v>
      </c>
      <c r="P2950">
        <v>1</v>
      </c>
      <c r="Q2950">
        <v>1</v>
      </c>
      <c r="R2950">
        <v>1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1</v>
      </c>
      <c r="Y2950">
        <v>0</v>
      </c>
      <c r="Z2950">
        <v>1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 s="3">
        <v>16.537700000000001</v>
      </c>
      <c r="AH2950" s="4">
        <v>4</v>
      </c>
      <c r="AI2950" s="4">
        <v>4</v>
      </c>
    </row>
    <row r="2951" spans="1:35" hidden="1" x14ac:dyDescent="0.25">
      <c r="A2951">
        <v>2329</v>
      </c>
      <c r="B2951">
        <v>5009030</v>
      </c>
      <c r="D2951" t="s">
        <v>7854</v>
      </c>
      <c r="E2951" s="6"/>
      <c r="F2951" s="7">
        <f>+IF(TablaClasificarPrestaciones_20231206_1933[[#This Row],[ClasificacionGrupo]] &lt;&gt; "", 1, 0)</f>
        <v>0</v>
      </c>
      <c r="G2951" s="6"/>
      <c r="H2951" s="7">
        <f>+IF(TablaClasificarPrestaciones_20231206_1933[[#This Row],[ClasificacionSubgrupo]]&lt;&gt;"",1,0)</f>
        <v>0</v>
      </c>
      <c r="I2951" s="6"/>
      <c r="J2951" s="7">
        <f>+IF(TablaClasificarPrestaciones_20231206_1933[[#This Row],[ClasificacionApertura]]&lt;&gt;"",1,0)</f>
        <v>0</v>
      </c>
      <c r="K29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1" s="7"/>
      <c r="M2951" t="s">
        <v>2</v>
      </c>
      <c r="N2951" t="s">
        <v>7853</v>
      </c>
      <c r="O2951" s="1">
        <v>45218</v>
      </c>
      <c r="P2951">
        <v>1</v>
      </c>
      <c r="Q2951">
        <v>1</v>
      </c>
      <c r="R2951">
        <v>1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1</v>
      </c>
      <c r="Y2951">
        <v>0</v>
      </c>
      <c r="Z2951">
        <v>1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 s="3">
        <v>177.9573</v>
      </c>
      <c r="AH2951" s="4">
        <v>119</v>
      </c>
      <c r="AI2951" s="4">
        <v>121</v>
      </c>
    </row>
    <row r="2952" spans="1:35" hidden="1" x14ac:dyDescent="0.25">
      <c r="A2952">
        <v>1500</v>
      </c>
      <c r="B2952">
        <v>5009031</v>
      </c>
      <c r="D2952" t="s">
        <v>5978</v>
      </c>
      <c r="E2952" s="6"/>
      <c r="F2952" s="7">
        <f>+IF(TablaClasificarPrestaciones_20231206_1933[[#This Row],[ClasificacionGrupo]] &lt;&gt; "", 1, 0)</f>
        <v>0</v>
      </c>
      <c r="G2952" s="6"/>
      <c r="H2952" s="7">
        <f>+IF(TablaClasificarPrestaciones_20231206_1933[[#This Row],[ClasificacionSubgrupo]]&lt;&gt;"",1,0)</f>
        <v>0</v>
      </c>
      <c r="I2952" s="6"/>
      <c r="J2952" s="7">
        <f>+IF(TablaClasificarPrestaciones_20231206_1933[[#This Row],[ClasificacionApertura]]&lt;&gt;"",1,0)</f>
        <v>0</v>
      </c>
      <c r="K29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2" s="7"/>
      <c r="M2952" t="s">
        <v>2</v>
      </c>
      <c r="N2952" t="s">
        <v>5977</v>
      </c>
      <c r="O2952" s="1">
        <v>45170</v>
      </c>
      <c r="P2952">
        <v>1</v>
      </c>
      <c r="Q2952">
        <v>1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  <c r="Y2952">
        <v>0</v>
      </c>
      <c r="Z2952">
        <v>1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 s="3">
        <v>17.6599</v>
      </c>
      <c r="AH2952" s="4">
        <v>15</v>
      </c>
      <c r="AI2952" s="4">
        <v>17</v>
      </c>
    </row>
    <row r="2953" spans="1:35" hidden="1" x14ac:dyDescent="0.25">
      <c r="A2953">
        <v>2330</v>
      </c>
      <c r="B2953">
        <v>5009033</v>
      </c>
      <c r="D2953" t="s">
        <v>8201</v>
      </c>
      <c r="E2953" s="6"/>
      <c r="F2953" s="7">
        <f>+IF(TablaClasificarPrestaciones_20231206_1933[[#This Row],[ClasificacionGrupo]] &lt;&gt; "", 1, 0)</f>
        <v>0</v>
      </c>
      <c r="G2953" s="6"/>
      <c r="H2953" s="7">
        <f>+IF(TablaClasificarPrestaciones_20231206_1933[[#This Row],[ClasificacionSubgrupo]]&lt;&gt;"",1,0)</f>
        <v>0</v>
      </c>
      <c r="I2953" s="6"/>
      <c r="J2953" s="7">
        <f>+IF(TablaClasificarPrestaciones_20231206_1933[[#This Row],[ClasificacionApertura]]&lt;&gt;"",1,0)</f>
        <v>0</v>
      </c>
      <c r="K29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3" s="7"/>
      <c r="M2953" t="s">
        <v>2</v>
      </c>
      <c r="N2953" t="s">
        <v>8200</v>
      </c>
      <c r="O2953" s="1">
        <v>45218</v>
      </c>
      <c r="P2953">
        <v>1</v>
      </c>
      <c r="Q2953">
        <v>1</v>
      </c>
      <c r="R2953">
        <v>1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1</v>
      </c>
      <c r="Y2953">
        <v>0</v>
      </c>
      <c r="Z2953">
        <v>1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 s="3">
        <v>130.929</v>
      </c>
      <c r="AH2953" s="4">
        <v>70</v>
      </c>
      <c r="AI2953" s="4">
        <v>72</v>
      </c>
    </row>
    <row r="2954" spans="1:35" hidden="1" x14ac:dyDescent="0.25">
      <c r="A2954">
        <v>2770</v>
      </c>
      <c r="B2954">
        <v>5009034</v>
      </c>
      <c r="D2954" t="s">
        <v>7723</v>
      </c>
      <c r="E2954" s="6"/>
      <c r="F2954" s="7">
        <f>+IF(TablaClasificarPrestaciones_20231206_1933[[#This Row],[ClasificacionGrupo]] &lt;&gt; "", 1, 0)</f>
        <v>0</v>
      </c>
      <c r="G2954" s="6"/>
      <c r="H2954" s="7">
        <f>+IF(TablaClasificarPrestaciones_20231206_1933[[#This Row],[ClasificacionSubgrupo]]&lt;&gt;"",1,0)</f>
        <v>0</v>
      </c>
      <c r="I2954" s="6"/>
      <c r="J2954" s="7">
        <f>+IF(TablaClasificarPrestaciones_20231206_1933[[#This Row],[ClasificacionApertura]]&lt;&gt;"",1,0)</f>
        <v>0</v>
      </c>
      <c r="K29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4" s="7"/>
      <c r="M2954" t="s">
        <v>2</v>
      </c>
      <c r="N2954" t="s">
        <v>7722</v>
      </c>
      <c r="O2954" s="1">
        <v>45227</v>
      </c>
      <c r="P2954">
        <v>1</v>
      </c>
      <c r="Q2954">
        <v>1</v>
      </c>
      <c r="R2954">
        <v>1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1</v>
      </c>
      <c r="Y2954">
        <v>0</v>
      </c>
      <c r="Z2954">
        <v>1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 s="3">
        <v>559.36720000000003</v>
      </c>
      <c r="AH2954" s="4">
        <v>739</v>
      </c>
      <c r="AI2954" s="4">
        <v>766</v>
      </c>
    </row>
    <row r="2955" spans="1:35" hidden="1" x14ac:dyDescent="0.25">
      <c r="A2955">
        <v>2771</v>
      </c>
      <c r="B2955">
        <v>5009035</v>
      </c>
      <c r="D2955" t="s">
        <v>7731</v>
      </c>
      <c r="E2955" s="6"/>
      <c r="F2955" s="7">
        <f>+IF(TablaClasificarPrestaciones_20231206_1933[[#This Row],[ClasificacionGrupo]] &lt;&gt; "", 1, 0)</f>
        <v>0</v>
      </c>
      <c r="G2955" s="6"/>
      <c r="H2955" s="7">
        <f>+IF(TablaClasificarPrestaciones_20231206_1933[[#This Row],[ClasificacionSubgrupo]]&lt;&gt;"",1,0)</f>
        <v>0</v>
      </c>
      <c r="I2955" s="6"/>
      <c r="J2955" s="7">
        <f>+IF(TablaClasificarPrestaciones_20231206_1933[[#This Row],[ClasificacionApertura]]&lt;&gt;"",1,0)</f>
        <v>0</v>
      </c>
      <c r="K29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5" s="7"/>
      <c r="M2955" t="s">
        <v>2</v>
      </c>
      <c r="N2955" t="s">
        <v>7730</v>
      </c>
      <c r="O2955" s="1">
        <v>45227</v>
      </c>
      <c r="P2955">
        <v>1</v>
      </c>
      <c r="Q2955">
        <v>1</v>
      </c>
      <c r="R2955">
        <v>1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</v>
      </c>
      <c r="Y2955">
        <v>0</v>
      </c>
      <c r="Z2955">
        <v>1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 s="3">
        <v>450.39569999999998</v>
      </c>
      <c r="AH2955" s="4">
        <v>581</v>
      </c>
      <c r="AI2955" s="4">
        <v>605</v>
      </c>
    </row>
    <row r="2956" spans="1:35" hidden="1" x14ac:dyDescent="0.25">
      <c r="A2956">
        <v>1699</v>
      </c>
      <c r="B2956">
        <v>5009036</v>
      </c>
      <c r="D2956" t="s">
        <v>6085</v>
      </c>
      <c r="E2956" s="6"/>
      <c r="F2956" s="7">
        <f>+IF(TablaClasificarPrestaciones_20231206_1933[[#This Row],[ClasificacionGrupo]] &lt;&gt; "", 1, 0)</f>
        <v>0</v>
      </c>
      <c r="G2956" s="6"/>
      <c r="H2956" s="7">
        <f>+IF(TablaClasificarPrestaciones_20231206_1933[[#This Row],[ClasificacionSubgrupo]]&lt;&gt;"",1,0)</f>
        <v>0</v>
      </c>
      <c r="I2956" s="6"/>
      <c r="J2956" s="7">
        <f>+IF(TablaClasificarPrestaciones_20231206_1933[[#This Row],[ClasificacionApertura]]&lt;&gt;"",1,0)</f>
        <v>0</v>
      </c>
      <c r="K29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6" s="7"/>
      <c r="M2956" t="s">
        <v>2</v>
      </c>
      <c r="N2956" t="s">
        <v>7992</v>
      </c>
      <c r="O2956" s="1">
        <v>45189</v>
      </c>
      <c r="P2956">
        <v>1</v>
      </c>
      <c r="Q2956">
        <v>1</v>
      </c>
      <c r="R2956">
        <v>1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</v>
      </c>
      <c r="Y2956">
        <v>0</v>
      </c>
      <c r="Z2956">
        <v>1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 s="3">
        <v>335.73110000000003</v>
      </c>
      <c r="AH2956" s="4">
        <v>635</v>
      </c>
      <c r="AI2956" s="4">
        <v>639</v>
      </c>
    </row>
    <row r="2957" spans="1:35" hidden="1" x14ac:dyDescent="0.25">
      <c r="A2957">
        <v>1742</v>
      </c>
      <c r="B2957">
        <v>5009037</v>
      </c>
      <c r="D2957" t="s">
        <v>8472</v>
      </c>
      <c r="E2957" s="6"/>
      <c r="F2957" s="7">
        <f>+IF(TablaClasificarPrestaciones_20231206_1933[[#This Row],[ClasificacionGrupo]] &lt;&gt; "", 1, 0)</f>
        <v>0</v>
      </c>
      <c r="G2957" s="6"/>
      <c r="H2957" s="7">
        <f>+IF(TablaClasificarPrestaciones_20231206_1933[[#This Row],[ClasificacionSubgrupo]]&lt;&gt;"",1,0)</f>
        <v>0</v>
      </c>
      <c r="I2957" s="6"/>
      <c r="J2957" s="7">
        <f>+IF(TablaClasificarPrestaciones_20231206_1933[[#This Row],[ClasificacionApertura]]&lt;&gt;"",1,0)</f>
        <v>0</v>
      </c>
      <c r="K29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7" s="7"/>
      <c r="M2957" t="s">
        <v>2</v>
      </c>
      <c r="N2957" t="s">
        <v>8471</v>
      </c>
      <c r="O2957" s="1">
        <v>45191</v>
      </c>
      <c r="P2957">
        <v>1</v>
      </c>
      <c r="Q2957">
        <v>1</v>
      </c>
      <c r="R2957">
        <v>1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1</v>
      </c>
      <c r="Y2957">
        <v>0</v>
      </c>
      <c r="Z2957">
        <v>1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 s="3">
        <v>56.781100000000002</v>
      </c>
      <c r="AH2957" s="4">
        <v>30</v>
      </c>
      <c r="AI2957" s="4">
        <v>30</v>
      </c>
    </row>
    <row r="2958" spans="1:35" hidden="1" x14ac:dyDescent="0.25">
      <c r="A2958">
        <v>1647</v>
      </c>
      <c r="B2958">
        <v>5009038</v>
      </c>
      <c r="D2958" t="s">
        <v>7978</v>
      </c>
      <c r="E2958" s="6"/>
      <c r="F2958" s="7">
        <f>+IF(TablaClasificarPrestaciones_20231206_1933[[#This Row],[ClasificacionGrupo]] &lt;&gt; "", 1, 0)</f>
        <v>0</v>
      </c>
      <c r="G2958" s="6"/>
      <c r="H2958" s="7">
        <f>+IF(TablaClasificarPrestaciones_20231206_1933[[#This Row],[ClasificacionSubgrupo]]&lt;&gt;"",1,0)</f>
        <v>0</v>
      </c>
      <c r="I2958" s="6"/>
      <c r="J2958" s="7">
        <f>+IF(TablaClasificarPrestaciones_20231206_1933[[#This Row],[ClasificacionApertura]]&lt;&gt;"",1,0)</f>
        <v>0</v>
      </c>
      <c r="K29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8" s="7"/>
      <c r="M2958" t="s">
        <v>2</v>
      </c>
      <c r="N2958" t="s">
        <v>7977</v>
      </c>
      <c r="O2958" s="1">
        <v>45183</v>
      </c>
      <c r="P2958">
        <v>1</v>
      </c>
      <c r="Q2958">
        <v>1</v>
      </c>
      <c r="R2958">
        <v>1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1</v>
      </c>
      <c r="Y2958">
        <v>0</v>
      </c>
      <c r="Z2958">
        <v>1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 s="3">
        <v>23.3673</v>
      </c>
      <c r="AH2958" s="4">
        <v>31</v>
      </c>
      <c r="AI2958" s="4">
        <v>31</v>
      </c>
    </row>
    <row r="2959" spans="1:35" hidden="1" x14ac:dyDescent="0.25">
      <c r="A2959">
        <v>1993</v>
      </c>
      <c r="B2959">
        <v>5009039</v>
      </c>
      <c r="D2959" t="s">
        <v>7618</v>
      </c>
      <c r="E2959" s="6"/>
      <c r="F2959" s="7">
        <f>+IF(TablaClasificarPrestaciones_20231206_1933[[#This Row],[ClasificacionGrupo]] &lt;&gt; "", 1, 0)</f>
        <v>0</v>
      </c>
      <c r="G2959" s="6"/>
      <c r="H2959" s="7">
        <f>+IF(TablaClasificarPrestaciones_20231206_1933[[#This Row],[ClasificacionSubgrupo]]&lt;&gt;"",1,0)</f>
        <v>0</v>
      </c>
      <c r="I2959" s="6"/>
      <c r="J2959" s="7">
        <f>+IF(TablaClasificarPrestaciones_20231206_1933[[#This Row],[ClasificacionApertura]]&lt;&gt;"",1,0)</f>
        <v>0</v>
      </c>
      <c r="K29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59" s="7"/>
      <c r="M2959" t="s">
        <v>2</v>
      </c>
      <c r="N2959" t="s">
        <v>7617</v>
      </c>
      <c r="O2959" s="1">
        <v>45205</v>
      </c>
      <c r="P2959">
        <v>1</v>
      </c>
      <c r="Q2959">
        <v>1</v>
      </c>
      <c r="R2959">
        <v>1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1</v>
      </c>
      <c r="Y2959">
        <v>0</v>
      </c>
      <c r="Z2959">
        <v>1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 s="3">
        <v>33.782699999999998</v>
      </c>
      <c r="AH2959" s="4">
        <v>13</v>
      </c>
      <c r="AI2959" s="4">
        <v>13</v>
      </c>
    </row>
    <row r="2960" spans="1:35" hidden="1" x14ac:dyDescent="0.25">
      <c r="A2960">
        <v>2285</v>
      </c>
      <c r="B2960">
        <v>5009040</v>
      </c>
      <c r="D2960" t="s">
        <v>6353</v>
      </c>
      <c r="E2960" s="6"/>
      <c r="F2960" s="7">
        <f>+IF(TablaClasificarPrestaciones_20231206_1933[[#This Row],[ClasificacionGrupo]] &lt;&gt; "", 1, 0)</f>
        <v>0</v>
      </c>
      <c r="G2960" s="6"/>
      <c r="H2960" s="7">
        <f>+IF(TablaClasificarPrestaciones_20231206_1933[[#This Row],[ClasificacionSubgrupo]]&lt;&gt;"",1,0)</f>
        <v>0</v>
      </c>
      <c r="I2960" s="6"/>
      <c r="J2960" s="7">
        <f>+IF(TablaClasificarPrestaciones_20231206_1933[[#This Row],[ClasificacionApertura]]&lt;&gt;"",1,0)</f>
        <v>0</v>
      </c>
      <c r="K29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0" s="7"/>
      <c r="M2960" t="s">
        <v>2</v>
      </c>
      <c r="N2960" t="s">
        <v>6352</v>
      </c>
      <c r="O2960" s="1">
        <v>45217</v>
      </c>
      <c r="P2960">
        <v>1</v>
      </c>
      <c r="Q2960">
        <v>1</v>
      </c>
      <c r="R2960">
        <v>1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  <c r="Y2960">
        <v>0</v>
      </c>
      <c r="Z2960">
        <v>1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 s="3">
        <v>76.592600000000004</v>
      </c>
      <c r="AH2960" s="4">
        <v>157</v>
      </c>
      <c r="AI2960" s="4">
        <v>161</v>
      </c>
    </row>
    <row r="2961" spans="1:35" hidden="1" x14ac:dyDescent="0.25">
      <c r="A2961">
        <v>2245</v>
      </c>
      <c r="B2961">
        <v>5009041</v>
      </c>
      <c r="D2961" t="s">
        <v>7612</v>
      </c>
      <c r="E2961" s="6"/>
      <c r="F2961" s="7">
        <f>+IF(TablaClasificarPrestaciones_20231206_1933[[#This Row],[ClasificacionGrupo]] &lt;&gt; "", 1, 0)</f>
        <v>0</v>
      </c>
      <c r="G2961" s="6"/>
      <c r="H2961" s="7">
        <f>+IF(TablaClasificarPrestaciones_20231206_1933[[#This Row],[ClasificacionSubgrupo]]&lt;&gt;"",1,0)</f>
        <v>0</v>
      </c>
      <c r="I2961" s="6"/>
      <c r="J2961" s="7">
        <f>+IF(TablaClasificarPrestaciones_20231206_1933[[#This Row],[ClasificacionApertura]]&lt;&gt;"",1,0)</f>
        <v>0</v>
      </c>
      <c r="K29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1" s="7"/>
      <c r="M2961" t="s">
        <v>2</v>
      </c>
      <c r="N2961" t="s">
        <v>8022</v>
      </c>
      <c r="O2961" s="1">
        <v>45216</v>
      </c>
      <c r="P2961">
        <v>1</v>
      </c>
      <c r="Q2961">
        <v>1</v>
      </c>
      <c r="R2961">
        <v>1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1</v>
      </c>
      <c r="Y2961">
        <v>0</v>
      </c>
      <c r="Z2961">
        <v>1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 s="3">
        <v>133.142</v>
      </c>
      <c r="AH2961" s="4">
        <v>105</v>
      </c>
      <c r="AI2961" s="4">
        <v>109</v>
      </c>
    </row>
    <row r="2962" spans="1:35" hidden="1" x14ac:dyDescent="0.25">
      <c r="A2962">
        <v>351</v>
      </c>
      <c r="B2962">
        <v>5010001</v>
      </c>
      <c r="D2962" t="s">
        <v>8470</v>
      </c>
      <c r="E2962" s="6"/>
      <c r="F2962" s="7">
        <f>+IF(TablaClasificarPrestaciones_20231206_1933[[#This Row],[ClasificacionGrupo]] &lt;&gt; "", 1, 0)</f>
        <v>0</v>
      </c>
      <c r="G2962" s="6"/>
      <c r="H2962" s="7">
        <f>+IF(TablaClasificarPrestaciones_20231206_1933[[#This Row],[ClasificacionSubgrupo]]&lt;&gt;"",1,0)</f>
        <v>0</v>
      </c>
      <c r="I2962" s="6"/>
      <c r="J2962" s="7">
        <f>+IF(TablaClasificarPrestaciones_20231206_1933[[#This Row],[ClasificacionApertura]]&lt;&gt;"",1,0)</f>
        <v>0</v>
      </c>
      <c r="K29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2" s="7"/>
      <c r="M2962" t="s">
        <v>2</v>
      </c>
      <c r="N2962" t="s">
        <v>8469</v>
      </c>
      <c r="O2962" s="1">
        <v>44964</v>
      </c>
      <c r="P2962">
        <v>1</v>
      </c>
      <c r="Q2962">
        <v>1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1</v>
      </c>
      <c r="Y2962">
        <v>0</v>
      </c>
      <c r="Z2962">
        <v>1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 s="3">
        <v>0.59299999999999997</v>
      </c>
      <c r="AH2962" s="4">
        <v>2</v>
      </c>
      <c r="AI2962" s="4">
        <v>2</v>
      </c>
    </row>
    <row r="2963" spans="1:35" hidden="1" x14ac:dyDescent="0.25">
      <c r="A2963">
        <v>1906</v>
      </c>
      <c r="B2963">
        <v>5010002</v>
      </c>
      <c r="D2963" t="s">
        <v>8382</v>
      </c>
      <c r="E2963" s="6"/>
      <c r="F2963" s="7">
        <f>+IF(TablaClasificarPrestaciones_20231206_1933[[#This Row],[ClasificacionGrupo]] &lt;&gt; "", 1, 0)</f>
        <v>0</v>
      </c>
      <c r="G2963" s="6"/>
      <c r="H2963" s="7">
        <f>+IF(TablaClasificarPrestaciones_20231206_1933[[#This Row],[ClasificacionSubgrupo]]&lt;&gt;"",1,0)</f>
        <v>0</v>
      </c>
      <c r="I2963" s="6"/>
      <c r="J2963" s="7">
        <f>+IF(TablaClasificarPrestaciones_20231206_1933[[#This Row],[ClasificacionApertura]]&lt;&gt;"",1,0)</f>
        <v>0</v>
      </c>
      <c r="K29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3" s="7"/>
      <c r="M2963" t="s">
        <v>2</v>
      </c>
      <c r="N2963" t="s">
        <v>8381</v>
      </c>
      <c r="O2963" s="1">
        <v>45202</v>
      </c>
      <c r="P2963">
        <v>1</v>
      </c>
      <c r="Q2963">
        <v>1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0</v>
      </c>
      <c r="Z2963">
        <v>1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 s="3">
        <v>1.5531999999999999</v>
      </c>
      <c r="AH2963" s="4">
        <v>2</v>
      </c>
      <c r="AI2963" s="4">
        <v>2</v>
      </c>
    </row>
    <row r="2964" spans="1:35" hidden="1" x14ac:dyDescent="0.25">
      <c r="A2964">
        <v>1580</v>
      </c>
      <c r="B2964">
        <v>5010003</v>
      </c>
      <c r="D2964" t="s">
        <v>5907</v>
      </c>
      <c r="E2964" s="6"/>
      <c r="F2964" s="7">
        <f>+IF(TablaClasificarPrestaciones_20231206_1933[[#This Row],[ClasificacionGrupo]] &lt;&gt; "", 1, 0)</f>
        <v>0</v>
      </c>
      <c r="G2964" s="6"/>
      <c r="H2964" s="7">
        <f>+IF(TablaClasificarPrestaciones_20231206_1933[[#This Row],[ClasificacionSubgrupo]]&lt;&gt;"",1,0)</f>
        <v>0</v>
      </c>
      <c r="I2964" s="6"/>
      <c r="J2964" s="7">
        <f>+IF(TablaClasificarPrestaciones_20231206_1933[[#This Row],[ClasificacionApertura]]&lt;&gt;"",1,0)</f>
        <v>0</v>
      </c>
      <c r="K29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4" s="7"/>
      <c r="M2964" t="s">
        <v>2</v>
      </c>
      <c r="N2964" t="s">
        <v>5906</v>
      </c>
      <c r="O2964" s="1">
        <v>45177</v>
      </c>
      <c r="P2964">
        <v>1</v>
      </c>
      <c r="Q2964">
        <v>1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1</v>
      </c>
      <c r="Y2964">
        <v>0</v>
      </c>
      <c r="Z2964">
        <v>1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 s="3">
        <v>23.1784</v>
      </c>
      <c r="AH2964" s="4">
        <v>47</v>
      </c>
      <c r="AI2964" s="4">
        <v>47</v>
      </c>
    </row>
    <row r="2965" spans="1:35" hidden="1" x14ac:dyDescent="0.25">
      <c r="A2965">
        <v>2145</v>
      </c>
      <c r="B2965">
        <v>5010005</v>
      </c>
      <c r="D2965" t="s">
        <v>8070</v>
      </c>
      <c r="E2965" s="6"/>
      <c r="F2965" s="7">
        <f>+IF(TablaClasificarPrestaciones_20231206_1933[[#This Row],[ClasificacionGrupo]] &lt;&gt; "", 1, 0)</f>
        <v>0</v>
      </c>
      <c r="G2965" s="6"/>
      <c r="H2965" s="7">
        <f>+IF(TablaClasificarPrestaciones_20231206_1933[[#This Row],[ClasificacionSubgrupo]]&lt;&gt;"",1,0)</f>
        <v>0</v>
      </c>
      <c r="I2965" s="6"/>
      <c r="J2965" s="7">
        <f>+IF(TablaClasificarPrestaciones_20231206_1933[[#This Row],[ClasificacionApertura]]&lt;&gt;"",1,0)</f>
        <v>0</v>
      </c>
      <c r="K29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5" s="7"/>
      <c r="M2965" t="s">
        <v>2</v>
      </c>
      <c r="N2965" t="s">
        <v>8069</v>
      </c>
      <c r="O2965" s="1">
        <v>45212</v>
      </c>
      <c r="P2965">
        <v>1</v>
      </c>
      <c r="Q2965">
        <v>1</v>
      </c>
      <c r="R2965">
        <v>1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1</v>
      </c>
      <c r="Y2965">
        <v>0</v>
      </c>
      <c r="Z2965">
        <v>1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 s="3">
        <v>14.698</v>
      </c>
      <c r="AH2965" s="4">
        <v>21</v>
      </c>
      <c r="AI2965" s="4">
        <v>21</v>
      </c>
    </row>
    <row r="2966" spans="1:35" hidden="1" x14ac:dyDescent="0.25">
      <c r="A2966">
        <v>1317</v>
      </c>
      <c r="B2966">
        <v>5010006</v>
      </c>
      <c r="D2966" t="s">
        <v>7976</v>
      </c>
      <c r="E2966" s="6"/>
      <c r="F2966" s="7">
        <f>+IF(TablaClasificarPrestaciones_20231206_1933[[#This Row],[ClasificacionGrupo]] &lt;&gt; "", 1, 0)</f>
        <v>0</v>
      </c>
      <c r="G2966" s="6"/>
      <c r="H2966" s="7">
        <f>+IF(TablaClasificarPrestaciones_20231206_1933[[#This Row],[ClasificacionSubgrupo]]&lt;&gt;"",1,0)</f>
        <v>0</v>
      </c>
      <c r="I2966" s="6"/>
      <c r="J2966" s="7">
        <f>+IF(TablaClasificarPrestaciones_20231206_1933[[#This Row],[ClasificacionApertura]]&lt;&gt;"",1,0)</f>
        <v>0</v>
      </c>
      <c r="K29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6" s="7"/>
      <c r="M2966" t="s">
        <v>2</v>
      </c>
      <c r="N2966" t="s">
        <v>7975</v>
      </c>
      <c r="O2966" s="1">
        <v>45152</v>
      </c>
      <c r="P2966">
        <v>1</v>
      </c>
      <c r="Q2966">
        <v>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1</v>
      </c>
      <c r="Y2966">
        <v>0</v>
      </c>
      <c r="Z2966">
        <v>1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 s="3">
        <v>3.1086</v>
      </c>
      <c r="AH2966" s="4">
        <v>9</v>
      </c>
      <c r="AI2966" s="4">
        <v>9</v>
      </c>
    </row>
    <row r="2967" spans="1:35" hidden="1" x14ac:dyDescent="0.25">
      <c r="A2967">
        <v>2246</v>
      </c>
      <c r="B2967">
        <v>5010007</v>
      </c>
      <c r="D2967" t="s">
        <v>6256</v>
      </c>
      <c r="E2967" s="6"/>
      <c r="F2967" s="7">
        <f>+IF(TablaClasificarPrestaciones_20231206_1933[[#This Row],[ClasificacionGrupo]] &lt;&gt; "", 1, 0)</f>
        <v>0</v>
      </c>
      <c r="G2967" s="6"/>
      <c r="H2967" s="7">
        <f>+IF(TablaClasificarPrestaciones_20231206_1933[[#This Row],[ClasificacionSubgrupo]]&lt;&gt;"",1,0)</f>
        <v>0</v>
      </c>
      <c r="I2967" s="6"/>
      <c r="J2967" s="7">
        <f>+IF(TablaClasificarPrestaciones_20231206_1933[[#This Row],[ClasificacionApertura]]&lt;&gt;"",1,0)</f>
        <v>0</v>
      </c>
      <c r="K29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7" s="7"/>
      <c r="M2967" t="s">
        <v>2</v>
      </c>
      <c r="N2967" t="s">
        <v>6255</v>
      </c>
      <c r="O2967" s="1">
        <v>45216</v>
      </c>
      <c r="P2967">
        <v>1</v>
      </c>
      <c r="Q2967">
        <v>1</v>
      </c>
      <c r="R2967">
        <v>1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1</v>
      </c>
      <c r="Y2967">
        <v>0</v>
      </c>
      <c r="Z2967">
        <v>1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 s="3">
        <v>199.73660000000001</v>
      </c>
      <c r="AH2967" s="4">
        <v>245</v>
      </c>
      <c r="AI2967" s="4">
        <v>268</v>
      </c>
    </row>
    <row r="2968" spans="1:35" hidden="1" x14ac:dyDescent="0.25">
      <c r="A2968">
        <v>2331</v>
      </c>
      <c r="B2968">
        <v>5010009</v>
      </c>
      <c r="D2968" t="s">
        <v>8646</v>
      </c>
      <c r="E2968" s="6"/>
      <c r="F2968" s="7">
        <f>+IF(TablaClasificarPrestaciones_20231206_1933[[#This Row],[ClasificacionGrupo]] &lt;&gt; "", 1, 0)</f>
        <v>0</v>
      </c>
      <c r="G2968" s="6"/>
      <c r="H2968" s="7">
        <f>+IF(TablaClasificarPrestaciones_20231206_1933[[#This Row],[ClasificacionSubgrupo]]&lt;&gt;"",1,0)</f>
        <v>0</v>
      </c>
      <c r="I2968" s="6"/>
      <c r="J2968" s="7">
        <f>+IF(TablaClasificarPrestaciones_20231206_1933[[#This Row],[ClasificacionApertura]]&lt;&gt;"",1,0)</f>
        <v>0</v>
      </c>
      <c r="K29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8" s="7"/>
      <c r="M2968" t="s">
        <v>2</v>
      </c>
      <c r="N2968" t="s">
        <v>8645</v>
      </c>
      <c r="O2968" s="1">
        <v>45218</v>
      </c>
      <c r="P2968">
        <v>1</v>
      </c>
      <c r="Q2968">
        <v>1</v>
      </c>
      <c r="R2968">
        <v>1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1</v>
      </c>
      <c r="Y2968">
        <v>0</v>
      </c>
      <c r="Z2968">
        <v>1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 s="3">
        <v>141.3673</v>
      </c>
      <c r="AH2968" s="4">
        <v>221</v>
      </c>
      <c r="AI2968" s="4">
        <v>245</v>
      </c>
    </row>
    <row r="2969" spans="1:35" hidden="1" x14ac:dyDescent="0.25">
      <c r="A2969">
        <v>2461</v>
      </c>
      <c r="B2969">
        <v>5010012</v>
      </c>
      <c r="D2969" t="s">
        <v>8559</v>
      </c>
      <c r="E2969" s="6"/>
      <c r="F2969" s="7">
        <f>+IF(TablaClasificarPrestaciones_20231206_1933[[#This Row],[ClasificacionGrupo]] &lt;&gt; "", 1, 0)</f>
        <v>0</v>
      </c>
      <c r="G2969" s="6"/>
      <c r="H2969" s="7">
        <f>+IF(TablaClasificarPrestaciones_20231206_1933[[#This Row],[ClasificacionSubgrupo]]&lt;&gt;"",1,0)</f>
        <v>0</v>
      </c>
      <c r="I2969" s="6"/>
      <c r="J2969" s="7">
        <f>+IF(TablaClasificarPrestaciones_20231206_1933[[#This Row],[ClasificacionApertura]]&lt;&gt;"",1,0)</f>
        <v>0</v>
      </c>
      <c r="K29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69" s="7"/>
      <c r="M2969" t="s">
        <v>2</v>
      </c>
      <c r="N2969" t="s">
        <v>8558</v>
      </c>
      <c r="O2969" s="1">
        <v>45222</v>
      </c>
      <c r="P2969">
        <v>1</v>
      </c>
      <c r="Q2969">
        <v>1</v>
      </c>
      <c r="R2969">
        <v>1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1</v>
      </c>
      <c r="Y2969">
        <v>0</v>
      </c>
      <c r="Z2969">
        <v>1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 s="3">
        <v>0</v>
      </c>
      <c r="AH2969" s="4">
        <v>34</v>
      </c>
      <c r="AI2969" s="4">
        <v>38</v>
      </c>
    </row>
    <row r="2970" spans="1:35" hidden="1" x14ac:dyDescent="0.25">
      <c r="A2970">
        <v>2373</v>
      </c>
      <c r="B2970">
        <v>5010016</v>
      </c>
      <c r="D2970" t="s">
        <v>7564</v>
      </c>
      <c r="E2970" s="6"/>
      <c r="F2970" s="7">
        <f>+IF(TablaClasificarPrestaciones_20231206_1933[[#This Row],[ClasificacionGrupo]] &lt;&gt; "", 1, 0)</f>
        <v>0</v>
      </c>
      <c r="G2970" s="6"/>
      <c r="H2970" s="7">
        <f>+IF(TablaClasificarPrestaciones_20231206_1933[[#This Row],[ClasificacionSubgrupo]]&lt;&gt;"",1,0)</f>
        <v>0</v>
      </c>
      <c r="I2970" s="6"/>
      <c r="J2970" s="7">
        <f>+IF(TablaClasificarPrestaciones_20231206_1933[[#This Row],[ClasificacionApertura]]&lt;&gt;"",1,0)</f>
        <v>0</v>
      </c>
      <c r="K29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0" s="7"/>
      <c r="M2970" t="s">
        <v>2</v>
      </c>
      <c r="N2970" t="s">
        <v>7563</v>
      </c>
      <c r="O2970" s="1">
        <v>45219</v>
      </c>
      <c r="P2970">
        <v>1</v>
      </c>
      <c r="Q2970">
        <v>1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1</v>
      </c>
      <c r="Y2970">
        <v>0</v>
      </c>
      <c r="Z2970">
        <v>1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 s="3">
        <v>19.414300000000001</v>
      </c>
      <c r="AH2970" s="4">
        <v>31</v>
      </c>
      <c r="AI2970" s="4">
        <v>32</v>
      </c>
    </row>
    <row r="2971" spans="1:35" hidden="1" x14ac:dyDescent="0.25">
      <c r="A2971">
        <v>1862</v>
      </c>
      <c r="B2971">
        <v>5010019</v>
      </c>
      <c r="D2971" t="s">
        <v>6259</v>
      </c>
      <c r="E2971" s="6"/>
      <c r="F2971" s="7">
        <f>+IF(TablaClasificarPrestaciones_20231206_1933[[#This Row],[ClasificacionGrupo]] &lt;&gt; "", 1, 0)</f>
        <v>0</v>
      </c>
      <c r="G2971" s="6"/>
      <c r="H2971" s="7">
        <f>+IF(TablaClasificarPrestaciones_20231206_1933[[#This Row],[ClasificacionSubgrupo]]&lt;&gt;"",1,0)</f>
        <v>0</v>
      </c>
      <c r="I2971" s="6"/>
      <c r="J2971" s="7">
        <f>+IF(TablaClasificarPrestaciones_20231206_1933[[#This Row],[ClasificacionApertura]]&lt;&gt;"",1,0)</f>
        <v>0</v>
      </c>
      <c r="K29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1" s="7"/>
      <c r="M2971" t="s">
        <v>2</v>
      </c>
      <c r="N2971" t="s">
        <v>6258</v>
      </c>
      <c r="O2971" s="1">
        <v>45199</v>
      </c>
      <c r="P2971">
        <v>1</v>
      </c>
      <c r="Q2971">
        <v>1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1</v>
      </c>
      <c r="Y2971">
        <v>0</v>
      </c>
      <c r="Z2971">
        <v>1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 s="3">
        <v>17.490200000000002</v>
      </c>
      <c r="AH2971" s="4">
        <v>36</v>
      </c>
      <c r="AI2971" s="4">
        <v>39</v>
      </c>
    </row>
    <row r="2972" spans="1:35" hidden="1" x14ac:dyDescent="0.25">
      <c r="A2972">
        <v>1963</v>
      </c>
      <c r="B2972">
        <v>5010020</v>
      </c>
      <c r="D2972" t="s">
        <v>8634</v>
      </c>
      <c r="E2972" s="6"/>
      <c r="F2972" s="7">
        <f>+IF(TablaClasificarPrestaciones_20231206_1933[[#This Row],[ClasificacionGrupo]] &lt;&gt; "", 1, 0)</f>
        <v>0</v>
      </c>
      <c r="G2972" s="6"/>
      <c r="H2972" s="7">
        <f>+IF(TablaClasificarPrestaciones_20231206_1933[[#This Row],[ClasificacionSubgrupo]]&lt;&gt;"",1,0)</f>
        <v>0</v>
      </c>
      <c r="I2972" s="6"/>
      <c r="J2972" s="7">
        <f>+IF(TablaClasificarPrestaciones_20231206_1933[[#This Row],[ClasificacionApertura]]&lt;&gt;"",1,0)</f>
        <v>0</v>
      </c>
      <c r="K29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2" s="7"/>
      <c r="M2972" t="s">
        <v>2</v>
      </c>
      <c r="N2972" t="s">
        <v>8633</v>
      </c>
      <c r="O2972" s="1">
        <v>45204</v>
      </c>
      <c r="P2972">
        <v>1</v>
      </c>
      <c r="Q2972">
        <v>1</v>
      </c>
      <c r="R2972">
        <v>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1</v>
      </c>
      <c r="Y2972">
        <v>0</v>
      </c>
      <c r="Z2972">
        <v>1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 s="3">
        <v>211.12309999999999</v>
      </c>
      <c r="AH2972" s="4">
        <v>178</v>
      </c>
      <c r="AI2972" s="4">
        <v>194</v>
      </c>
    </row>
    <row r="2973" spans="1:35" hidden="1" x14ac:dyDescent="0.25">
      <c r="A2973">
        <v>553</v>
      </c>
      <c r="B2973">
        <v>5010022</v>
      </c>
      <c r="D2973" t="s">
        <v>7913</v>
      </c>
      <c r="E2973" s="6"/>
      <c r="F2973" s="7">
        <f>+IF(TablaClasificarPrestaciones_20231206_1933[[#This Row],[ClasificacionGrupo]] &lt;&gt; "", 1, 0)</f>
        <v>0</v>
      </c>
      <c r="G2973" s="6"/>
      <c r="H2973" s="7">
        <f>+IF(TablaClasificarPrestaciones_20231206_1933[[#This Row],[ClasificacionSubgrupo]]&lt;&gt;"",1,0)</f>
        <v>0</v>
      </c>
      <c r="I2973" s="6"/>
      <c r="J2973" s="7">
        <f>+IF(TablaClasificarPrestaciones_20231206_1933[[#This Row],[ClasificacionApertura]]&lt;&gt;"",1,0)</f>
        <v>0</v>
      </c>
      <c r="K29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3" s="7"/>
      <c r="M2973" t="s">
        <v>2</v>
      </c>
      <c r="N2973" t="s">
        <v>7912</v>
      </c>
      <c r="O2973" s="1">
        <v>45033</v>
      </c>
      <c r="P2973">
        <v>1</v>
      </c>
      <c r="Q2973">
        <v>1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1</v>
      </c>
      <c r="Y2973">
        <v>0</v>
      </c>
      <c r="Z2973">
        <v>1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 s="3">
        <v>0</v>
      </c>
      <c r="AH2973" s="4">
        <v>1</v>
      </c>
      <c r="AI2973" s="4">
        <v>1</v>
      </c>
    </row>
    <row r="2974" spans="1:35" hidden="1" x14ac:dyDescent="0.25">
      <c r="A2974">
        <v>1907</v>
      </c>
      <c r="B2974">
        <v>5010024</v>
      </c>
      <c r="D2974" t="s">
        <v>7614</v>
      </c>
      <c r="E2974" s="6"/>
      <c r="F2974" s="7">
        <f>+IF(TablaClasificarPrestaciones_20231206_1933[[#This Row],[ClasificacionGrupo]] &lt;&gt; "", 1, 0)</f>
        <v>0</v>
      </c>
      <c r="G2974" s="6"/>
      <c r="H2974" s="7">
        <f>+IF(TablaClasificarPrestaciones_20231206_1933[[#This Row],[ClasificacionSubgrupo]]&lt;&gt;"",1,0)</f>
        <v>0</v>
      </c>
      <c r="I2974" s="6"/>
      <c r="J2974" s="7">
        <f>+IF(TablaClasificarPrestaciones_20231206_1933[[#This Row],[ClasificacionApertura]]&lt;&gt;"",1,0)</f>
        <v>0</v>
      </c>
      <c r="K29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4" s="7"/>
      <c r="M2974" t="s">
        <v>2</v>
      </c>
      <c r="N2974" t="s">
        <v>7613</v>
      </c>
      <c r="O2974" s="1">
        <v>45202</v>
      </c>
      <c r="P2974">
        <v>1</v>
      </c>
      <c r="Q2974">
        <v>1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1</v>
      </c>
      <c r="Y2974">
        <v>0</v>
      </c>
      <c r="Z2974">
        <v>1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 s="3">
        <v>25.084099999999999</v>
      </c>
      <c r="AH2974" s="4">
        <v>32</v>
      </c>
      <c r="AI2974" s="4">
        <v>32</v>
      </c>
    </row>
    <row r="2975" spans="1:35" hidden="1" x14ac:dyDescent="0.25">
      <c r="A2975">
        <v>1828</v>
      </c>
      <c r="B2975">
        <v>5010025</v>
      </c>
      <c r="D2975" t="s">
        <v>6147</v>
      </c>
      <c r="E2975" s="6"/>
      <c r="F2975" s="7">
        <f>+IF(TablaClasificarPrestaciones_20231206_1933[[#This Row],[ClasificacionGrupo]] &lt;&gt; "", 1, 0)</f>
        <v>0</v>
      </c>
      <c r="G2975" s="6"/>
      <c r="H2975" s="7">
        <f>+IF(TablaClasificarPrestaciones_20231206_1933[[#This Row],[ClasificacionSubgrupo]]&lt;&gt;"",1,0)</f>
        <v>0</v>
      </c>
      <c r="I2975" s="6"/>
      <c r="J2975" s="7">
        <f>+IF(TablaClasificarPrestaciones_20231206_1933[[#This Row],[ClasificacionApertura]]&lt;&gt;"",1,0)</f>
        <v>0</v>
      </c>
      <c r="K29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5" s="7"/>
      <c r="M2975" t="s">
        <v>2</v>
      </c>
      <c r="N2975" t="s">
        <v>6146</v>
      </c>
      <c r="O2975" s="1">
        <v>45197</v>
      </c>
      <c r="P2975">
        <v>1</v>
      </c>
      <c r="Q2975">
        <v>1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  <c r="Y2975">
        <v>0</v>
      </c>
      <c r="Z2975">
        <v>1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 s="3">
        <v>96.963499999999996</v>
      </c>
      <c r="AH2975" s="4">
        <v>104</v>
      </c>
      <c r="AI2975" s="4">
        <v>113</v>
      </c>
    </row>
    <row r="2976" spans="1:35" hidden="1" x14ac:dyDescent="0.25">
      <c r="A2976">
        <v>2920</v>
      </c>
      <c r="B2976">
        <v>5010027</v>
      </c>
      <c r="D2976" t="s">
        <v>6150</v>
      </c>
      <c r="E2976" s="6"/>
      <c r="F2976" s="7">
        <f>+IF(TablaClasificarPrestaciones_20231206_1933[[#This Row],[ClasificacionGrupo]] &lt;&gt; "", 1, 0)</f>
        <v>0</v>
      </c>
      <c r="G2976" s="6"/>
      <c r="H2976" s="7">
        <f>+IF(TablaClasificarPrestaciones_20231206_1933[[#This Row],[ClasificacionSubgrupo]]&lt;&gt;"",1,0)</f>
        <v>0</v>
      </c>
      <c r="I2976" s="6"/>
      <c r="J2976" s="7">
        <f>+IF(TablaClasificarPrestaciones_20231206_1933[[#This Row],[ClasificacionApertura]]&lt;&gt;"",1,0)</f>
        <v>0</v>
      </c>
      <c r="K29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6" s="7"/>
      <c r="M2976" t="s">
        <v>2</v>
      </c>
      <c r="N2976" t="s">
        <v>6149</v>
      </c>
      <c r="O2976" s="1">
        <v>45229</v>
      </c>
      <c r="P2976">
        <v>1</v>
      </c>
      <c r="Q2976">
        <v>1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1</v>
      </c>
      <c r="Y2976">
        <v>0</v>
      </c>
      <c r="Z2976">
        <v>1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 s="3">
        <v>2019.4937</v>
      </c>
      <c r="AH2976" s="4">
        <v>3263</v>
      </c>
      <c r="AI2976" s="4">
        <v>3391</v>
      </c>
    </row>
    <row r="2977" spans="1:35" hidden="1" x14ac:dyDescent="0.25">
      <c r="A2977">
        <v>2247</v>
      </c>
      <c r="B2977">
        <v>5010028</v>
      </c>
      <c r="D2977" t="s">
        <v>5928</v>
      </c>
      <c r="E2977" s="6"/>
      <c r="F2977" s="7">
        <f>+IF(TablaClasificarPrestaciones_20231206_1933[[#This Row],[ClasificacionGrupo]] &lt;&gt; "", 1, 0)</f>
        <v>0</v>
      </c>
      <c r="G2977" s="6"/>
      <c r="H2977" s="7">
        <f>+IF(TablaClasificarPrestaciones_20231206_1933[[#This Row],[ClasificacionSubgrupo]]&lt;&gt;"",1,0)</f>
        <v>0</v>
      </c>
      <c r="I2977" s="6"/>
      <c r="J2977" s="7">
        <f>+IF(TablaClasificarPrestaciones_20231206_1933[[#This Row],[ClasificacionApertura]]&lt;&gt;"",1,0)</f>
        <v>0</v>
      </c>
      <c r="K29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7" s="7"/>
      <c r="M2977" t="s">
        <v>2</v>
      </c>
      <c r="N2977" t="s">
        <v>5927</v>
      </c>
      <c r="O2977" s="1">
        <v>45216</v>
      </c>
      <c r="P2977">
        <v>1</v>
      </c>
      <c r="Q2977">
        <v>1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1</v>
      </c>
      <c r="Y2977">
        <v>0</v>
      </c>
      <c r="Z2977">
        <v>1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 s="3">
        <v>574.76049999999998</v>
      </c>
      <c r="AH2977" s="4">
        <v>666</v>
      </c>
      <c r="AI2977" s="4">
        <v>746</v>
      </c>
    </row>
    <row r="2978" spans="1:35" hidden="1" x14ac:dyDescent="0.25">
      <c r="A2978">
        <v>2111</v>
      </c>
      <c r="B2978">
        <v>5010029</v>
      </c>
      <c r="D2978" t="s">
        <v>8409</v>
      </c>
      <c r="E2978" s="6"/>
      <c r="F2978" s="7">
        <f>+IF(TablaClasificarPrestaciones_20231206_1933[[#This Row],[ClasificacionGrupo]] &lt;&gt; "", 1, 0)</f>
        <v>0</v>
      </c>
      <c r="G2978" s="6"/>
      <c r="H2978" s="7">
        <f>+IF(TablaClasificarPrestaciones_20231206_1933[[#This Row],[ClasificacionSubgrupo]]&lt;&gt;"",1,0)</f>
        <v>0</v>
      </c>
      <c r="I2978" s="6"/>
      <c r="J2978" s="7">
        <f>+IF(TablaClasificarPrestaciones_20231206_1933[[#This Row],[ClasificacionApertura]]&lt;&gt;"",1,0)</f>
        <v>0</v>
      </c>
      <c r="K29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8" s="7"/>
      <c r="M2978" t="s">
        <v>2</v>
      </c>
      <c r="N2978" t="s">
        <v>8408</v>
      </c>
      <c r="O2978" s="1">
        <v>45211</v>
      </c>
      <c r="P2978">
        <v>1</v>
      </c>
      <c r="Q2978">
        <v>1</v>
      </c>
      <c r="R2978">
        <v>1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1</v>
      </c>
      <c r="Y2978">
        <v>0</v>
      </c>
      <c r="Z2978">
        <v>1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 s="3">
        <v>24.288</v>
      </c>
      <c r="AH2978" s="4">
        <v>49</v>
      </c>
      <c r="AI2978" s="4">
        <v>52</v>
      </c>
    </row>
    <row r="2979" spans="1:35" hidden="1" x14ac:dyDescent="0.25">
      <c r="A2979">
        <v>2692</v>
      </c>
      <c r="B2979">
        <v>5010030</v>
      </c>
      <c r="D2979" t="s">
        <v>6153</v>
      </c>
      <c r="E2979" s="6"/>
      <c r="F2979" s="7">
        <f>+IF(TablaClasificarPrestaciones_20231206_1933[[#This Row],[ClasificacionGrupo]] &lt;&gt; "", 1, 0)</f>
        <v>0</v>
      </c>
      <c r="G2979" s="6"/>
      <c r="H2979" s="7">
        <f>+IF(TablaClasificarPrestaciones_20231206_1933[[#This Row],[ClasificacionSubgrupo]]&lt;&gt;"",1,0)</f>
        <v>0</v>
      </c>
      <c r="I2979" s="6"/>
      <c r="J2979" s="7">
        <f>+IF(TablaClasificarPrestaciones_20231206_1933[[#This Row],[ClasificacionApertura]]&lt;&gt;"",1,0)</f>
        <v>0</v>
      </c>
      <c r="K29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79" s="7"/>
      <c r="M2979" t="s">
        <v>2</v>
      </c>
      <c r="N2979" t="s">
        <v>6152</v>
      </c>
      <c r="O2979" s="1">
        <v>45225</v>
      </c>
      <c r="P2979">
        <v>1</v>
      </c>
      <c r="Q2979">
        <v>1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  <c r="Y2979">
        <v>0</v>
      </c>
      <c r="Z2979">
        <v>1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 s="3">
        <v>130.4932</v>
      </c>
      <c r="AH2979" s="4">
        <v>445</v>
      </c>
      <c r="AI2979" s="4">
        <v>470</v>
      </c>
    </row>
    <row r="2980" spans="1:35" hidden="1" x14ac:dyDescent="0.25">
      <c r="A2980">
        <v>618</v>
      </c>
      <c r="B2980">
        <v>5010035</v>
      </c>
      <c r="D2980" t="s">
        <v>8584</v>
      </c>
      <c r="E2980" s="6"/>
      <c r="F2980" s="7">
        <f>+IF(TablaClasificarPrestaciones_20231206_1933[[#This Row],[ClasificacionGrupo]] &lt;&gt; "", 1, 0)</f>
        <v>0</v>
      </c>
      <c r="G2980" s="6"/>
      <c r="H2980" s="7">
        <f>+IF(TablaClasificarPrestaciones_20231206_1933[[#This Row],[ClasificacionSubgrupo]]&lt;&gt;"",1,0)</f>
        <v>0</v>
      </c>
      <c r="I2980" s="6"/>
      <c r="J2980" s="7">
        <f>+IF(TablaClasificarPrestaciones_20231206_1933[[#This Row],[ClasificacionApertura]]&lt;&gt;"",1,0)</f>
        <v>0</v>
      </c>
      <c r="K29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0" s="7"/>
      <c r="M2980" t="s">
        <v>2</v>
      </c>
      <c r="N2980" t="s">
        <v>8583</v>
      </c>
      <c r="O2980" s="1">
        <v>45049</v>
      </c>
      <c r="P2980">
        <v>1</v>
      </c>
      <c r="Q2980">
        <v>1</v>
      </c>
      <c r="R2980">
        <v>1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</v>
      </c>
      <c r="Y2980">
        <v>0</v>
      </c>
      <c r="Z2980">
        <v>1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 s="3">
        <v>6.2335000000000003</v>
      </c>
      <c r="AH2980" s="4">
        <v>7</v>
      </c>
      <c r="AI2980" s="4">
        <v>7</v>
      </c>
    </row>
    <row r="2981" spans="1:35" hidden="1" x14ac:dyDescent="0.25">
      <c r="A2981">
        <v>1476</v>
      </c>
      <c r="B2981">
        <v>5010036</v>
      </c>
      <c r="D2981" t="s">
        <v>8512</v>
      </c>
      <c r="E2981" s="6"/>
      <c r="F2981" s="7">
        <f>+IF(TablaClasificarPrestaciones_20231206_1933[[#This Row],[ClasificacionGrupo]] &lt;&gt; "", 1, 0)</f>
        <v>0</v>
      </c>
      <c r="G2981" s="6"/>
      <c r="H2981" s="7">
        <f>+IF(TablaClasificarPrestaciones_20231206_1933[[#This Row],[ClasificacionSubgrupo]]&lt;&gt;"",1,0)</f>
        <v>0</v>
      </c>
      <c r="I2981" s="6"/>
      <c r="J2981" s="7">
        <f>+IF(TablaClasificarPrestaciones_20231206_1933[[#This Row],[ClasificacionApertura]]&lt;&gt;"",1,0)</f>
        <v>0</v>
      </c>
      <c r="K29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1" s="7"/>
      <c r="M2981" t="s">
        <v>2</v>
      </c>
      <c r="N2981" t="s">
        <v>8511</v>
      </c>
      <c r="O2981" s="1">
        <v>45168</v>
      </c>
      <c r="P2981">
        <v>1</v>
      </c>
      <c r="Q2981">
        <v>1</v>
      </c>
      <c r="R2981">
        <v>1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1</v>
      </c>
      <c r="Y2981">
        <v>0</v>
      </c>
      <c r="Z2981">
        <v>1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 s="3">
        <v>19.219899999999999</v>
      </c>
      <c r="AH2981" s="4">
        <v>15</v>
      </c>
      <c r="AI2981" s="4">
        <v>16</v>
      </c>
    </row>
    <row r="2982" spans="1:35" hidden="1" x14ac:dyDescent="0.25">
      <c r="A2982">
        <v>943</v>
      </c>
      <c r="B2982">
        <v>5010037</v>
      </c>
      <c r="D2982" t="s">
        <v>8300</v>
      </c>
      <c r="E2982" s="6"/>
      <c r="F2982" s="7">
        <f>+IF(TablaClasificarPrestaciones_20231206_1933[[#This Row],[ClasificacionGrupo]] &lt;&gt; "", 1, 0)</f>
        <v>0</v>
      </c>
      <c r="G2982" s="6"/>
      <c r="H2982" s="7">
        <f>+IF(TablaClasificarPrestaciones_20231206_1933[[#This Row],[ClasificacionSubgrupo]]&lt;&gt;"",1,0)</f>
        <v>0</v>
      </c>
      <c r="I2982" s="6"/>
      <c r="J2982" s="7">
        <f>+IF(TablaClasificarPrestaciones_20231206_1933[[#This Row],[ClasificacionApertura]]&lt;&gt;"",1,0)</f>
        <v>0</v>
      </c>
      <c r="K29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2" s="7"/>
      <c r="M2982" t="s">
        <v>2</v>
      </c>
      <c r="N2982" t="s">
        <v>8299</v>
      </c>
      <c r="O2982" s="1">
        <v>45104</v>
      </c>
      <c r="P2982">
        <v>1</v>
      </c>
      <c r="Q2982">
        <v>1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1</v>
      </c>
      <c r="Y2982">
        <v>0</v>
      </c>
      <c r="Z2982">
        <v>1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 s="3">
        <v>7.7244999999999999</v>
      </c>
      <c r="AH2982" s="4">
        <v>7</v>
      </c>
      <c r="AI2982" s="4">
        <v>7</v>
      </c>
    </row>
    <row r="2983" spans="1:35" hidden="1" x14ac:dyDescent="0.25">
      <c r="A2983">
        <v>1011</v>
      </c>
      <c r="B2983">
        <v>5010038</v>
      </c>
      <c r="D2983" t="s">
        <v>8243</v>
      </c>
      <c r="E2983" s="6"/>
      <c r="F2983" s="7">
        <f>+IF(TablaClasificarPrestaciones_20231206_1933[[#This Row],[ClasificacionGrupo]] &lt;&gt; "", 1, 0)</f>
        <v>0</v>
      </c>
      <c r="G2983" s="6"/>
      <c r="H2983" s="7">
        <f>+IF(TablaClasificarPrestaciones_20231206_1933[[#This Row],[ClasificacionSubgrupo]]&lt;&gt;"",1,0)</f>
        <v>0</v>
      </c>
      <c r="I2983" s="6"/>
      <c r="J2983" s="7">
        <f>+IF(TablaClasificarPrestaciones_20231206_1933[[#This Row],[ClasificacionApertura]]&lt;&gt;"",1,0)</f>
        <v>0</v>
      </c>
      <c r="K29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3" s="7"/>
      <c r="M2983" t="s">
        <v>2</v>
      </c>
      <c r="N2983" t="s">
        <v>8242</v>
      </c>
      <c r="O2983" s="1">
        <v>45112</v>
      </c>
      <c r="P2983">
        <v>1</v>
      </c>
      <c r="Q2983">
        <v>1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1</v>
      </c>
      <c r="Y2983">
        <v>0</v>
      </c>
      <c r="Z2983">
        <v>1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 s="3">
        <v>6.6078000000000001</v>
      </c>
      <c r="AH2983" s="4">
        <v>3</v>
      </c>
      <c r="AI2983" s="4">
        <v>3</v>
      </c>
    </row>
    <row r="2984" spans="1:35" hidden="1" x14ac:dyDescent="0.25">
      <c r="A2984">
        <v>1131</v>
      </c>
      <c r="B2984">
        <v>5010039</v>
      </c>
      <c r="D2984" t="s">
        <v>7632</v>
      </c>
      <c r="E2984" s="6"/>
      <c r="F2984" s="7">
        <f>+IF(TablaClasificarPrestaciones_20231206_1933[[#This Row],[ClasificacionGrupo]] &lt;&gt; "", 1, 0)</f>
        <v>0</v>
      </c>
      <c r="G2984" s="6"/>
      <c r="H2984" s="7">
        <f>+IF(TablaClasificarPrestaciones_20231206_1933[[#This Row],[ClasificacionSubgrupo]]&lt;&gt;"",1,0)</f>
        <v>0</v>
      </c>
      <c r="I2984" s="6"/>
      <c r="J2984" s="7">
        <f>+IF(TablaClasificarPrestaciones_20231206_1933[[#This Row],[ClasificacionApertura]]&lt;&gt;"",1,0)</f>
        <v>0</v>
      </c>
      <c r="K29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4" s="7"/>
      <c r="M2984" t="s">
        <v>2</v>
      </c>
      <c r="N2984" t="s">
        <v>7631</v>
      </c>
      <c r="O2984" s="1">
        <v>45127</v>
      </c>
      <c r="P2984">
        <v>1</v>
      </c>
      <c r="Q2984">
        <v>1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1</v>
      </c>
      <c r="Y2984">
        <v>0</v>
      </c>
      <c r="Z2984">
        <v>1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 s="3">
        <v>1.7594000000000001</v>
      </c>
      <c r="AH2984" s="4">
        <v>5</v>
      </c>
      <c r="AI2984" s="4">
        <v>5</v>
      </c>
    </row>
    <row r="2985" spans="1:35" hidden="1" x14ac:dyDescent="0.25">
      <c r="A2985">
        <v>1565</v>
      </c>
      <c r="B2985">
        <v>5010040</v>
      </c>
      <c r="D2985" t="s">
        <v>7781</v>
      </c>
      <c r="E2985" s="6"/>
      <c r="F2985" s="7">
        <f>+IF(TablaClasificarPrestaciones_20231206_1933[[#This Row],[ClasificacionGrupo]] &lt;&gt; "", 1, 0)</f>
        <v>0</v>
      </c>
      <c r="G2985" s="6"/>
      <c r="H2985" s="7">
        <f>+IF(TablaClasificarPrestaciones_20231206_1933[[#This Row],[ClasificacionSubgrupo]]&lt;&gt;"",1,0)</f>
        <v>0</v>
      </c>
      <c r="I2985" s="6"/>
      <c r="J2985" s="7">
        <f>+IF(TablaClasificarPrestaciones_20231206_1933[[#This Row],[ClasificacionApertura]]&lt;&gt;"",1,0)</f>
        <v>0</v>
      </c>
      <c r="K29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5" s="7"/>
      <c r="M2985" t="s">
        <v>2</v>
      </c>
      <c r="N2985" t="s">
        <v>7780</v>
      </c>
      <c r="O2985" s="1">
        <v>45176</v>
      </c>
      <c r="P2985">
        <v>1</v>
      </c>
      <c r="Q2985">
        <v>1</v>
      </c>
      <c r="R2985">
        <v>1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</v>
      </c>
      <c r="Y2985">
        <v>0</v>
      </c>
      <c r="Z2985">
        <v>1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 s="3">
        <v>4.9926000000000004</v>
      </c>
      <c r="AH2985" s="4">
        <v>8</v>
      </c>
      <c r="AI2985" s="4">
        <v>8</v>
      </c>
    </row>
    <row r="2986" spans="1:35" hidden="1" x14ac:dyDescent="0.25">
      <c r="A2986">
        <v>2772</v>
      </c>
      <c r="B2986">
        <v>5010041</v>
      </c>
      <c r="D2986" t="s">
        <v>7759</v>
      </c>
      <c r="E2986" s="6"/>
      <c r="F2986" s="7">
        <f>+IF(TablaClasificarPrestaciones_20231206_1933[[#This Row],[ClasificacionGrupo]] &lt;&gt; "", 1, 0)</f>
        <v>0</v>
      </c>
      <c r="G2986" s="6"/>
      <c r="H2986" s="7">
        <f>+IF(TablaClasificarPrestaciones_20231206_1933[[#This Row],[ClasificacionSubgrupo]]&lt;&gt;"",1,0)</f>
        <v>0</v>
      </c>
      <c r="I2986" s="6"/>
      <c r="J2986" s="7">
        <f>+IF(TablaClasificarPrestaciones_20231206_1933[[#This Row],[ClasificacionApertura]]&lt;&gt;"",1,0)</f>
        <v>0</v>
      </c>
      <c r="K29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6" s="7"/>
      <c r="M2986" t="s">
        <v>2</v>
      </c>
      <c r="N2986" t="s">
        <v>7758</v>
      </c>
      <c r="O2986" s="1">
        <v>45227</v>
      </c>
      <c r="P2986">
        <v>1</v>
      </c>
      <c r="Q2986">
        <v>1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0</v>
      </c>
      <c r="Z2986">
        <v>1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 s="3">
        <v>14.177899999999999</v>
      </c>
      <c r="AH2986" s="4">
        <v>36</v>
      </c>
      <c r="AI2986" s="4">
        <v>36</v>
      </c>
    </row>
    <row r="2987" spans="1:35" hidden="1" x14ac:dyDescent="0.25">
      <c r="A2987">
        <v>2589</v>
      </c>
      <c r="B2987">
        <v>5010042</v>
      </c>
      <c r="D2987" t="s">
        <v>6410</v>
      </c>
      <c r="E2987" s="6"/>
      <c r="F2987" s="7">
        <f>+IF(TablaClasificarPrestaciones_20231206_1933[[#This Row],[ClasificacionGrupo]] &lt;&gt; "", 1, 0)</f>
        <v>0</v>
      </c>
      <c r="G2987" s="6"/>
      <c r="H2987" s="7">
        <f>+IF(TablaClasificarPrestaciones_20231206_1933[[#This Row],[ClasificacionSubgrupo]]&lt;&gt;"",1,0)</f>
        <v>0</v>
      </c>
      <c r="I2987" s="6"/>
      <c r="J2987" s="7">
        <f>+IF(TablaClasificarPrestaciones_20231206_1933[[#This Row],[ClasificacionApertura]]&lt;&gt;"",1,0)</f>
        <v>0</v>
      </c>
      <c r="K29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7" s="7"/>
      <c r="M2987" t="s">
        <v>2</v>
      </c>
      <c r="N2987" t="s">
        <v>6409</v>
      </c>
      <c r="O2987" s="1">
        <v>45224</v>
      </c>
      <c r="P2987">
        <v>1</v>
      </c>
      <c r="Q2987">
        <v>1</v>
      </c>
      <c r="R2987">
        <v>1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  <c r="Y2987">
        <v>0</v>
      </c>
      <c r="Z2987">
        <v>1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 s="3">
        <v>87.521900000000002</v>
      </c>
      <c r="AH2987" s="4">
        <v>127</v>
      </c>
      <c r="AI2987" s="4">
        <v>140</v>
      </c>
    </row>
    <row r="2988" spans="1:35" hidden="1" x14ac:dyDescent="0.25">
      <c r="A2988">
        <v>2332</v>
      </c>
      <c r="B2988">
        <v>5010043</v>
      </c>
      <c r="D2988" t="s">
        <v>6413</v>
      </c>
      <c r="E2988" s="6"/>
      <c r="F2988" s="7">
        <f>+IF(TablaClasificarPrestaciones_20231206_1933[[#This Row],[ClasificacionGrupo]] &lt;&gt; "", 1, 0)</f>
        <v>0</v>
      </c>
      <c r="G2988" s="6"/>
      <c r="H2988" s="7">
        <f>+IF(TablaClasificarPrestaciones_20231206_1933[[#This Row],[ClasificacionSubgrupo]]&lt;&gt;"",1,0)</f>
        <v>0</v>
      </c>
      <c r="I2988" s="6"/>
      <c r="J2988" s="7">
        <f>+IF(TablaClasificarPrestaciones_20231206_1933[[#This Row],[ClasificacionApertura]]&lt;&gt;"",1,0)</f>
        <v>0</v>
      </c>
      <c r="K29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8" s="7"/>
      <c r="M2988" t="s">
        <v>2</v>
      </c>
      <c r="N2988" t="s">
        <v>6412</v>
      </c>
      <c r="O2988" s="1">
        <v>45218</v>
      </c>
      <c r="P2988">
        <v>1</v>
      </c>
      <c r="Q2988">
        <v>1</v>
      </c>
      <c r="R2988">
        <v>1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1</v>
      </c>
      <c r="Y2988">
        <v>0</v>
      </c>
      <c r="Z2988">
        <v>1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 s="3">
        <v>137.88030000000001</v>
      </c>
      <c r="AH2988" s="4">
        <v>176</v>
      </c>
      <c r="AI2988" s="4">
        <v>200</v>
      </c>
    </row>
    <row r="2989" spans="1:35" hidden="1" x14ac:dyDescent="0.25">
      <c r="A2989">
        <v>2590</v>
      </c>
      <c r="B2989">
        <v>5010044</v>
      </c>
      <c r="D2989" t="s">
        <v>6416</v>
      </c>
      <c r="E2989" s="6"/>
      <c r="F2989" s="7">
        <f>+IF(TablaClasificarPrestaciones_20231206_1933[[#This Row],[ClasificacionGrupo]] &lt;&gt; "", 1, 0)</f>
        <v>0</v>
      </c>
      <c r="G2989" s="6"/>
      <c r="H2989" s="7">
        <f>+IF(TablaClasificarPrestaciones_20231206_1933[[#This Row],[ClasificacionSubgrupo]]&lt;&gt;"",1,0)</f>
        <v>0</v>
      </c>
      <c r="I2989" s="6"/>
      <c r="J2989" s="7">
        <f>+IF(TablaClasificarPrestaciones_20231206_1933[[#This Row],[ClasificacionApertura]]&lt;&gt;"",1,0)</f>
        <v>0</v>
      </c>
      <c r="K29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89" s="7"/>
      <c r="M2989" t="s">
        <v>2</v>
      </c>
      <c r="N2989" t="s">
        <v>6415</v>
      </c>
      <c r="O2989" s="1">
        <v>45224</v>
      </c>
      <c r="P2989">
        <v>1</v>
      </c>
      <c r="Q2989">
        <v>1</v>
      </c>
      <c r="R2989">
        <v>1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1</v>
      </c>
      <c r="Y2989">
        <v>0</v>
      </c>
      <c r="Z2989">
        <v>1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 s="3">
        <v>304.62610000000001</v>
      </c>
      <c r="AH2989" s="4">
        <v>343</v>
      </c>
      <c r="AI2989" s="4">
        <v>385</v>
      </c>
    </row>
    <row r="2990" spans="1:35" hidden="1" x14ac:dyDescent="0.25">
      <c r="A2990">
        <v>2591</v>
      </c>
      <c r="B2990">
        <v>5010045</v>
      </c>
      <c r="D2990" t="s">
        <v>6419</v>
      </c>
      <c r="E2990" s="6"/>
      <c r="F2990" s="7">
        <f>+IF(TablaClasificarPrestaciones_20231206_1933[[#This Row],[ClasificacionGrupo]] &lt;&gt; "", 1, 0)</f>
        <v>0</v>
      </c>
      <c r="G2990" s="6"/>
      <c r="H2990" s="7">
        <f>+IF(TablaClasificarPrestaciones_20231206_1933[[#This Row],[ClasificacionSubgrupo]]&lt;&gt;"",1,0)</f>
        <v>0</v>
      </c>
      <c r="I2990" s="6"/>
      <c r="J2990" s="7">
        <f>+IF(TablaClasificarPrestaciones_20231206_1933[[#This Row],[ClasificacionApertura]]&lt;&gt;"",1,0)</f>
        <v>0</v>
      </c>
      <c r="K29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0" s="7"/>
      <c r="M2990" t="s">
        <v>2</v>
      </c>
      <c r="N2990" t="s">
        <v>6418</v>
      </c>
      <c r="O2990" s="1">
        <v>45224</v>
      </c>
      <c r="P2990">
        <v>1</v>
      </c>
      <c r="Q2990">
        <v>1</v>
      </c>
      <c r="R2990">
        <v>1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1</v>
      </c>
      <c r="Y2990">
        <v>0</v>
      </c>
      <c r="Z2990">
        <v>1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 s="3">
        <v>763.66669999999999</v>
      </c>
      <c r="AH2990" s="4">
        <v>596</v>
      </c>
      <c r="AI2990" s="4">
        <v>723</v>
      </c>
    </row>
    <row r="2991" spans="1:35" hidden="1" x14ac:dyDescent="0.25">
      <c r="A2991">
        <v>2462</v>
      </c>
      <c r="B2991">
        <v>5010046</v>
      </c>
      <c r="D2991" t="s">
        <v>6422</v>
      </c>
      <c r="E2991" s="6"/>
      <c r="F2991" s="7">
        <f>+IF(TablaClasificarPrestaciones_20231206_1933[[#This Row],[ClasificacionGrupo]] &lt;&gt; "", 1, 0)</f>
        <v>0</v>
      </c>
      <c r="G2991" s="6"/>
      <c r="H2991" s="7">
        <f>+IF(TablaClasificarPrestaciones_20231206_1933[[#This Row],[ClasificacionSubgrupo]]&lt;&gt;"",1,0)</f>
        <v>0</v>
      </c>
      <c r="I2991" s="6"/>
      <c r="J2991" s="7">
        <f>+IF(TablaClasificarPrestaciones_20231206_1933[[#This Row],[ClasificacionApertura]]&lt;&gt;"",1,0)</f>
        <v>0</v>
      </c>
      <c r="K29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1" s="7"/>
      <c r="M2991" t="s">
        <v>2</v>
      </c>
      <c r="N2991" t="s">
        <v>6421</v>
      </c>
      <c r="O2991" s="1">
        <v>45222</v>
      </c>
      <c r="P2991">
        <v>1</v>
      </c>
      <c r="Q2991">
        <v>1</v>
      </c>
      <c r="R2991">
        <v>1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1</v>
      </c>
      <c r="Y2991">
        <v>0</v>
      </c>
      <c r="Z2991">
        <v>1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 s="3">
        <v>46.2836</v>
      </c>
      <c r="AH2991" s="4">
        <v>155</v>
      </c>
      <c r="AI2991" s="4">
        <v>168</v>
      </c>
    </row>
    <row r="2992" spans="1:35" hidden="1" x14ac:dyDescent="0.25">
      <c r="A2992">
        <v>2463</v>
      </c>
      <c r="B2992">
        <v>5010047</v>
      </c>
      <c r="D2992" t="s">
        <v>7571</v>
      </c>
      <c r="E2992" s="6"/>
      <c r="F2992" s="7">
        <f>+IF(TablaClasificarPrestaciones_20231206_1933[[#This Row],[ClasificacionGrupo]] &lt;&gt; "", 1, 0)</f>
        <v>0</v>
      </c>
      <c r="G2992" s="6"/>
      <c r="H2992" s="7">
        <f>+IF(TablaClasificarPrestaciones_20231206_1933[[#This Row],[ClasificacionSubgrupo]]&lt;&gt;"",1,0)</f>
        <v>0</v>
      </c>
      <c r="I2992" s="6"/>
      <c r="J2992" s="7">
        <f>+IF(TablaClasificarPrestaciones_20231206_1933[[#This Row],[ClasificacionApertura]]&lt;&gt;"",1,0)</f>
        <v>0</v>
      </c>
      <c r="K29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2" s="7"/>
      <c r="M2992" t="s">
        <v>2</v>
      </c>
      <c r="N2992" t="s">
        <v>7570</v>
      </c>
      <c r="O2992" s="1">
        <v>45222</v>
      </c>
      <c r="P2992">
        <v>1</v>
      </c>
      <c r="Q2992">
        <v>1</v>
      </c>
      <c r="R2992">
        <v>1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1</v>
      </c>
      <c r="Y2992">
        <v>0</v>
      </c>
      <c r="Z2992">
        <v>1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 s="3">
        <v>88.705299999999994</v>
      </c>
      <c r="AH2992" s="4">
        <v>103</v>
      </c>
      <c r="AI2992" s="4">
        <v>112</v>
      </c>
    </row>
    <row r="2993" spans="1:35" hidden="1" x14ac:dyDescent="0.25">
      <c r="A2993">
        <v>2170</v>
      </c>
      <c r="B2993">
        <v>5010048</v>
      </c>
      <c r="D2993" t="s">
        <v>6425</v>
      </c>
      <c r="E2993" s="6"/>
      <c r="F2993" s="7">
        <f>+IF(TablaClasificarPrestaciones_20231206_1933[[#This Row],[ClasificacionGrupo]] &lt;&gt; "", 1, 0)</f>
        <v>0</v>
      </c>
      <c r="G2993" s="6"/>
      <c r="H2993" s="7">
        <f>+IF(TablaClasificarPrestaciones_20231206_1933[[#This Row],[ClasificacionSubgrupo]]&lt;&gt;"",1,0)</f>
        <v>0</v>
      </c>
      <c r="I2993" s="6"/>
      <c r="J2993" s="7">
        <f>+IF(TablaClasificarPrestaciones_20231206_1933[[#This Row],[ClasificacionApertura]]&lt;&gt;"",1,0)</f>
        <v>0</v>
      </c>
      <c r="K29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3" s="7"/>
      <c r="M2993" t="s">
        <v>2</v>
      </c>
      <c r="N2993" t="s">
        <v>6424</v>
      </c>
      <c r="O2993" s="1">
        <v>45213</v>
      </c>
      <c r="P2993">
        <v>1</v>
      </c>
      <c r="Q2993">
        <v>1</v>
      </c>
      <c r="R2993">
        <v>1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  <c r="Y2993">
        <v>0</v>
      </c>
      <c r="Z2993">
        <v>1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 s="3">
        <v>176.95060000000001</v>
      </c>
      <c r="AH2993" s="4">
        <v>211</v>
      </c>
      <c r="AI2993" s="4">
        <v>234</v>
      </c>
    </row>
    <row r="2994" spans="1:35" hidden="1" x14ac:dyDescent="0.25">
      <c r="A2994">
        <v>1227</v>
      </c>
      <c r="B2994">
        <v>5010049</v>
      </c>
      <c r="D2994" t="s">
        <v>8535</v>
      </c>
      <c r="E2994" s="6"/>
      <c r="F2994" s="7">
        <f>+IF(TablaClasificarPrestaciones_20231206_1933[[#This Row],[ClasificacionGrupo]] &lt;&gt; "", 1, 0)</f>
        <v>0</v>
      </c>
      <c r="G2994" s="6"/>
      <c r="H2994" s="7">
        <f>+IF(TablaClasificarPrestaciones_20231206_1933[[#This Row],[ClasificacionSubgrupo]]&lt;&gt;"",1,0)</f>
        <v>0</v>
      </c>
      <c r="I2994" s="6"/>
      <c r="J2994" s="7">
        <f>+IF(TablaClasificarPrestaciones_20231206_1933[[#This Row],[ClasificacionApertura]]&lt;&gt;"",1,0)</f>
        <v>0</v>
      </c>
      <c r="K29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4" s="7"/>
      <c r="M2994" t="s">
        <v>2</v>
      </c>
      <c r="N2994" t="s">
        <v>8534</v>
      </c>
      <c r="O2994" s="1">
        <v>45139</v>
      </c>
      <c r="P2994">
        <v>1</v>
      </c>
      <c r="Q2994">
        <v>1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  <c r="Y2994">
        <v>0</v>
      </c>
      <c r="Z2994">
        <v>1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 s="3">
        <v>9.5558999999999994</v>
      </c>
      <c r="AH2994" s="4">
        <v>6</v>
      </c>
      <c r="AI2994" s="4">
        <v>7</v>
      </c>
    </row>
    <row r="2995" spans="1:35" hidden="1" x14ac:dyDescent="0.25">
      <c r="A2995">
        <v>2921</v>
      </c>
      <c r="B2995">
        <v>5011001</v>
      </c>
      <c r="D2995" t="s">
        <v>6049</v>
      </c>
      <c r="E2995" s="6"/>
      <c r="F2995" s="7">
        <f>+IF(TablaClasificarPrestaciones_20231206_1933[[#This Row],[ClasificacionGrupo]] &lt;&gt; "", 1, 0)</f>
        <v>0</v>
      </c>
      <c r="G2995" s="6"/>
      <c r="H2995" s="7">
        <f>+IF(TablaClasificarPrestaciones_20231206_1933[[#This Row],[ClasificacionSubgrupo]]&lt;&gt;"",1,0)</f>
        <v>0</v>
      </c>
      <c r="I2995" s="6"/>
      <c r="J2995" s="7">
        <f>+IF(TablaClasificarPrestaciones_20231206_1933[[#This Row],[ClasificacionApertura]]&lt;&gt;"",1,0)</f>
        <v>0</v>
      </c>
      <c r="K29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5" s="7"/>
      <c r="M2995" t="s">
        <v>2</v>
      </c>
      <c r="N2995" t="s">
        <v>6048</v>
      </c>
      <c r="O2995" s="1">
        <v>45229</v>
      </c>
      <c r="P2995">
        <v>1</v>
      </c>
      <c r="Q2995">
        <v>1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1</v>
      </c>
      <c r="Y2995">
        <v>0</v>
      </c>
      <c r="Z2995">
        <v>1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 s="3">
        <v>7051.7137000000002</v>
      </c>
      <c r="AH2995" s="4">
        <v>1098</v>
      </c>
      <c r="AI2995" s="4">
        <v>1194</v>
      </c>
    </row>
    <row r="2996" spans="1:35" hidden="1" x14ac:dyDescent="0.25">
      <c r="A2996">
        <v>2922</v>
      </c>
      <c r="B2996">
        <v>5011003</v>
      </c>
      <c r="D2996" t="s">
        <v>6052</v>
      </c>
      <c r="E2996" s="6"/>
      <c r="F2996" s="7">
        <f>+IF(TablaClasificarPrestaciones_20231206_1933[[#This Row],[ClasificacionGrupo]] &lt;&gt; "", 1, 0)</f>
        <v>0</v>
      </c>
      <c r="G2996" s="6"/>
      <c r="H2996" s="7">
        <f>+IF(TablaClasificarPrestaciones_20231206_1933[[#This Row],[ClasificacionSubgrupo]]&lt;&gt;"",1,0)</f>
        <v>0</v>
      </c>
      <c r="I2996" s="6"/>
      <c r="J2996" s="7">
        <f>+IF(TablaClasificarPrestaciones_20231206_1933[[#This Row],[ClasificacionApertura]]&lt;&gt;"",1,0)</f>
        <v>0</v>
      </c>
      <c r="K29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6" s="7"/>
      <c r="M2996" t="s">
        <v>2</v>
      </c>
      <c r="N2996" t="s">
        <v>6051</v>
      </c>
      <c r="O2996" s="1">
        <v>45229</v>
      </c>
      <c r="P2996">
        <v>1</v>
      </c>
      <c r="Q2996">
        <v>1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1</v>
      </c>
      <c r="Y2996">
        <v>0</v>
      </c>
      <c r="Z2996">
        <v>1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 s="3">
        <v>146.80019999999999</v>
      </c>
      <c r="AH2996" s="4">
        <v>406</v>
      </c>
      <c r="AI2996" s="4">
        <v>474</v>
      </c>
    </row>
    <row r="2997" spans="1:35" hidden="1" x14ac:dyDescent="0.25">
      <c r="A2997">
        <v>2592</v>
      </c>
      <c r="B2997">
        <v>5011004</v>
      </c>
      <c r="D2997" t="s">
        <v>7839</v>
      </c>
      <c r="E2997" s="6"/>
      <c r="F2997" s="7">
        <f>+IF(TablaClasificarPrestaciones_20231206_1933[[#This Row],[ClasificacionGrupo]] &lt;&gt; "", 1, 0)</f>
        <v>0</v>
      </c>
      <c r="G2997" s="6"/>
      <c r="H2997" s="7">
        <f>+IF(TablaClasificarPrestaciones_20231206_1933[[#This Row],[ClasificacionSubgrupo]]&lt;&gt;"",1,0)</f>
        <v>0</v>
      </c>
      <c r="I2997" s="6"/>
      <c r="J2997" s="7">
        <f>+IF(TablaClasificarPrestaciones_20231206_1933[[#This Row],[ClasificacionApertura]]&lt;&gt;"",1,0)</f>
        <v>0</v>
      </c>
      <c r="K29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7" s="7"/>
      <c r="M2997" t="s">
        <v>2</v>
      </c>
      <c r="N2997" t="s">
        <v>7838</v>
      </c>
      <c r="O2997" s="1">
        <v>45224</v>
      </c>
      <c r="P2997">
        <v>1</v>
      </c>
      <c r="Q2997">
        <v>1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1</v>
      </c>
      <c r="Y2997">
        <v>0</v>
      </c>
      <c r="Z2997">
        <v>1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 s="3">
        <v>196.4837</v>
      </c>
      <c r="AH2997" s="4">
        <v>85</v>
      </c>
      <c r="AI2997" s="4">
        <v>89</v>
      </c>
    </row>
    <row r="2998" spans="1:35" hidden="1" x14ac:dyDescent="0.25">
      <c r="A2998">
        <v>1938</v>
      </c>
      <c r="B2998">
        <v>5011005</v>
      </c>
      <c r="D2998" t="s">
        <v>7626</v>
      </c>
      <c r="E2998" s="6"/>
      <c r="F2998" s="7">
        <f>+IF(TablaClasificarPrestaciones_20231206_1933[[#This Row],[ClasificacionGrupo]] &lt;&gt; "", 1, 0)</f>
        <v>0</v>
      </c>
      <c r="G2998" s="6"/>
      <c r="H2998" s="7">
        <f>+IF(TablaClasificarPrestaciones_20231206_1933[[#This Row],[ClasificacionSubgrupo]]&lt;&gt;"",1,0)</f>
        <v>0</v>
      </c>
      <c r="I2998" s="6"/>
      <c r="J2998" s="7">
        <f>+IF(TablaClasificarPrestaciones_20231206_1933[[#This Row],[ClasificacionApertura]]&lt;&gt;"",1,0)</f>
        <v>0</v>
      </c>
      <c r="K29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8" s="7"/>
      <c r="M2998" t="s">
        <v>2</v>
      </c>
      <c r="N2998" t="s">
        <v>7625</v>
      </c>
      <c r="O2998" s="1">
        <v>45203</v>
      </c>
      <c r="P2998">
        <v>1</v>
      </c>
      <c r="Q2998">
        <v>1</v>
      </c>
      <c r="R2998">
        <v>1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1</v>
      </c>
      <c r="Y2998">
        <v>0</v>
      </c>
      <c r="Z2998">
        <v>1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 s="3">
        <v>270.26100000000002</v>
      </c>
      <c r="AH2998" s="4">
        <v>71</v>
      </c>
      <c r="AI2998" s="4">
        <v>72</v>
      </c>
    </row>
    <row r="2999" spans="1:35" hidden="1" x14ac:dyDescent="0.25">
      <c r="A2999">
        <v>768</v>
      </c>
      <c r="B2999">
        <v>5011006</v>
      </c>
      <c r="D2999" t="s">
        <v>8306</v>
      </c>
      <c r="E2999" s="6"/>
      <c r="F2999" s="7">
        <f>+IF(TablaClasificarPrestaciones_20231206_1933[[#This Row],[ClasificacionGrupo]] &lt;&gt; "", 1, 0)</f>
        <v>0</v>
      </c>
      <c r="G2999" s="6"/>
      <c r="H2999" s="7">
        <f>+IF(TablaClasificarPrestaciones_20231206_1933[[#This Row],[ClasificacionSubgrupo]]&lt;&gt;"",1,0)</f>
        <v>0</v>
      </c>
      <c r="I2999" s="6"/>
      <c r="J2999" s="7">
        <f>+IF(TablaClasificarPrestaciones_20231206_1933[[#This Row],[ClasificacionApertura]]&lt;&gt;"",1,0)</f>
        <v>0</v>
      </c>
      <c r="K29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2999" s="7"/>
      <c r="M2999" t="s">
        <v>2</v>
      </c>
      <c r="N2999" t="s">
        <v>8305</v>
      </c>
      <c r="O2999" s="1">
        <v>45078</v>
      </c>
      <c r="P2999">
        <v>1</v>
      </c>
      <c r="Q2999">
        <v>1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1</v>
      </c>
      <c r="Y2999">
        <v>0</v>
      </c>
      <c r="Z2999">
        <v>1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 s="3">
        <v>10.6875</v>
      </c>
      <c r="AH2999" s="4">
        <v>7</v>
      </c>
      <c r="AI2999" s="4">
        <v>8</v>
      </c>
    </row>
    <row r="3000" spans="1:35" hidden="1" x14ac:dyDescent="0.25">
      <c r="A3000">
        <v>2923</v>
      </c>
      <c r="B3000">
        <v>5011007</v>
      </c>
      <c r="D3000" t="s">
        <v>8312</v>
      </c>
      <c r="E3000" s="6"/>
      <c r="F3000" s="7">
        <f>+IF(TablaClasificarPrestaciones_20231206_1933[[#This Row],[ClasificacionGrupo]] &lt;&gt; "", 1, 0)</f>
        <v>0</v>
      </c>
      <c r="G3000" s="6"/>
      <c r="H3000" s="7">
        <f>+IF(TablaClasificarPrestaciones_20231206_1933[[#This Row],[ClasificacionSubgrupo]]&lt;&gt;"",1,0)</f>
        <v>0</v>
      </c>
      <c r="I3000" s="6"/>
      <c r="J3000" s="7">
        <f>+IF(TablaClasificarPrestaciones_20231206_1933[[#This Row],[ClasificacionApertura]]&lt;&gt;"",1,0)</f>
        <v>0</v>
      </c>
      <c r="K30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0" s="7"/>
      <c r="M3000" t="s">
        <v>2</v>
      </c>
      <c r="N3000" t="s">
        <v>8311</v>
      </c>
      <c r="O3000" s="1">
        <v>45229</v>
      </c>
      <c r="P3000">
        <v>1</v>
      </c>
      <c r="Q3000">
        <v>1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  <c r="Y3000">
        <v>0</v>
      </c>
      <c r="Z3000">
        <v>1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 s="3">
        <v>130.10149999999999</v>
      </c>
      <c r="AH3000" s="4">
        <v>204</v>
      </c>
      <c r="AI3000" s="4">
        <v>216</v>
      </c>
    </row>
    <row r="3001" spans="1:35" hidden="1" x14ac:dyDescent="0.25">
      <c r="A3001">
        <v>2924</v>
      </c>
      <c r="B3001">
        <v>5011009</v>
      </c>
      <c r="D3001" t="s">
        <v>7691</v>
      </c>
      <c r="E3001" s="6"/>
      <c r="F3001" s="7">
        <f>+IF(TablaClasificarPrestaciones_20231206_1933[[#This Row],[ClasificacionGrupo]] &lt;&gt; "", 1, 0)</f>
        <v>0</v>
      </c>
      <c r="G3001" s="6"/>
      <c r="H3001" s="7">
        <f>+IF(TablaClasificarPrestaciones_20231206_1933[[#This Row],[ClasificacionSubgrupo]]&lt;&gt;"",1,0)</f>
        <v>0</v>
      </c>
      <c r="I3001" s="6"/>
      <c r="J3001" s="7">
        <f>+IF(TablaClasificarPrestaciones_20231206_1933[[#This Row],[ClasificacionApertura]]&lt;&gt;"",1,0)</f>
        <v>0</v>
      </c>
      <c r="K30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1" s="7"/>
      <c r="M3001" t="s">
        <v>2</v>
      </c>
      <c r="N3001" t="s">
        <v>7690</v>
      </c>
      <c r="O3001" s="1">
        <v>45229</v>
      </c>
      <c r="P3001">
        <v>1</v>
      </c>
      <c r="Q3001">
        <v>1</v>
      </c>
      <c r="R3001">
        <v>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1</v>
      </c>
      <c r="Y3001">
        <v>0</v>
      </c>
      <c r="Z3001">
        <v>1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 s="3">
        <v>179.44139999999999</v>
      </c>
      <c r="AH3001" s="4">
        <v>204</v>
      </c>
      <c r="AI3001" s="4">
        <v>217</v>
      </c>
    </row>
    <row r="3002" spans="1:35" hidden="1" x14ac:dyDescent="0.25">
      <c r="A3002">
        <v>2925</v>
      </c>
      <c r="B3002">
        <v>5011010</v>
      </c>
      <c r="D3002" t="s">
        <v>7943</v>
      </c>
      <c r="E3002" s="6"/>
      <c r="F3002" s="7">
        <f>+IF(TablaClasificarPrestaciones_20231206_1933[[#This Row],[ClasificacionGrupo]] &lt;&gt; "", 1, 0)</f>
        <v>0</v>
      </c>
      <c r="G3002" s="6"/>
      <c r="H3002" s="7">
        <f>+IF(TablaClasificarPrestaciones_20231206_1933[[#This Row],[ClasificacionSubgrupo]]&lt;&gt;"",1,0)</f>
        <v>0</v>
      </c>
      <c r="I3002" s="6"/>
      <c r="J3002" s="7">
        <f>+IF(TablaClasificarPrestaciones_20231206_1933[[#This Row],[ClasificacionApertura]]&lt;&gt;"",1,0)</f>
        <v>0</v>
      </c>
      <c r="K30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2" s="7"/>
      <c r="M3002" t="s">
        <v>2</v>
      </c>
      <c r="N3002" t="s">
        <v>7942</v>
      </c>
      <c r="O3002" s="1">
        <v>45229</v>
      </c>
      <c r="P3002">
        <v>1</v>
      </c>
      <c r="Q3002">
        <v>1</v>
      </c>
      <c r="R3002">
        <v>1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1</v>
      </c>
      <c r="Y3002">
        <v>0</v>
      </c>
      <c r="Z3002">
        <v>1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 s="3">
        <v>125.22580000000001</v>
      </c>
      <c r="AH3002" s="4">
        <v>165</v>
      </c>
      <c r="AI3002" s="4">
        <v>175</v>
      </c>
    </row>
    <row r="3003" spans="1:35" hidden="1" x14ac:dyDescent="0.25">
      <c r="A3003">
        <v>2248</v>
      </c>
      <c r="B3003">
        <v>5011011</v>
      </c>
      <c r="D3003" t="s">
        <v>6058</v>
      </c>
      <c r="E3003" s="6"/>
      <c r="F3003" s="7">
        <f>+IF(TablaClasificarPrestaciones_20231206_1933[[#This Row],[ClasificacionGrupo]] &lt;&gt; "", 1, 0)</f>
        <v>0</v>
      </c>
      <c r="G3003" s="6"/>
      <c r="H3003" s="7">
        <f>+IF(TablaClasificarPrestaciones_20231206_1933[[#This Row],[ClasificacionSubgrupo]]&lt;&gt;"",1,0)</f>
        <v>0</v>
      </c>
      <c r="I3003" s="6"/>
      <c r="J3003" s="7">
        <f>+IF(TablaClasificarPrestaciones_20231206_1933[[#This Row],[ClasificacionApertura]]&lt;&gt;"",1,0)</f>
        <v>0</v>
      </c>
      <c r="K30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3" s="7"/>
      <c r="M3003" t="s">
        <v>2</v>
      </c>
      <c r="N3003" t="s">
        <v>6057</v>
      </c>
      <c r="O3003" s="1">
        <v>45216</v>
      </c>
      <c r="P3003">
        <v>1</v>
      </c>
      <c r="Q3003">
        <v>1</v>
      </c>
      <c r="R3003">
        <v>1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1</v>
      </c>
      <c r="Y3003">
        <v>0</v>
      </c>
      <c r="Z3003">
        <v>1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 s="3">
        <v>2081.5998</v>
      </c>
      <c r="AH3003" s="4">
        <v>422</v>
      </c>
      <c r="AI3003" s="4">
        <v>442</v>
      </c>
    </row>
    <row r="3004" spans="1:35" hidden="1" x14ac:dyDescent="0.25">
      <c r="A3004">
        <v>1829</v>
      </c>
      <c r="B3004">
        <v>5011012</v>
      </c>
      <c r="D3004" t="s">
        <v>7667</v>
      </c>
      <c r="E3004" s="6"/>
      <c r="F3004" s="7">
        <f>+IF(TablaClasificarPrestaciones_20231206_1933[[#This Row],[ClasificacionGrupo]] &lt;&gt; "", 1, 0)</f>
        <v>0</v>
      </c>
      <c r="G3004" s="6"/>
      <c r="H3004" s="7">
        <f>+IF(TablaClasificarPrestaciones_20231206_1933[[#This Row],[ClasificacionSubgrupo]]&lt;&gt;"",1,0)</f>
        <v>0</v>
      </c>
      <c r="I3004" s="6"/>
      <c r="J3004" s="7">
        <f>+IF(TablaClasificarPrestaciones_20231206_1933[[#This Row],[ClasificacionApertura]]&lt;&gt;"",1,0)</f>
        <v>0</v>
      </c>
      <c r="K30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4" s="7"/>
      <c r="M3004" t="s">
        <v>2</v>
      </c>
      <c r="N3004" t="s">
        <v>7666</v>
      </c>
      <c r="O3004" s="1">
        <v>45197</v>
      </c>
      <c r="P3004">
        <v>1</v>
      </c>
      <c r="Q3004">
        <v>1</v>
      </c>
      <c r="R3004">
        <v>1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  <c r="Y3004">
        <v>0</v>
      </c>
      <c r="Z3004">
        <v>1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 s="3">
        <v>82.990499999999997</v>
      </c>
      <c r="AH3004" s="4">
        <v>40</v>
      </c>
      <c r="AI3004" s="4">
        <v>41</v>
      </c>
    </row>
    <row r="3005" spans="1:35" hidden="1" x14ac:dyDescent="0.25">
      <c r="A3005">
        <v>347</v>
      </c>
      <c r="B3005">
        <v>5011013</v>
      </c>
      <c r="D3005" t="s">
        <v>7585</v>
      </c>
      <c r="E3005" s="6"/>
      <c r="F3005" s="7">
        <f>+IF(TablaClasificarPrestaciones_20231206_1933[[#This Row],[ClasificacionGrupo]] &lt;&gt; "", 1, 0)</f>
        <v>0</v>
      </c>
      <c r="G3005" s="6"/>
      <c r="H3005" s="7">
        <f>+IF(TablaClasificarPrestaciones_20231206_1933[[#This Row],[ClasificacionSubgrupo]]&lt;&gt;"",1,0)</f>
        <v>0</v>
      </c>
      <c r="I3005" s="6"/>
      <c r="J3005" s="7">
        <f>+IF(TablaClasificarPrestaciones_20231206_1933[[#This Row],[ClasificacionApertura]]&lt;&gt;"",1,0)</f>
        <v>0</v>
      </c>
      <c r="K30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5" s="7"/>
      <c r="M3005" t="s">
        <v>2</v>
      </c>
      <c r="N3005" t="s">
        <v>7584</v>
      </c>
      <c r="O3005" s="1">
        <v>44963</v>
      </c>
      <c r="P3005">
        <v>1</v>
      </c>
      <c r="Q3005">
        <v>1</v>
      </c>
      <c r="R3005">
        <v>1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  <c r="Y3005">
        <v>0</v>
      </c>
      <c r="Z3005">
        <v>1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 s="3">
        <v>47.084899999999998</v>
      </c>
      <c r="AH3005" s="4">
        <v>3</v>
      </c>
      <c r="AI3005" s="4">
        <v>4</v>
      </c>
    </row>
    <row r="3006" spans="1:35" hidden="1" x14ac:dyDescent="0.25">
      <c r="A3006">
        <v>2333</v>
      </c>
      <c r="B3006">
        <v>5011016</v>
      </c>
      <c r="D3006" t="s">
        <v>8368</v>
      </c>
      <c r="E3006" s="6"/>
      <c r="F3006" s="7">
        <f>+IF(TablaClasificarPrestaciones_20231206_1933[[#This Row],[ClasificacionGrupo]] &lt;&gt; "", 1, 0)</f>
        <v>0</v>
      </c>
      <c r="G3006" s="6"/>
      <c r="H3006" s="7">
        <f>+IF(TablaClasificarPrestaciones_20231206_1933[[#This Row],[ClasificacionSubgrupo]]&lt;&gt;"",1,0)</f>
        <v>0</v>
      </c>
      <c r="I3006" s="6"/>
      <c r="J3006" s="7">
        <f>+IF(TablaClasificarPrestaciones_20231206_1933[[#This Row],[ClasificacionApertura]]&lt;&gt;"",1,0)</f>
        <v>0</v>
      </c>
      <c r="K30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6" s="7"/>
      <c r="M3006" t="s">
        <v>2</v>
      </c>
      <c r="N3006" t="s">
        <v>8367</v>
      </c>
      <c r="O3006" s="1">
        <v>45218</v>
      </c>
      <c r="P3006">
        <v>1</v>
      </c>
      <c r="Q3006">
        <v>1</v>
      </c>
      <c r="R3006">
        <v>1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1</v>
      </c>
      <c r="Y3006">
        <v>0</v>
      </c>
      <c r="Z3006">
        <v>1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 s="3">
        <v>323.3021</v>
      </c>
      <c r="AH3006" s="4">
        <v>126</v>
      </c>
      <c r="AI3006" s="4">
        <v>133</v>
      </c>
    </row>
    <row r="3007" spans="1:35" hidden="1" x14ac:dyDescent="0.25">
      <c r="A3007">
        <v>1891</v>
      </c>
      <c r="B3007">
        <v>5011017</v>
      </c>
      <c r="D3007" t="s">
        <v>8103</v>
      </c>
      <c r="E3007" s="6"/>
      <c r="F3007" s="7">
        <f>+IF(TablaClasificarPrestaciones_20231206_1933[[#This Row],[ClasificacionGrupo]] &lt;&gt; "", 1, 0)</f>
        <v>0</v>
      </c>
      <c r="G3007" s="6"/>
      <c r="H3007" s="7">
        <f>+IF(TablaClasificarPrestaciones_20231206_1933[[#This Row],[ClasificacionSubgrupo]]&lt;&gt;"",1,0)</f>
        <v>0</v>
      </c>
      <c r="I3007" s="6"/>
      <c r="J3007" s="7">
        <f>+IF(TablaClasificarPrestaciones_20231206_1933[[#This Row],[ClasificacionApertura]]&lt;&gt;"",1,0)</f>
        <v>0</v>
      </c>
      <c r="K30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7" s="7"/>
      <c r="M3007" t="s">
        <v>2</v>
      </c>
      <c r="N3007" t="s">
        <v>8102</v>
      </c>
      <c r="O3007" s="1">
        <v>45201</v>
      </c>
      <c r="P3007">
        <v>1</v>
      </c>
      <c r="Q3007">
        <v>1</v>
      </c>
      <c r="R3007">
        <v>1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1</v>
      </c>
      <c r="Y3007">
        <v>0</v>
      </c>
      <c r="Z3007">
        <v>1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 s="3">
        <v>249.3519</v>
      </c>
      <c r="AH3007" s="4">
        <v>42</v>
      </c>
      <c r="AI3007" s="4">
        <v>44</v>
      </c>
    </row>
    <row r="3008" spans="1:35" hidden="1" x14ac:dyDescent="0.25">
      <c r="A3008">
        <v>1964</v>
      </c>
      <c r="B3008">
        <v>5011018</v>
      </c>
      <c r="D3008" t="s">
        <v>8077</v>
      </c>
      <c r="E3008" s="6"/>
      <c r="F3008" s="7">
        <f>+IF(TablaClasificarPrestaciones_20231206_1933[[#This Row],[ClasificacionGrupo]] &lt;&gt; "", 1, 0)</f>
        <v>0</v>
      </c>
      <c r="G3008" s="6"/>
      <c r="H3008" s="7">
        <f>+IF(TablaClasificarPrestaciones_20231206_1933[[#This Row],[ClasificacionSubgrupo]]&lt;&gt;"",1,0)</f>
        <v>0</v>
      </c>
      <c r="I3008" s="6"/>
      <c r="J3008" s="7">
        <f>+IF(TablaClasificarPrestaciones_20231206_1933[[#This Row],[ClasificacionApertura]]&lt;&gt;"",1,0)</f>
        <v>0</v>
      </c>
      <c r="K30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8" s="7"/>
      <c r="M3008" t="s">
        <v>2</v>
      </c>
      <c r="N3008" t="s">
        <v>8076</v>
      </c>
      <c r="O3008" s="1">
        <v>45204</v>
      </c>
      <c r="P3008">
        <v>1</v>
      </c>
      <c r="Q3008">
        <v>1</v>
      </c>
      <c r="R3008">
        <v>1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1</v>
      </c>
      <c r="Y3008">
        <v>0</v>
      </c>
      <c r="Z3008">
        <v>1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 s="3">
        <v>41.564799999999998</v>
      </c>
      <c r="AH3008" s="4">
        <v>52</v>
      </c>
      <c r="AI3008" s="4">
        <v>59</v>
      </c>
    </row>
    <row r="3009" spans="1:35" hidden="1" x14ac:dyDescent="0.25">
      <c r="A3009">
        <v>2926</v>
      </c>
      <c r="B3009">
        <v>5011019</v>
      </c>
      <c r="D3009" t="s">
        <v>7579</v>
      </c>
      <c r="E3009" s="6"/>
      <c r="F3009" s="7">
        <f>+IF(TablaClasificarPrestaciones_20231206_1933[[#This Row],[ClasificacionGrupo]] &lt;&gt; "", 1, 0)</f>
        <v>0</v>
      </c>
      <c r="G3009" s="6"/>
      <c r="H3009" s="7">
        <f>+IF(TablaClasificarPrestaciones_20231206_1933[[#This Row],[ClasificacionSubgrupo]]&lt;&gt;"",1,0)</f>
        <v>0</v>
      </c>
      <c r="I3009" s="6"/>
      <c r="J3009" s="7">
        <f>+IF(TablaClasificarPrestaciones_20231206_1933[[#This Row],[ClasificacionApertura]]&lt;&gt;"",1,0)</f>
        <v>0</v>
      </c>
      <c r="K30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09" s="7"/>
      <c r="M3009" t="s">
        <v>2</v>
      </c>
      <c r="N3009" t="s">
        <v>7578</v>
      </c>
      <c r="O3009" s="1">
        <v>45229</v>
      </c>
      <c r="P3009">
        <v>1</v>
      </c>
      <c r="Q3009">
        <v>1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1</v>
      </c>
      <c r="Y3009">
        <v>0</v>
      </c>
      <c r="Z3009">
        <v>1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 s="3">
        <v>169.98650000000001</v>
      </c>
      <c r="AH3009" s="4">
        <v>120</v>
      </c>
      <c r="AI3009" s="4">
        <v>130</v>
      </c>
    </row>
    <row r="3010" spans="1:35" hidden="1" x14ac:dyDescent="0.25">
      <c r="A3010">
        <v>1855</v>
      </c>
      <c r="B3010">
        <v>5011020</v>
      </c>
      <c r="D3010" t="s">
        <v>7597</v>
      </c>
      <c r="E3010" s="6"/>
      <c r="F3010" s="7">
        <f>+IF(TablaClasificarPrestaciones_20231206_1933[[#This Row],[ClasificacionGrupo]] &lt;&gt; "", 1, 0)</f>
        <v>0</v>
      </c>
      <c r="G3010" s="6"/>
      <c r="H3010" s="7">
        <f>+IF(TablaClasificarPrestaciones_20231206_1933[[#This Row],[ClasificacionSubgrupo]]&lt;&gt;"",1,0)</f>
        <v>0</v>
      </c>
      <c r="I3010" s="6"/>
      <c r="J3010" s="7">
        <f>+IF(TablaClasificarPrestaciones_20231206_1933[[#This Row],[ClasificacionApertura]]&lt;&gt;"",1,0)</f>
        <v>0</v>
      </c>
      <c r="K30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0" s="7"/>
      <c r="M3010" t="s">
        <v>2</v>
      </c>
      <c r="N3010" t="s">
        <v>7596</v>
      </c>
      <c r="O3010" s="1">
        <v>45198</v>
      </c>
      <c r="P3010">
        <v>1</v>
      </c>
      <c r="Q3010">
        <v>1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1</v>
      </c>
      <c r="Y3010">
        <v>0</v>
      </c>
      <c r="Z3010">
        <v>1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 s="3">
        <v>149.35419999999999</v>
      </c>
      <c r="AH3010" s="4">
        <v>72</v>
      </c>
      <c r="AI3010" s="4">
        <v>77</v>
      </c>
    </row>
    <row r="3011" spans="1:35" hidden="1" x14ac:dyDescent="0.25">
      <c r="A3011">
        <v>2927</v>
      </c>
      <c r="B3011">
        <v>5011021</v>
      </c>
      <c r="D3011" t="s">
        <v>8324</v>
      </c>
      <c r="E3011" s="6"/>
      <c r="F3011" s="7">
        <f>+IF(TablaClasificarPrestaciones_20231206_1933[[#This Row],[ClasificacionGrupo]] &lt;&gt; "", 1, 0)</f>
        <v>0</v>
      </c>
      <c r="G3011" s="6"/>
      <c r="H3011" s="7">
        <f>+IF(TablaClasificarPrestaciones_20231206_1933[[#This Row],[ClasificacionSubgrupo]]&lt;&gt;"",1,0)</f>
        <v>0</v>
      </c>
      <c r="I3011" s="6"/>
      <c r="J3011" s="7">
        <f>+IF(TablaClasificarPrestaciones_20231206_1933[[#This Row],[ClasificacionApertura]]&lt;&gt;"",1,0)</f>
        <v>0</v>
      </c>
      <c r="K30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1" s="7"/>
      <c r="M3011" t="s">
        <v>2</v>
      </c>
      <c r="N3011" t="s">
        <v>8323</v>
      </c>
      <c r="O3011" s="1">
        <v>45229</v>
      </c>
      <c r="P3011">
        <v>1</v>
      </c>
      <c r="Q3011">
        <v>1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1</v>
      </c>
      <c r="Y3011">
        <v>0</v>
      </c>
      <c r="Z3011">
        <v>1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 s="3">
        <v>369.60300000000001</v>
      </c>
      <c r="AH3011" s="4">
        <v>128</v>
      </c>
      <c r="AI3011" s="4">
        <v>139</v>
      </c>
    </row>
    <row r="3012" spans="1:35" hidden="1" x14ac:dyDescent="0.25">
      <c r="A3012">
        <v>2146</v>
      </c>
      <c r="B3012">
        <v>5011022</v>
      </c>
      <c r="D3012" t="s">
        <v>6061</v>
      </c>
      <c r="E3012" s="6"/>
      <c r="F3012" s="7">
        <f>+IF(TablaClasificarPrestaciones_20231206_1933[[#This Row],[ClasificacionGrupo]] &lt;&gt; "", 1, 0)</f>
        <v>0</v>
      </c>
      <c r="G3012" s="6"/>
      <c r="H3012" s="7">
        <f>+IF(TablaClasificarPrestaciones_20231206_1933[[#This Row],[ClasificacionSubgrupo]]&lt;&gt;"",1,0)</f>
        <v>0</v>
      </c>
      <c r="I3012" s="6"/>
      <c r="J3012" s="7">
        <f>+IF(TablaClasificarPrestaciones_20231206_1933[[#This Row],[ClasificacionApertura]]&lt;&gt;"",1,0)</f>
        <v>0</v>
      </c>
      <c r="K30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2" s="7"/>
      <c r="M3012" t="s">
        <v>2</v>
      </c>
      <c r="N3012" t="s">
        <v>6060</v>
      </c>
      <c r="O3012" s="1">
        <v>45212</v>
      </c>
      <c r="P3012">
        <v>1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1</v>
      </c>
      <c r="Y3012">
        <v>0</v>
      </c>
      <c r="Z3012">
        <v>1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 s="3">
        <v>54.398099999999999</v>
      </c>
      <c r="AH3012" s="4">
        <v>23</v>
      </c>
      <c r="AI3012" s="4">
        <v>23</v>
      </c>
    </row>
    <row r="3013" spans="1:35" hidden="1" x14ac:dyDescent="0.25">
      <c r="A3013">
        <v>527</v>
      </c>
      <c r="B3013">
        <v>5011025</v>
      </c>
      <c r="D3013" t="s">
        <v>8460</v>
      </c>
      <c r="E3013" s="6"/>
      <c r="F3013" s="7">
        <f>+IF(TablaClasificarPrestaciones_20231206_1933[[#This Row],[ClasificacionGrupo]] &lt;&gt; "", 1, 0)</f>
        <v>0</v>
      </c>
      <c r="G3013" s="6"/>
      <c r="H3013" s="7">
        <f>+IF(TablaClasificarPrestaciones_20231206_1933[[#This Row],[ClasificacionSubgrupo]]&lt;&gt;"",1,0)</f>
        <v>0</v>
      </c>
      <c r="I3013" s="6"/>
      <c r="J3013" s="7">
        <f>+IF(TablaClasificarPrestaciones_20231206_1933[[#This Row],[ClasificacionApertura]]&lt;&gt;"",1,0)</f>
        <v>0</v>
      </c>
      <c r="K30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3" s="7"/>
      <c r="M3013" t="s">
        <v>2</v>
      </c>
      <c r="N3013" t="s">
        <v>8459</v>
      </c>
      <c r="O3013" s="1">
        <v>45024</v>
      </c>
      <c r="P3013">
        <v>1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1</v>
      </c>
      <c r="Y3013">
        <v>0</v>
      </c>
      <c r="Z3013">
        <v>1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 s="3">
        <v>4.1763000000000003</v>
      </c>
      <c r="AH3013" s="4">
        <v>2</v>
      </c>
      <c r="AI3013" s="4">
        <v>2</v>
      </c>
    </row>
    <row r="3014" spans="1:35" hidden="1" x14ac:dyDescent="0.25">
      <c r="A3014">
        <v>944</v>
      </c>
      <c r="B3014">
        <v>5011027</v>
      </c>
      <c r="D3014" t="s">
        <v>8169</v>
      </c>
      <c r="E3014" s="6"/>
      <c r="F3014" s="7">
        <f>+IF(TablaClasificarPrestaciones_20231206_1933[[#This Row],[ClasificacionGrupo]] &lt;&gt; "", 1, 0)</f>
        <v>0</v>
      </c>
      <c r="G3014" s="6"/>
      <c r="H3014" s="7">
        <f>+IF(TablaClasificarPrestaciones_20231206_1933[[#This Row],[ClasificacionSubgrupo]]&lt;&gt;"",1,0)</f>
        <v>0</v>
      </c>
      <c r="I3014" s="6"/>
      <c r="J3014" s="7">
        <f>+IF(TablaClasificarPrestaciones_20231206_1933[[#This Row],[ClasificacionApertura]]&lt;&gt;"",1,0)</f>
        <v>0</v>
      </c>
      <c r="K30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4" s="7"/>
      <c r="M3014" t="s">
        <v>2</v>
      </c>
      <c r="N3014" t="s">
        <v>8168</v>
      </c>
      <c r="O3014" s="1">
        <v>45104</v>
      </c>
      <c r="P3014">
        <v>1</v>
      </c>
      <c r="Q3014">
        <v>1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1</v>
      </c>
      <c r="Y3014">
        <v>0</v>
      </c>
      <c r="Z3014">
        <v>1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 s="3">
        <v>3.2656999999999998</v>
      </c>
      <c r="AH3014" s="4">
        <v>4</v>
      </c>
      <c r="AI3014" s="4">
        <v>4</v>
      </c>
    </row>
    <row r="3015" spans="1:35" hidden="1" x14ac:dyDescent="0.25">
      <c r="A3015">
        <v>2693</v>
      </c>
      <c r="B3015">
        <v>5011028</v>
      </c>
      <c r="D3015" t="s">
        <v>8440</v>
      </c>
      <c r="E3015" s="6"/>
      <c r="F3015" s="7">
        <f>+IF(TablaClasificarPrestaciones_20231206_1933[[#This Row],[ClasificacionGrupo]] &lt;&gt; "", 1, 0)</f>
        <v>0</v>
      </c>
      <c r="G3015" s="6"/>
      <c r="H3015" s="7">
        <f>+IF(TablaClasificarPrestaciones_20231206_1933[[#This Row],[ClasificacionSubgrupo]]&lt;&gt;"",1,0)</f>
        <v>0</v>
      </c>
      <c r="I3015" s="6"/>
      <c r="J3015" s="7">
        <f>+IF(TablaClasificarPrestaciones_20231206_1933[[#This Row],[ClasificacionApertura]]&lt;&gt;"",1,0)</f>
        <v>0</v>
      </c>
      <c r="K30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5" s="7"/>
      <c r="M3015" t="s">
        <v>2</v>
      </c>
      <c r="N3015" t="s">
        <v>8439</v>
      </c>
      <c r="O3015" s="1">
        <v>45225</v>
      </c>
      <c r="P3015">
        <v>1</v>
      </c>
      <c r="Q3015">
        <v>1</v>
      </c>
      <c r="R3015">
        <v>1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1</v>
      </c>
      <c r="Y3015">
        <v>0</v>
      </c>
      <c r="Z3015">
        <v>1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 s="3">
        <v>8.9634999999999998</v>
      </c>
      <c r="AH3015" s="4">
        <v>14</v>
      </c>
      <c r="AI3015" s="4">
        <v>14</v>
      </c>
    </row>
    <row r="3016" spans="1:35" hidden="1" x14ac:dyDescent="0.25">
      <c r="A3016">
        <v>1228</v>
      </c>
      <c r="B3016">
        <v>5011029</v>
      </c>
      <c r="D3016" t="s">
        <v>7876</v>
      </c>
      <c r="E3016" s="6"/>
      <c r="F3016" s="7">
        <f>+IF(TablaClasificarPrestaciones_20231206_1933[[#This Row],[ClasificacionGrupo]] &lt;&gt; "", 1, 0)</f>
        <v>0</v>
      </c>
      <c r="G3016" s="6"/>
      <c r="H3016" s="7">
        <f>+IF(TablaClasificarPrestaciones_20231206_1933[[#This Row],[ClasificacionSubgrupo]]&lt;&gt;"",1,0)</f>
        <v>0</v>
      </c>
      <c r="I3016" s="6"/>
      <c r="J3016" s="7">
        <f>+IF(TablaClasificarPrestaciones_20231206_1933[[#This Row],[ClasificacionApertura]]&lt;&gt;"",1,0)</f>
        <v>0</v>
      </c>
      <c r="K30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6" s="7"/>
      <c r="M3016" t="s">
        <v>2</v>
      </c>
      <c r="N3016" t="s">
        <v>7875</v>
      </c>
      <c r="O3016" s="1">
        <v>45139</v>
      </c>
      <c r="P3016">
        <v>1</v>
      </c>
      <c r="Q3016">
        <v>1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1</v>
      </c>
      <c r="Y3016">
        <v>0</v>
      </c>
      <c r="Z3016">
        <v>1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 s="3">
        <v>24.903700000000001</v>
      </c>
      <c r="AH3016" s="4">
        <v>15</v>
      </c>
      <c r="AI3016" s="4">
        <v>15</v>
      </c>
    </row>
    <row r="3017" spans="1:35" hidden="1" x14ac:dyDescent="0.25">
      <c r="A3017">
        <v>1012</v>
      </c>
      <c r="B3017">
        <v>5011030</v>
      </c>
      <c r="D3017" t="s">
        <v>5862</v>
      </c>
      <c r="E3017" s="6"/>
      <c r="F3017" s="7">
        <f>+IF(TablaClasificarPrestaciones_20231206_1933[[#This Row],[ClasificacionGrupo]] &lt;&gt; "", 1, 0)</f>
        <v>0</v>
      </c>
      <c r="G3017" s="6"/>
      <c r="H3017" s="7">
        <f>+IF(TablaClasificarPrestaciones_20231206_1933[[#This Row],[ClasificacionSubgrupo]]&lt;&gt;"",1,0)</f>
        <v>0</v>
      </c>
      <c r="I3017" s="6"/>
      <c r="J3017" s="7">
        <f>+IF(TablaClasificarPrestaciones_20231206_1933[[#This Row],[ClasificacionApertura]]&lt;&gt;"",1,0)</f>
        <v>0</v>
      </c>
      <c r="K30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7" s="7"/>
      <c r="M3017" t="s">
        <v>2</v>
      </c>
      <c r="N3017" t="s">
        <v>5861</v>
      </c>
      <c r="O3017" s="1">
        <v>45112</v>
      </c>
      <c r="P3017">
        <v>1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  <c r="Y3017">
        <v>0</v>
      </c>
      <c r="Z3017">
        <v>1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 s="3">
        <v>1.51</v>
      </c>
      <c r="AH3017" s="4">
        <v>1</v>
      </c>
      <c r="AI3017" s="4">
        <v>1</v>
      </c>
    </row>
    <row r="3018" spans="1:35" hidden="1" x14ac:dyDescent="0.25">
      <c r="A3018">
        <v>234</v>
      </c>
      <c r="B3018">
        <v>5011031</v>
      </c>
      <c r="D3018" t="s">
        <v>8314</v>
      </c>
      <c r="E3018" s="6"/>
      <c r="F3018" s="7">
        <f>+IF(TablaClasificarPrestaciones_20231206_1933[[#This Row],[ClasificacionGrupo]] &lt;&gt; "", 1, 0)</f>
        <v>0</v>
      </c>
      <c r="G3018" s="6"/>
      <c r="H3018" s="7">
        <f>+IF(TablaClasificarPrestaciones_20231206_1933[[#This Row],[ClasificacionSubgrupo]]&lt;&gt;"",1,0)</f>
        <v>0</v>
      </c>
      <c r="I3018" s="6"/>
      <c r="J3018" s="7">
        <f>+IF(TablaClasificarPrestaciones_20231206_1933[[#This Row],[ClasificacionApertura]]&lt;&gt;"",1,0)</f>
        <v>0</v>
      </c>
      <c r="K30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8" s="7"/>
      <c r="M3018" t="s">
        <v>2</v>
      </c>
      <c r="N3018" t="s">
        <v>8313</v>
      </c>
      <c r="O3018" s="1">
        <v>44911</v>
      </c>
      <c r="P3018">
        <v>1</v>
      </c>
      <c r="Q3018">
        <v>1</v>
      </c>
      <c r="R3018">
        <v>1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  <c r="Y3018">
        <v>0</v>
      </c>
      <c r="Z3018">
        <v>1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 s="3">
        <v>1.2366999999999999</v>
      </c>
      <c r="AH3018" s="4">
        <v>2</v>
      </c>
      <c r="AI3018" s="4">
        <v>2</v>
      </c>
    </row>
    <row r="3019" spans="1:35" hidden="1" x14ac:dyDescent="0.25">
      <c r="A3019">
        <v>1052</v>
      </c>
      <c r="B3019">
        <v>5011032</v>
      </c>
      <c r="D3019" t="s">
        <v>8638</v>
      </c>
      <c r="E3019" s="6"/>
      <c r="F3019" s="7">
        <f>+IF(TablaClasificarPrestaciones_20231206_1933[[#This Row],[ClasificacionGrupo]] &lt;&gt; "", 1, 0)</f>
        <v>0</v>
      </c>
      <c r="G3019" s="6"/>
      <c r="H3019" s="7">
        <f>+IF(TablaClasificarPrestaciones_20231206_1933[[#This Row],[ClasificacionSubgrupo]]&lt;&gt;"",1,0)</f>
        <v>0</v>
      </c>
      <c r="I3019" s="6"/>
      <c r="J3019" s="7">
        <f>+IF(TablaClasificarPrestaciones_20231206_1933[[#This Row],[ClasificacionApertura]]&lt;&gt;"",1,0)</f>
        <v>0</v>
      </c>
      <c r="K30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19" s="7"/>
      <c r="M3019" t="s">
        <v>2</v>
      </c>
      <c r="N3019" t="s">
        <v>8637</v>
      </c>
      <c r="O3019" s="1">
        <v>45117</v>
      </c>
      <c r="P3019">
        <v>1</v>
      </c>
      <c r="Q3019">
        <v>1</v>
      </c>
      <c r="R3019">
        <v>1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  <c r="Y3019">
        <v>0</v>
      </c>
      <c r="Z3019">
        <v>1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 s="3">
        <v>6.3813000000000004</v>
      </c>
      <c r="AH3019" s="4">
        <v>12</v>
      </c>
      <c r="AI3019" s="4">
        <v>12</v>
      </c>
    </row>
    <row r="3020" spans="1:35" hidden="1" x14ac:dyDescent="0.25">
      <c r="A3020">
        <v>432</v>
      </c>
      <c r="B3020">
        <v>5011043</v>
      </c>
      <c r="D3020" t="s">
        <v>7624</v>
      </c>
      <c r="E3020" s="6"/>
      <c r="F3020" s="7">
        <f>+IF(TablaClasificarPrestaciones_20231206_1933[[#This Row],[ClasificacionGrupo]] &lt;&gt; "", 1, 0)</f>
        <v>0</v>
      </c>
      <c r="G3020" s="6"/>
      <c r="H3020" s="7">
        <f>+IF(TablaClasificarPrestaciones_20231206_1933[[#This Row],[ClasificacionSubgrupo]]&lt;&gt;"",1,0)</f>
        <v>0</v>
      </c>
      <c r="I3020" s="6"/>
      <c r="J3020" s="7">
        <f>+IF(TablaClasificarPrestaciones_20231206_1933[[#This Row],[ClasificacionApertura]]&lt;&gt;"",1,0)</f>
        <v>0</v>
      </c>
      <c r="K30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0" s="7"/>
      <c r="M3020" t="s">
        <v>2</v>
      </c>
      <c r="N3020" t="s">
        <v>7623</v>
      </c>
      <c r="O3020" s="1">
        <v>44994</v>
      </c>
      <c r="P3020">
        <v>1</v>
      </c>
      <c r="Q3020">
        <v>1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1</v>
      </c>
      <c r="Y3020">
        <v>0</v>
      </c>
      <c r="Z3020">
        <v>1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 s="3">
        <v>0.56020000000000003</v>
      </c>
      <c r="AH3020" s="4">
        <v>1</v>
      </c>
      <c r="AI3020" s="4">
        <v>1</v>
      </c>
    </row>
    <row r="3021" spans="1:35" hidden="1" x14ac:dyDescent="0.25">
      <c r="A3021">
        <v>2593</v>
      </c>
      <c r="B3021">
        <v>5011044</v>
      </c>
      <c r="D3021" t="s">
        <v>7767</v>
      </c>
      <c r="E3021" s="6"/>
      <c r="F3021" s="7">
        <f>+IF(TablaClasificarPrestaciones_20231206_1933[[#This Row],[ClasificacionGrupo]] &lt;&gt; "", 1, 0)</f>
        <v>0</v>
      </c>
      <c r="G3021" s="6"/>
      <c r="H3021" s="7">
        <f>+IF(TablaClasificarPrestaciones_20231206_1933[[#This Row],[ClasificacionSubgrupo]]&lt;&gt;"",1,0)</f>
        <v>0</v>
      </c>
      <c r="I3021" s="6"/>
      <c r="J3021" s="7">
        <f>+IF(TablaClasificarPrestaciones_20231206_1933[[#This Row],[ClasificacionApertura]]&lt;&gt;"",1,0)</f>
        <v>0</v>
      </c>
      <c r="K30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1" s="7"/>
      <c r="M3021" t="s">
        <v>2</v>
      </c>
      <c r="N3021" t="s">
        <v>7766</v>
      </c>
      <c r="O3021" s="1">
        <v>45224</v>
      </c>
      <c r="P3021">
        <v>1</v>
      </c>
      <c r="Q3021">
        <v>1</v>
      </c>
      <c r="R3021">
        <v>1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1</v>
      </c>
      <c r="Y3021">
        <v>0</v>
      </c>
      <c r="Z3021">
        <v>1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 s="3">
        <v>17.097300000000001</v>
      </c>
      <c r="AH3021" s="4">
        <v>6</v>
      </c>
      <c r="AI3021" s="4">
        <v>8</v>
      </c>
    </row>
    <row r="3022" spans="1:35" hidden="1" x14ac:dyDescent="0.25">
      <c r="A3022">
        <v>2928</v>
      </c>
      <c r="B3022">
        <v>5011045</v>
      </c>
      <c r="D3022" t="s">
        <v>6058</v>
      </c>
      <c r="E3022" s="6"/>
      <c r="F3022" s="7">
        <f>+IF(TablaClasificarPrestaciones_20231206_1933[[#This Row],[ClasificacionGrupo]] &lt;&gt; "", 1, 0)</f>
        <v>0</v>
      </c>
      <c r="G3022" s="6"/>
      <c r="H3022" s="7">
        <f>+IF(TablaClasificarPrestaciones_20231206_1933[[#This Row],[ClasificacionSubgrupo]]&lt;&gt;"",1,0)</f>
        <v>0</v>
      </c>
      <c r="I3022" s="6"/>
      <c r="J3022" s="7">
        <f>+IF(TablaClasificarPrestaciones_20231206_1933[[#This Row],[ClasificacionApertura]]&lt;&gt;"",1,0)</f>
        <v>0</v>
      </c>
      <c r="K30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2" s="7"/>
      <c r="M3022" t="s">
        <v>2</v>
      </c>
      <c r="N3022" t="s">
        <v>6057</v>
      </c>
      <c r="O3022" s="1">
        <v>45229</v>
      </c>
      <c r="P3022">
        <v>1</v>
      </c>
      <c r="Q3022">
        <v>1</v>
      </c>
      <c r="R3022">
        <v>1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1</v>
      </c>
      <c r="Y3022">
        <v>0</v>
      </c>
      <c r="Z3022">
        <v>1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 s="3">
        <v>230.1891</v>
      </c>
      <c r="AH3022" s="4">
        <v>47</v>
      </c>
      <c r="AI3022" s="4">
        <v>47</v>
      </c>
    </row>
    <row r="3023" spans="1:35" hidden="1" x14ac:dyDescent="0.25">
      <c r="A3023">
        <v>2286</v>
      </c>
      <c r="B3023">
        <v>5011046</v>
      </c>
      <c r="D3023" t="s">
        <v>7897</v>
      </c>
      <c r="E3023" s="6"/>
      <c r="F3023" s="7">
        <f>+IF(TablaClasificarPrestaciones_20231206_1933[[#This Row],[ClasificacionGrupo]] &lt;&gt; "", 1, 0)</f>
        <v>0</v>
      </c>
      <c r="G3023" s="6"/>
      <c r="H3023" s="7">
        <f>+IF(TablaClasificarPrestaciones_20231206_1933[[#This Row],[ClasificacionSubgrupo]]&lt;&gt;"",1,0)</f>
        <v>0</v>
      </c>
      <c r="I3023" s="6"/>
      <c r="J3023" s="7">
        <f>+IF(TablaClasificarPrestaciones_20231206_1933[[#This Row],[ClasificacionApertura]]&lt;&gt;"",1,0)</f>
        <v>0</v>
      </c>
      <c r="K30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3" s="7"/>
      <c r="M3023" t="s">
        <v>2</v>
      </c>
      <c r="N3023" t="s">
        <v>7896</v>
      </c>
      <c r="O3023" s="1">
        <v>45217</v>
      </c>
      <c r="P3023">
        <v>1</v>
      </c>
      <c r="Q3023">
        <v>1</v>
      </c>
      <c r="R3023">
        <v>1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1</v>
      </c>
      <c r="Y3023">
        <v>0</v>
      </c>
      <c r="Z3023">
        <v>1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 s="3">
        <v>500.64830000000001</v>
      </c>
      <c r="AH3023" s="4">
        <v>113</v>
      </c>
      <c r="AI3023" s="4">
        <v>116</v>
      </c>
    </row>
    <row r="3024" spans="1:35" hidden="1" x14ac:dyDescent="0.25">
      <c r="A3024">
        <v>751</v>
      </c>
      <c r="B3024">
        <v>5011047</v>
      </c>
      <c r="D3024" t="s">
        <v>8672</v>
      </c>
      <c r="E3024" s="6"/>
      <c r="F3024" s="7">
        <f>+IF(TablaClasificarPrestaciones_20231206_1933[[#This Row],[ClasificacionGrupo]] &lt;&gt; "", 1, 0)</f>
        <v>0</v>
      </c>
      <c r="G3024" s="6"/>
      <c r="H3024" s="7">
        <f>+IF(TablaClasificarPrestaciones_20231206_1933[[#This Row],[ClasificacionSubgrupo]]&lt;&gt;"",1,0)</f>
        <v>0</v>
      </c>
      <c r="I3024" s="6"/>
      <c r="J3024" s="7">
        <f>+IF(TablaClasificarPrestaciones_20231206_1933[[#This Row],[ClasificacionApertura]]&lt;&gt;"",1,0)</f>
        <v>0</v>
      </c>
      <c r="K30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4" s="7"/>
      <c r="M3024" t="s">
        <v>2</v>
      </c>
      <c r="N3024" t="s">
        <v>8671</v>
      </c>
      <c r="O3024" s="1">
        <v>45076</v>
      </c>
      <c r="P3024">
        <v>1</v>
      </c>
      <c r="Q3024">
        <v>1</v>
      </c>
      <c r="R3024">
        <v>1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  <c r="Y3024">
        <v>0</v>
      </c>
      <c r="Z3024">
        <v>1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 s="3">
        <v>8.1580999999999992</v>
      </c>
      <c r="AH3024" s="4">
        <v>6</v>
      </c>
      <c r="AI3024" s="4">
        <v>7</v>
      </c>
    </row>
    <row r="3025" spans="1:35" hidden="1" x14ac:dyDescent="0.25">
      <c r="A3025">
        <v>1454</v>
      </c>
      <c r="B3025">
        <v>5011048</v>
      </c>
      <c r="D3025" t="s">
        <v>8157</v>
      </c>
      <c r="E3025" s="6"/>
      <c r="F3025" s="7">
        <f>+IF(TablaClasificarPrestaciones_20231206_1933[[#This Row],[ClasificacionGrupo]] &lt;&gt; "", 1, 0)</f>
        <v>0</v>
      </c>
      <c r="G3025" s="6"/>
      <c r="H3025" s="7">
        <f>+IF(TablaClasificarPrestaciones_20231206_1933[[#This Row],[ClasificacionSubgrupo]]&lt;&gt;"",1,0)</f>
        <v>0</v>
      </c>
      <c r="I3025" s="6"/>
      <c r="J3025" s="7">
        <f>+IF(TablaClasificarPrestaciones_20231206_1933[[#This Row],[ClasificacionApertura]]&lt;&gt;"",1,0)</f>
        <v>0</v>
      </c>
      <c r="K30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5" s="7"/>
      <c r="M3025" t="s">
        <v>2</v>
      </c>
      <c r="N3025" t="s">
        <v>8156</v>
      </c>
      <c r="O3025" s="1">
        <v>45167</v>
      </c>
      <c r="P3025">
        <v>1</v>
      </c>
      <c r="Q3025">
        <v>1</v>
      </c>
      <c r="R3025">
        <v>1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1</v>
      </c>
      <c r="Y3025">
        <v>0</v>
      </c>
      <c r="Z3025">
        <v>1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 s="3">
        <v>14.7712</v>
      </c>
      <c r="AH3025" s="4">
        <v>9</v>
      </c>
      <c r="AI3025" s="4">
        <v>9</v>
      </c>
    </row>
    <row r="3026" spans="1:35" hidden="1" x14ac:dyDescent="0.25">
      <c r="A3026">
        <v>780</v>
      </c>
      <c r="B3026">
        <v>5011050</v>
      </c>
      <c r="D3026" t="s">
        <v>7709</v>
      </c>
      <c r="E3026" s="6"/>
      <c r="F3026" s="7">
        <f>+IF(TablaClasificarPrestaciones_20231206_1933[[#This Row],[ClasificacionGrupo]] &lt;&gt; "", 1, 0)</f>
        <v>0</v>
      </c>
      <c r="G3026" s="6"/>
      <c r="H3026" s="7">
        <f>+IF(TablaClasificarPrestaciones_20231206_1933[[#This Row],[ClasificacionSubgrupo]]&lt;&gt;"",1,0)</f>
        <v>0</v>
      </c>
      <c r="I3026" s="6"/>
      <c r="J3026" s="7">
        <f>+IF(TablaClasificarPrestaciones_20231206_1933[[#This Row],[ClasificacionApertura]]&lt;&gt;"",1,0)</f>
        <v>0</v>
      </c>
      <c r="K30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6" s="7"/>
      <c r="M3026" t="s">
        <v>2</v>
      </c>
      <c r="N3026" t="s">
        <v>7708</v>
      </c>
      <c r="O3026" s="1">
        <v>45080</v>
      </c>
      <c r="P3026">
        <v>1</v>
      </c>
      <c r="Q3026">
        <v>1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1</v>
      </c>
      <c r="Y3026">
        <v>0</v>
      </c>
      <c r="Z3026">
        <v>1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 s="3">
        <v>1.5479000000000001</v>
      </c>
      <c r="AH3026" s="4">
        <v>4</v>
      </c>
      <c r="AI3026" s="4">
        <v>4</v>
      </c>
    </row>
    <row r="3027" spans="1:35" hidden="1" x14ac:dyDescent="0.25">
      <c r="A3027">
        <v>1442</v>
      </c>
      <c r="B3027">
        <v>5011051</v>
      </c>
      <c r="D3027" t="s">
        <v>8173</v>
      </c>
      <c r="E3027" s="6"/>
      <c r="F3027" s="7">
        <f>+IF(TablaClasificarPrestaciones_20231206_1933[[#This Row],[ClasificacionGrupo]] &lt;&gt; "", 1, 0)</f>
        <v>0</v>
      </c>
      <c r="G3027" s="6"/>
      <c r="H3027" s="7">
        <f>+IF(TablaClasificarPrestaciones_20231206_1933[[#This Row],[ClasificacionSubgrupo]]&lt;&gt;"",1,0)</f>
        <v>0</v>
      </c>
      <c r="I3027" s="6"/>
      <c r="J3027" s="7">
        <f>+IF(TablaClasificarPrestaciones_20231206_1933[[#This Row],[ClasificacionApertura]]&lt;&gt;"",1,0)</f>
        <v>0</v>
      </c>
      <c r="K30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7" s="7"/>
      <c r="M3027" t="s">
        <v>2</v>
      </c>
      <c r="N3027" t="s">
        <v>8172</v>
      </c>
      <c r="O3027" s="1">
        <v>45166</v>
      </c>
      <c r="P3027">
        <v>1</v>
      </c>
      <c r="Q3027">
        <v>1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1</v>
      </c>
      <c r="Y3027">
        <v>0</v>
      </c>
      <c r="Z3027">
        <v>1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 s="3">
        <v>51.232199999999999</v>
      </c>
      <c r="AH3027" s="4">
        <v>12</v>
      </c>
      <c r="AI3027" s="4">
        <v>12</v>
      </c>
    </row>
    <row r="3028" spans="1:35" hidden="1" x14ac:dyDescent="0.25">
      <c r="A3028">
        <v>2929</v>
      </c>
      <c r="B3028">
        <v>5011052</v>
      </c>
      <c r="D3028" t="s">
        <v>8348</v>
      </c>
      <c r="E3028" s="6"/>
      <c r="F3028" s="7">
        <f>+IF(TablaClasificarPrestaciones_20231206_1933[[#This Row],[ClasificacionGrupo]] &lt;&gt; "", 1, 0)</f>
        <v>0</v>
      </c>
      <c r="G3028" s="6"/>
      <c r="H3028" s="7">
        <f>+IF(TablaClasificarPrestaciones_20231206_1933[[#This Row],[ClasificacionSubgrupo]]&lt;&gt;"",1,0)</f>
        <v>0</v>
      </c>
      <c r="I3028" s="6"/>
      <c r="J3028" s="7">
        <f>+IF(TablaClasificarPrestaciones_20231206_1933[[#This Row],[ClasificacionApertura]]&lt;&gt;"",1,0)</f>
        <v>0</v>
      </c>
      <c r="K30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8" s="7"/>
      <c r="M3028" t="s">
        <v>2</v>
      </c>
      <c r="N3028" t="s">
        <v>8347</v>
      </c>
      <c r="O3028" s="1">
        <v>45229</v>
      </c>
      <c r="P3028">
        <v>1</v>
      </c>
      <c r="Q3028">
        <v>1</v>
      </c>
      <c r="R3028">
        <v>1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  <c r="Y3028">
        <v>0</v>
      </c>
      <c r="Z3028">
        <v>1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 s="3">
        <v>137.10210000000001</v>
      </c>
      <c r="AH3028" s="4">
        <v>221</v>
      </c>
      <c r="AI3028" s="4">
        <v>235</v>
      </c>
    </row>
    <row r="3029" spans="1:35" hidden="1" x14ac:dyDescent="0.25">
      <c r="A3029">
        <v>1096</v>
      </c>
      <c r="B3029">
        <v>5011053</v>
      </c>
      <c r="D3029" t="s">
        <v>7569</v>
      </c>
      <c r="E3029" s="6"/>
      <c r="F3029" s="7">
        <f>+IF(TablaClasificarPrestaciones_20231206_1933[[#This Row],[ClasificacionGrupo]] &lt;&gt; "", 1, 0)</f>
        <v>0</v>
      </c>
      <c r="G3029" s="6"/>
      <c r="H3029" s="7">
        <f>+IF(TablaClasificarPrestaciones_20231206_1933[[#This Row],[ClasificacionSubgrupo]]&lt;&gt;"",1,0)</f>
        <v>0</v>
      </c>
      <c r="I3029" s="6"/>
      <c r="J3029" s="7">
        <f>+IF(TablaClasificarPrestaciones_20231206_1933[[#This Row],[ClasificacionApertura]]&lt;&gt;"",1,0)</f>
        <v>0</v>
      </c>
      <c r="K30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29" s="7"/>
      <c r="M3029" t="s">
        <v>2</v>
      </c>
      <c r="N3029" t="s">
        <v>7568</v>
      </c>
      <c r="O3029" s="1">
        <v>45124</v>
      </c>
      <c r="P3029">
        <v>1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1</v>
      </c>
      <c r="Y3029">
        <v>0</v>
      </c>
      <c r="Z3029">
        <v>1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 s="3">
        <v>4.2583000000000002</v>
      </c>
      <c r="AH3029" s="4">
        <v>6</v>
      </c>
      <c r="AI3029" s="4">
        <v>6</v>
      </c>
    </row>
    <row r="3030" spans="1:35" hidden="1" x14ac:dyDescent="0.25">
      <c r="A3030">
        <v>2374</v>
      </c>
      <c r="B3030">
        <v>5011054</v>
      </c>
      <c r="D3030" t="s">
        <v>7655</v>
      </c>
      <c r="E3030" s="6"/>
      <c r="F3030" s="7">
        <f>+IF(TablaClasificarPrestaciones_20231206_1933[[#This Row],[ClasificacionGrupo]] &lt;&gt; "", 1, 0)</f>
        <v>0</v>
      </c>
      <c r="G3030" s="6"/>
      <c r="H3030" s="7">
        <f>+IF(TablaClasificarPrestaciones_20231206_1933[[#This Row],[ClasificacionSubgrupo]]&lt;&gt;"",1,0)</f>
        <v>0</v>
      </c>
      <c r="I3030" s="6"/>
      <c r="J3030" s="7">
        <f>+IF(TablaClasificarPrestaciones_20231206_1933[[#This Row],[ClasificacionApertura]]&lt;&gt;"",1,0)</f>
        <v>0</v>
      </c>
      <c r="K30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0" s="7"/>
      <c r="M3030" t="s">
        <v>2</v>
      </c>
      <c r="N3030" t="s">
        <v>7654</v>
      </c>
      <c r="O3030" s="1">
        <v>45219</v>
      </c>
      <c r="P3030">
        <v>1</v>
      </c>
      <c r="Q3030">
        <v>1</v>
      </c>
      <c r="R3030">
        <v>1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1</v>
      </c>
      <c r="Y3030">
        <v>0</v>
      </c>
      <c r="Z3030">
        <v>1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 s="3">
        <v>23.5002</v>
      </c>
      <c r="AH3030" s="4">
        <v>29</v>
      </c>
      <c r="AI3030" s="4">
        <v>37</v>
      </c>
    </row>
    <row r="3031" spans="1:35" hidden="1" x14ac:dyDescent="0.25">
      <c r="A3031">
        <v>1318</v>
      </c>
      <c r="B3031">
        <v>5011055</v>
      </c>
      <c r="D3031" t="s">
        <v>6428</v>
      </c>
      <c r="E3031" s="6"/>
      <c r="F3031" s="7">
        <f>+IF(TablaClasificarPrestaciones_20231206_1933[[#This Row],[ClasificacionGrupo]] &lt;&gt; "", 1, 0)</f>
        <v>0</v>
      </c>
      <c r="G3031" s="6"/>
      <c r="H3031" s="7">
        <f>+IF(TablaClasificarPrestaciones_20231206_1933[[#This Row],[ClasificacionSubgrupo]]&lt;&gt;"",1,0)</f>
        <v>0</v>
      </c>
      <c r="I3031" s="6"/>
      <c r="J3031" s="7">
        <f>+IF(TablaClasificarPrestaciones_20231206_1933[[#This Row],[ClasificacionApertura]]&lt;&gt;"",1,0)</f>
        <v>0</v>
      </c>
      <c r="K30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1" s="7"/>
      <c r="M3031" t="s">
        <v>2</v>
      </c>
      <c r="N3031" t="s">
        <v>6427</v>
      </c>
      <c r="O3031" s="1">
        <v>45152</v>
      </c>
      <c r="P3031">
        <v>1</v>
      </c>
      <c r="Q3031">
        <v>1</v>
      </c>
      <c r="R3031">
        <v>1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1</v>
      </c>
      <c r="Y3031">
        <v>0</v>
      </c>
      <c r="Z3031">
        <v>1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 s="3">
        <v>20.1037</v>
      </c>
      <c r="AH3031" s="4">
        <v>18</v>
      </c>
      <c r="AI3031" s="4">
        <v>20</v>
      </c>
    </row>
    <row r="3032" spans="1:35" hidden="1" x14ac:dyDescent="0.25">
      <c r="A3032">
        <v>1501</v>
      </c>
      <c r="B3032">
        <v>5011056</v>
      </c>
      <c r="D3032" t="s">
        <v>7677</v>
      </c>
      <c r="E3032" s="6"/>
      <c r="F3032" s="7">
        <f>+IF(TablaClasificarPrestaciones_20231206_1933[[#This Row],[ClasificacionGrupo]] &lt;&gt; "", 1, 0)</f>
        <v>0</v>
      </c>
      <c r="G3032" s="6"/>
      <c r="H3032" s="7">
        <f>+IF(TablaClasificarPrestaciones_20231206_1933[[#This Row],[ClasificacionSubgrupo]]&lt;&gt;"",1,0)</f>
        <v>0</v>
      </c>
      <c r="I3032" s="6"/>
      <c r="J3032" s="7">
        <f>+IF(TablaClasificarPrestaciones_20231206_1933[[#This Row],[ClasificacionApertura]]&lt;&gt;"",1,0)</f>
        <v>0</v>
      </c>
      <c r="K30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2" s="7"/>
      <c r="M3032" t="s">
        <v>2</v>
      </c>
      <c r="N3032" t="s">
        <v>7676</v>
      </c>
      <c r="O3032" s="1">
        <v>45170</v>
      </c>
      <c r="P3032">
        <v>1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1</v>
      </c>
      <c r="Y3032">
        <v>0</v>
      </c>
      <c r="Z3032">
        <v>1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 s="3">
        <v>12.122</v>
      </c>
      <c r="AH3032" s="4">
        <v>9</v>
      </c>
      <c r="AI3032" s="4">
        <v>9</v>
      </c>
    </row>
    <row r="3033" spans="1:35" hidden="1" x14ac:dyDescent="0.25">
      <c r="A3033">
        <v>1338</v>
      </c>
      <c r="B3033">
        <v>5011057</v>
      </c>
      <c r="D3033" t="s">
        <v>8588</v>
      </c>
      <c r="E3033" s="6"/>
      <c r="F3033" s="7">
        <f>+IF(TablaClasificarPrestaciones_20231206_1933[[#This Row],[ClasificacionGrupo]] &lt;&gt; "", 1, 0)</f>
        <v>0</v>
      </c>
      <c r="G3033" s="6"/>
      <c r="H3033" s="7">
        <f>+IF(TablaClasificarPrestaciones_20231206_1933[[#This Row],[ClasificacionSubgrupo]]&lt;&gt;"",1,0)</f>
        <v>0</v>
      </c>
      <c r="I3033" s="6"/>
      <c r="J3033" s="7">
        <f>+IF(TablaClasificarPrestaciones_20231206_1933[[#This Row],[ClasificacionApertura]]&lt;&gt;"",1,0)</f>
        <v>0</v>
      </c>
      <c r="K30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3" s="7"/>
      <c r="M3033" t="s">
        <v>2</v>
      </c>
      <c r="N3033" t="s">
        <v>8587</v>
      </c>
      <c r="O3033" s="1">
        <v>45155</v>
      </c>
      <c r="P3033">
        <v>1</v>
      </c>
      <c r="Q3033">
        <v>1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1</v>
      </c>
      <c r="Y3033">
        <v>0</v>
      </c>
      <c r="Z3033">
        <v>1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 s="3">
        <v>3.0333999999999999</v>
      </c>
      <c r="AH3033" s="4">
        <v>7</v>
      </c>
      <c r="AI3033" s="4">
        <v>7</v>
      </c>
    </row>
    <row r="3034" spans="1:35" hidden="1" x14ac:dyDescent="0.25">
      <c r="A3034">
        <v>1053</v>
      </c>
      <c r="B3034">
        <v>5011058</v>
      </c>
      <c r="D3034" t="s">
        <v>6476</v>
      </c>
      <c r="E3034" s="6"/>
      <c r="F3034" s="7">
        <f>+IF(TablaClasificarPrestaciones_20231206_1933[[#This Row],[ClasificacionGrupo]] &lt;&gt; "", 1, 0)</f>
        <v>0</v>
      </c>
      <c r="G3034" s="6"/>
      <c r="H3034" s="7">
        <f>+IF(TablaClasificarPrestaciones_20231206_1933[[#This Row],[ClasificacionSubgrupo]]&lt;&gt;"",1,0)</f>
        <v>0</v>
      </c>
      <c r="I3034" s="6"/>
      <c r="J3034" s="7">
        <f>+IF(TablaClasificarPrestaciones_20231206_1933[[#This Row],[ClasificacionApertura]]&lt;&gt;"",1,0)</f>
        <v>0</v>
      </c>
      <c r="K30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4" s="7"/>
      <c r="M3034" t="s">
        <v>2</v>
      </c>
      <c r="N3034" t="s">
        <v>6475</v>
      </c>
      <c r="O3034" s="1">
        <v>45117</v>
      </c>
      <c r="P3034">
        <v>1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1</v>
      </c>
      <c r="Y3034">
        <v>0</v>
      </c>
      <c r="Z3034">
        <v>1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 s="3">
        <v>1.119</v>
      </c>
      <c r="AH3034" s="4">
        <v>2</v>
      </c>
      <c r="AI3034" s="4">
        <v>2</v>
      </c>
    </row>
    <row r="3035" spans="1:35" hidden="1" x14ac:dyDescent="0.25">
      <c r="A3035">
        <v>457</v>
      </c>
      <c r="B3035">
        <v>5012003</v>
      </c>
      <c r="D3035" t="s">
        <v>7777</v>
      </c>
      <c r="E3035" s="6"/>
      <c r="F3035" s="7">
        <f>+IF(TablaClasificarPrestaciones_20231206_1933[[#This Row],[ClasificacionGrupo]] &lt;&gt; "", 1, 0)</f>
        <v>0</v>
      </c>
      <c r="G3035" s="6"/>
      <c r="H3035" s="7">
        <f>+IF(TablaClasificarPrestaciones_20231206_1933[[#This Row],[ClasificacionSubgrupo]]&lt;&gt;"",1,0)</f>
        <v>0</v>
      </c>
      <c r="I3035" s="6"/>
      <c r="J3035" s="7">
        <f>+IF(TablaClasificarPrestaciones_20231206_1933[[#This Row],[ClasificacionApertura]]&lt;&gt;"",1,0)</f>
        <v>0</v>
      </c>
      <c r="K30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5" s="7"/>
      <c r="M3035" t="s">
        <v>2</v>
      </c>
      <c r="N3035" t="s">
        <v>7776</v>
      </c>
      <c r="O3035" s="1">
        <v>45000</v>
      </c>
      <c r="P3035">
        <v>1</v>
      </c>
      <c r="Q3035">
        <v>1</v>
      </c>
      <c r="R3035">
        <v>1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1</v>
      </c>
      <c r="Y3035">
        <v>0</v>
      </c>
      <c r="Z3035">
        <v>1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 s="3">
        <v>0.93600000000000005</v>
      </c>
      <c r="AH3035" s="4">
        <v>4</v>
      </c>
      <c r="AI3035" s="4">
        <v>4</v>
      </c>
    </row>
    <row r="3036" spans="1:35" hidden="1" x14ac:dyDescent="0.25">
      <c r="A3036">
        <v>128</v>
      </c>
      <c r="B3036">
        <v>5012010</v>
      </c>
      <c r="D3036" t="s">
        <v>8215</v>
      </c>
      <c r="E3036" s="6"/>
      <c r="F3036" s="7">
        <f>+IF(TablaClasificarPrestaciones_20231206_1933[[#This Row],[ClasificacionGrupo]] &lt;&gt; "", 1, 0)</f>
        <v>0</v>
      </c>
      <c r="G3036" s="6"/>
      <c r="H3036" s="7">
        <f>+IF(TablaClasificarPrestaciones_20231206_1933[[#This Row],[ClasificacionSubgrupo]]&lt;&gt;"",1,0)</f>
        <v>0</v>
      </c>
      <c r="I3036" s="6"/>
      <c r="J3036" s="7">
        <f>+IF(TablaClasificarPrestaciones_20231206_1933[[#This Row],[ClasificacionApertura]]&lt;&gt;"",1,0)</f>
        <v>0</v>
      </c>
      <c r="K30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6" s="7"/>
      <c r="M3036" t="s">
        <v>2</v>
      </c>
      <c r="N3036" t="s">
        <v>8214</v>
      </c>
      <c r="O3036" s="1">
        <v>44859</v>
      </c>
      <c r="P3036">
        <v>0</v>
      </c>
      <c r="Q3036">
        <v>1</v>
      </c>
      <c r="R3036">
        <v>1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1</v>
      </c>
      <c r="Y3036">
        <v>0</v>
      </c>
      <c r="Z3036">
        <v>1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 s="3">
        <v>0</v>
      </c>
      <c r="AH3036" s="4">
        <v>1</v>
      </c>
      <c r="AI3036" s="4">
        <v>1</v>
      </c>
    </row>
    <row r="3037" spans="1:35" hidden="1" x14ac:dyDescent="0.25">
      <c r="A3037">
        <v>2008</v>
      </c>
      <c r="B3037">
        <v>5012012</v>
      </c>
      <c r="D3037" t="s">
        <v>8506</v>
      </c>
      <c r="E3037" s="6"/>
      <c r="F3037" s="7">
        <f>+IF(TablaClasificarPrestaciones_20231206_1933[[#This Row],[ClasificacionGrupo]] &lt;&gt; "", 1, 0)</f>
        <v>0</v>
      </c>
      <c r="G3037" s="6"/>
      <c r="H3037" s="7">
        <f>+IF(TablaClasificarPrestaciones_20231206_1933[[#This Row],[ClasificacionSubgrupo]]&lt;&gt;"",1,0)</f>
        <v>0</v>
      </c>
      <c r="I3037" s="6"/>
      <c r="J3037" s="7">
        <f>+IF(TablaClasificarPrestaciones_20231206_1933[[#This Row],[ClasificacionApertura]]&lt;&gt;"",1,0)</f>
        <v>0</v>
      </c>
      <c r="K30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7" s="7"/>
      <c r="M3037" t="s">
        <v>2</v>
      </c>
      <c r="N3037" t="s">
        <v>8505</v>
      </c>
      <c r="O3037" s="1">
        <v>45206</v>
      </c>
      <c r="P3037">
        <v>1</v>
      </c>
      <c r="Q3037">
        <v>1</v>
      </c>
      <c r="R3037">
        <v>1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  <c r="Y3037">
        <v>0</v>
      </c>
      <c r="Z3037">
        <v>1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 s="3">
        <v>0</v>
      </c>
      <c r="AH3037" s="4">
        <v>44</v>
      </c>
      <c r="AI3037" s="4">
        <v>47</v>
      </c>
    </row>
    <row r="3038" spans="1:35" hidden="1" x14ac:dyDescent="0.25">
      <c r="A3038">
        <v>2408</v>
      </c>
      <c r="B3038">
        <v>5012021</v>
      </c>
      <c r="D3038" t="s">
        <v>8596</v>
      </c>
      <c r="E3038" s="6"/>
      <c r="F3038" s="7">
        <f>+IF(TablaClasificarPrestaciones_20231206_1933[[#This Row],[ClasificacionGrupo]] &lt;&gt; "", 1, 0)</f>
        <v>0</v>
      </c>
      <c r="G3038" s="6"/>
      <c r="H3038" s="7">
        <f>+IF(TablaClasificarPrestaciones_20231206_1933[[#This Row],[ClasificacionSubgrupo]]&lt;&gt;"",1,0)</f>
        <v>0</v>
      </c>
      <c r="I3038" s="6"/>
      <c r="J3038" s="7">
        <f>+IF(TablaClasificarPrestaciones_20231206_1933[[#This Row],[ClasificacionApertura]]&lt;&gt;"",1,0)</f>
        <v>0</v>
      </c>
      <c r="K30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8" s="7"/>
      <c r="M3038" t="s">
        <v>2</v>
      </c>
      <c r="N3038" t="s">
        <v>8595</v>
      </c>
      <c r="O3038" s="1">
        <v>45220</v>
      </c>
      <c r="P3038">
        <v>1</v>
      </c>
      <c r="Q3038">
        <v>1</v>
      </c>
      <c r="R3038">
        <v>1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1</v>
      </c>
      <c r="Y3038">
        <v>0</v>
      </c>
      <c r="Z3038">
        <v>1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 s="3">
        <v>658.97559999999999</v>
      </c>
      <c r="AH3038" s="4">
        <v>1905</v>
      </c>
      <c r="AI3038" s="4">
        <v>1939</v>
      </c>
    </row>
    <row r="3039" spans="1:35" hidden="1" x14ac:dyDescent="0.25">
      <c r="A3039">
        <v>2930</v>
      </c>
      <c r="B3039">
        <v>5012022</v>
      </c>
      <c r="D3039" t="s">
        <v>6067</v>
      </c>
      <c r="E3039" s="6"/>
      <c r="F3039" s="7">
        <f>+IF(TablaClasificarPrestaciones_20231206_1933[[#This Row],[ClasificacionGrupo]] &lt;&gt; "", 1, 0)</f>
        <v>0</v>
      </c>
      <c r="G3039" s="6"/>
      <c r="H3039" s="7">
        <f>+IF(TablaClasificarPrestaciones_20231206_1933[[#This Row],[ClasificacionSubgrupo]]&lt;&gt;"",1,0)</f>
        <v>0</v>
      </c>
      <c r="I3039" s="6"/>
      <c r="J3039" s="7">
        <f>+IF(TablaClasificarPrestaciones_20231206_1933[[#This Row],[ClasificacionApertura]]&lt;&gt;"",1,0)</f>
        <v>0</v>
      </c>
      <c r="K30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39" s="7"/>
      <c r="M3039" t="s">
        <v>2</v>
      </c>
      <c r="N3039" t="s">
        <v>6066</v>
      </c>
      <c r="O3039" s="1">
        <v>45229</v>
      </c>
      <c r="P3039">
        <v>1</v>
      </c>
      <c r="Q3039">
        <v>1</v>
      </c>
      <c r="R3039">
        <v>1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  <c r="Y3039">
        <v>0</v>
      </c>
      <c r="Z3039">
        <v>1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 s="3">
        <v>2888.5745999999999</v>
      </c>
      <c r="AH3039" s="4">
        <v>5829</v>
      </c>
      <c r="AI3039" s="4">
        <v>6069</v>
      </c>
    </row>
    <row r="3040" spans="1:35" hidden="1" x14ac:dyDescent="0.25">
      <c r="A3040">
        <v>1532</v>
      </c>
      <c r="B3040">
        <v>5012024</v>
      </c>
      <c r="D3040" t="s">
        <v>7941</v>
      </c>
      <c r="E3040" s="6"/>
      <c r="F3040" s="7">
        <f>+IF(TablaClasificarPrestaciones_20231206_1933[[#This Row],[ClasificacionGrupo]] &lt;&gt; "", 1, 0)</f>
        <v>0</v>
      </c>
      <c r="G3040" s="6"/>
      <c r="H3040" s="7">
        <f>+IF(TablaClasificarPrestaciones_20231206_1933[[#This Row],[ClasificacionSubgrupo]]&lt;&gt;"",1,0)</f>
        <v>0</v>
      </c>
      <c r="I3040" s="6"/>
      <c r="J3040" s="7">
        <f>+IF(TablaClasificarPrestaciones_20231206_1933[[#This Row],[ClasificacionApertura]]&lt;&gt;"",1,0)</f>
        <v>0</v>
      </c>
      <c r="K30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0" s="7"/>
      <c r="M3040" t="s">
        <v>2</v>
      </c>
      <c r="N3040" t="s">
        <v>7940</v>
      </c>
      <c r="O3040" s="1">
        <v>45174</v>
      </c>
      <c r="P3040">
        <v>1</v>
      </c>
      <c r="Q3040">
        <v>1</v>
      </c>
      <c r="R3040">
        <v>1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1</v>
      </c>
      <c r="Y3040">
        <v>0</v>
      </c>
      <c r="Z3040">
        <v>1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 s="3">
        <v>2.7231999999999998</v>
      </c>
      <c r="AH3040" s="4">
        <v>21</v>
      </c>
      <c r="AI3040" s="4">
        <v>23</v>
      </c>
    </row>
    <row r="3041" spans="1:35" hidden="1" x14ac:dyDescent="0.25">
      <c r="A3041">
        <v>1830</v>
      </c>
      <c r="B3041">
        <v>5013001</v>
      </c>
      <c r="D3041" t="s">
        <v>7786</v>
      </c>
      <c r="E3041" s="6"/>
      <c r="F3041" s="7">
        <f>+IF(TablaClasificarPrestaciones_20231206_1933[[#This Row],[ClasificacionGrupo]] &lt;&gt; "", 1, 0)</f>
        <v>0</v>
      </c>
      <c r="G3041" s="6"/>
      <c r="H3041" s="7">
        <f>+IF(TablaClasificarPrestaciones_20231206_1933[[#This Row],[ClasificacionSubgrupo]]&lt;&gt;"",1,0)</f>
        <v>0</v>
      </c>
      <c r="I3041" s="6"/>
      <c r="J3041" s="7">
        <f>+IF(TablaClasificarPrestaciones_20231206_1933[[#This Row],[ClasificacionApertura]]&lt;&gt;"",1,0)</f>
        <v>0</v>
      </c>
      <c r="K30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1" s="7"/>
      <c r="M3041" t="s">
        <v>2</v>
      </c>
      <c r="N3041" t="s">
        <v>7785</v>
      </c>
      <c r="O3041" s="1">
        <v>45197</v>
      </c>
      <c r="P3041">
        <v>1</v>
      </c>
      <c r="Q3041">
        <v>1</v>
      </c>
      <c r="R3041">
        <v>1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  <c r="Y3041">
        <v>0</v>
      </c>
      <c r="Z3041">
        <v>1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 s="3">
        <v>6.1052999999999997</v>
      </c>
      <c r="AH3041" s="4">
        <v>14</v>
      </c>
      <c r="AI3041" s="4">
        <v>14</v>
      </c>
    </row>
    <row r="3042" spans="1:35" hidden="1" x14ac:dyDescent="0.25">
      <c r="A3042">
        <v>2694</v>
      </c>
      <c r="B3042">
        <v>5013003</v>
      </c>
      <c r="D3042" t="s">
        <v>8193</v>
      </c>
      <c r="E3042" s="6"/>
      <c r="F3042" s="7">
        <f>+IF(TablaClasificarPrestaciones_20231206_1933[[#This Row],[ClasificacionGrupo]] &lt;&gt; "", 1, 0)</f>
        <v>0</v>
      </c>
      <c r="G3042" s="6"/>
      <c r="H3042" s="7">
        <f>+IF(TablaClasificarPrestaciones_20231206_1933[[#This Row],[ClasificacionSubgrupo]]&lt;&gt;"",1,0)</f>
        <v>0</v>
      </c>
      <c r="I3042" s="6"/>
      <c r="J3042" s="7">
        <f>+IF(TablaClasificarPrestaciones_20231206_1933[[#This Row],[ClasificacionApertura]]&lt;&gt;"",1,0)</f>
        <v>0</v>
      </c>
      <c r="K30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2" s="7"/>
      <c r="M3042" t="s">
        <v>2</v>
      </c>
      <c r="N3042" t="s">
        <v>8192</v>
      </c>
      <c r="O3042" s="1">
        <v>45225</v>
      </c>
      <c r="P3042">
        <v>1</v>
      </c>
      <c r="Q3042">
        <v>1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1</v>
      </c>
      <c r="Y3042">
        <v>0</v>
      </c>
      <c r="Z3042">
        <v>1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 s="3">
        <v>36.6004</v>
      </c>
      <c r="AH3042" s="4">
        <v>27</v>
      </c>
      <c r="AI3042" s="4">
        <v>30</v>
      </c>
    </row>
    <row r="3043" spans="1:35" hidden="1" x14ac:dyDescent="0.25">
      <c r="A3043">
        <v>2695</v>
      </c>
      <c r="B3043">
        <v>5013004</v>
      </c>
      <c r="D3043" t="s">
        <v>7804</v>
      </c>
      <c r="E3043" s="6"/>
      <c r="F3043" s="7">
        <f>+IF(TablaClasificarPrestaciones_20231206_1933[[#This Row],[ClasificacionGrupo]] &lt;&gt; "", 1, 0)</f>
        <v>0</v>
      </c>
      <c r="G3043" s="6"/>
      <c r="H3043" s="7">
        <f>+IF(TablaClasificarPrestaciones_20231206_1933[[#This Row],[ClasificacionSubgrupo]]&lt;&gt;"",1,0)</f>
        <v>0</v>
      </c>
      <c r="I3043" s="6"/>
      <c r="J3043" s="7">
        <f>+IF(TablaClasificarPrestaciones_20231206_1933[[#This Row],[ClasificacionApertura]]&lt;&gt;"",1,0)</f>
        <v>0</v>
      </c>
      <c r="K30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3" s="7"/>
      <c r="M3043" t="s">
        <v>2</v>
      </c>
      <c r="N3043" t="s">
        <v>7803</v>
      </c>
      <c r="O3043" s="1">
        <v>45225</v>
      </c>
      <c r="P3043">
        <v>1</v>
      </c>
      <c r="Q3043">
        <v>1</v>
      </c>
      <c r="R3043">
        <v>1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1</v>
      </c>
      <c r="Y3043">
        <v>0</v>
      </c>
      <c r="Z3043">
        <v>1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 s="3">
        <v>52.213999999999999</v>
      </c>
      <c r="AH3043" s="4">
        <v>47</v>
      </c>
      <c r="AI3043" s="4">
        <v>51</v>
      </c>
    </row>
    <row r="3044" spans="1:35" hidden="1" x14ac:dyDescent="0.25">
      <c r="A3044">
        <v>375</v>
      </c>
      <c r="B3044">
        <v>5013006</v>
      </c>
      <c r="D3044" t="s">
        <v>8221</v>
      </c>
      <c r="E3044" s="6"/>
      <c r="F3044" s="7">
        <f>+IF(TablaClasificarPrestaciones_20231206_1933[[#This Row],[ClasificacionGrupo]] &lt;&gt; "", 1, 0)</f>
        <v>0</v>
      </c>
      <c r="G3044" s="6"/>
      <c r="H3044" s="7">
        <f>+IF(TablaClasificarPrestaciones_20231206_1933[[#This Row],[ClasificacionSubgrupo]]&lt;&gt;"",1,0)</f>
        <v>0</v>
      </c>
      <c r="I3044" s="6"/>
      <c r="J3044" s="7">
        <f>+IF(TablaClasificarPrestaciones_20231206_1933[[#This Row],[ClasificacionApertura]]&lt;&gt;"",1,0)</f>
        <v>0</v>
      </c>
      <c r="K30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4" s="7"/>
      <c r="M3044" t="s">
        <v>2</v>
      </c>
      <c r="N3044" t="s">
        <v>8220</v>
      </c>
      <c r="O3044" s="1">
        <v>44972</v>
      </c>
      <c r="P3044">
        <v>1</v>
      </c>
      <c r="Q3044">
        <v>1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1</v>
      </c>
      <c r="Y3044">
        <v>0</v>
      </c>
      <c r="Z3044">
        <v>1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 s="3">
        <v>0</v>
      </c>
      <c r="AH3044" s="4">
        <v>1</v>
      </c>
      <c r="AI3044" s="4">
        <v>1</v>
      </c>
    </row>
    <row r="3045" spans="1:35" hidden="1" x14ac:dyDescent="0.25">
      <c r="A3045">
        <v>2773</v>
      </c>
      <c r="B3045">
        <v>5013009</v>
      </c>
      <c r="D3045" t="s">
        <v>5942</v>
      </c>
      <c r="E3045" s="6"/>
      <c r="F3045" s="7">
        <f>+IF(TablaClasificarPrestaciones_20231206_1933[[#This Row],[ClasificacionGrupo]] &lt;&gt; "", 1, 0)</f>
        <v>0</v>
      </c>
      <c r="G3045" s="6"/>
      <c r="H3045" s="7">
        <f>+IF(TablaClasificarPrestaciones_20231206_1933[[#This Row],[ClasificacionSubgrupo]]&lt;&gt;"",1,0)</f>
        <v>0</v>
      </c>
      <c r="I3045" s="6"/>
      <c r="J3045" s="7">
        <f>+IF(TablaClasificarPrestaciones_20231206_1933[[#This Row],[ClasificacionApertura]]&lt;&gt;"",1,0)</f>
        <v>0</v>
      </c>
      <c r="K30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5" s="7"/>
      <c r="M3045" t="s">
        <v>2</v>
      </c>
      <c r="N3045" t="s">
        <v>5941</v>
      </c>
      <c r="O3045" s="1">
        <v>45227</v>
      </c>
      <c r="P3045">
        <v>1</v>
      </c>
      <c r="Q3045">
        <v>1</v>
      </c>
      <c r="R3045">
        <v>1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1</v>
      </c>
      <c r="Y3045">
        <v>0</v>
      </c>
      <c r="Z3045">
        <v>1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 s="3">
        <v>1052.4636</v>
      </c>
      <c r="AH3045" s="4">
        <v>4517</v>
      </c>
      <c r="AI3045" s="4">
        <v>4975</v>
      </c>
    </row>
    <row r="3046" spans="1:35" hidden="1" x14ac:dyDescent="0.25">
      <c r="A3046">
        <v>2696</v>
      </c>
      <c r="B3046">
        <v>5013010</v>
      </c>
      <c r="D3046" t="s">
        <v>8592</v>
      </c>
      <c r="E3046" s="6"/>
      <c r="F3046" s="7">
        <f>+IF(TablaClasificarPrestaciones_20231206_1933[[#This Row],[ClasificacionGrupo]] &lt;&gt; "", 1, 0)</f>
        <v>0</v>
      </c>
      <c r="G3046" s="6"/>
      <c r="H3046" s="7">
        <f>+IF(TablaClasificarPrestaciones_20231206_1933[[#This Row],[ClasificacionSubgrupo]]&lt;&gt;"",1,0)</f>
        <v>0</v>
      </c>
      <c r="I3046" s="6"/>
      <c r="J3046" s="7">
        <f>+IF(TablaClasificarPrestaciones_20231206_1933[[#This Row],[ClasificacionApertura]]&lt;&gt;"",1,0)</f>
        <v>0</v>
      </c>
      <c r="K30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6" s="7"/>
      <c r="M3046" t="s">
        <v>2</v>
      </c>
      <c r="N3046" t="s">
        <v>8591</v>
      </c>
      <c r="O3046" s="1">
        <v>45225</v>
      </c>
      <c r="P3046">
        <v>1</v>
      </c>
      <c r="Q3046">
        <v>1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1</v>
      </c>
      <c r="Y3046">
        <v>0</v>
      </c>
      <c r="Z3046">
        <v>1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 s="3">
        <v>140.89070000000001</v>
      </c>
      <c r="AH3046" s="4">
        <v>384</v>
      </c>
      <c r="AI3046" s="4">
        <v>400</v>
      </c>
    </row>
    <row r="3047" spans="1:35" hidden="1" x14ac:dyDescent="0.25">
      <c r="A3047">
        <v>1533</v>
      </c>
      <c r="B3047">
        <v>5013013</v>
      </c>
      <c r="D3047" t="s">
        <v>5904</v>
      </c>
      <c r="E3047" s="6"/>
      <c r="F3047" s="7">
        <f>+IF(TablaClasificarPrestaciones_20231206_1933[[#This Row],[ClasificacionGrupo]] &lt;&gt; "", 1, 0)</f>
        <v>0</v>
      </c>
      <c r="G3047" s="6"/>
      <c r="H3047" s="7">
        <f>+IF(TablaClasificarPrestaciones_20231206_1933[[#This Row],[ClasificacionSubgrupo]]&lt;&gt;"",1,0)</f>
        <v>0</v>
      </c>
      <c r="I3047" s="6"/>
      <c r="J3047" s="7">
        <f>+IF(TablaClasificarPrestaciones_20231206_1933[[#This Row],[ClasificacionApertura]]&lt;&gt;"",1,0)</f>
        <v>0</v>
      </c>
      <c r="K30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7" s="7"/>
      <c r="M3047" t="s">
        <v>2</v>
      </c>
      <c r="N3047" t="s">
        <v>5903</v>
      </c>
      <c r="O3047" s="1">
        <v>45174</v>
      </c>
      <c r="P3047">
        <v>1</v>
      </c>
      <c r="Q3047">
        <v>1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1</v>
      </c>
      <c r="Y3047">
        <v>0</v>
      </c>
      <c r="Z3047">
        <v>1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 s="3">
        <v>0.47299999999999998</v>
      </c>
      <c r="AH3047" s="4">
        <v>5</v>
      </c>
      <c r="AI3047" s="4">
        <v>6</v>
      </c>
    </row>
    <row r="3048" spans="1:35" hidden="1" x14ac:dyDescent="0.25">
      <c r="A3048">
        <v>2697</v>
      </c>
      <c r="B3048">
        <v>5013014</v>
      </c>
      <c r="D3048" t="s">
        <v>5945</v>
      </c>
      <c r="E3048" s="6"/>
      <c r="F3048" s="7">
        <f>+IF(TablaClasificarPrestaciones_20231206_1933[[#This Row],[ClasificacionGrupo]] &lt;&gt; "", 1, 0)</f>
        <v>0</v>
      </c>
      <c r="G3048" s="6"/>
      <c r="H3048" s="7">
        <f>+IF(TablaClasificarPrestaciones_20231206_1933[[#This Row],[ClasificacionSubgrupo]]&lt;&gt;"",1,0)</f>
        <v>0</v>
      </c>
      <c r="I3048" s="6"/>
      <c r="J3048" s="7">
        <f>+IF(TablaClasificarPrestaciones_20231206_1933[[#This Row],[ClasificacionApertura]]&lt;&gt;"",1,0)</f>
        <v>0</v>
      </c>
      <c r="K30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8" s="7"/>
      <c r="M3048" t="s">
        <v>2</v>
      </c>
      <c r="N3048" t="s">
        <v>5944</v>
      </c>
      <c r="O3048" s="1">
        <v>45225</v>
      </c>
      <c r="P3048">
        <v>1</v>
      </c>
      <c r="Q3048">
        <v>1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1</v>
      </c>
      <c r="Y3048">
        <v>0</v>
      </c>
      <c r="Z3048">
        <v>1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 s="3">
        <v>73.602900000000005</v>
      </c>
      <c r="AH3048" s="4">
        <v>98</v>
      </c>
      <c r="AI3048" s="4">
        <v>98</v>
      </c>
    </row>
    <row r="3049" spans="1:35" hidden="1" x14ac:dyDescent="0.25">
      <c r="A3049">
        <v>211</v>
      </c>
      <c r="B3049">
        <v>5013018</v>
      </c>
      <c r="D3049" t="s">
        <v>8066</v>
      </c>
      <c r="E3049" s="6"/>
      <c r="F3049" s="7">
        <f>+IF(TablaClasificarPrestaciones_20231206_1933[[#This Row],[ClasificacionGrupo]] &lt;&gt; "", 1, 0)</f>
        <v>0</v>
      </c>
      <c r="G3049" s="6"/>
      <c r="H3049" s="7">
        <f>+IF(TablaClasificarPrestaciones_20231206_1933[[#This Row],[ClasificacionSubgrupo]]&lt;&gt;"",1,0)</f>
        <v>0</v>
      </c>
      <c r="I3049" s="6"/>
      <c r="J3049" s="7">
        <f>+IF(TablaClasificarPrestaciones_20231206_1933[[#This Row],[ClasificacionApertura]]&lt;&gt;"",1,0)</f>
        <v>0</v>
      </c>
      <c r="K30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49" s="7"/>
      <c r="M3049" t="s">
        <v>2</v>
      </c>
      <c r="N3049" t="s">
        <v>8065</v>
      </c>
      <c r="O3049" s="1">
        <v>44900</v>
      </c>
      <c r="P3049">
        <v>1</v>
      </c>
      <c r="Q3049">
        <v>1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1</v>
      </c>
      <c r="Y3049">
        <v>0</v>
      </c>
      <c r="Z3049">
        <v>1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 s="3">
        <v>7.7211999999999996</v>
      </c>
      <c r="AH3049" s="4">
        <v>8</v>
      </c>
      <c r="AI3049" s="4">
        <v>9</v>
      </c>
    </row>
    <row r="3050" spans="1:35" hidden="1" x14ac:dyDescent="0.25">
      <c r="A3050">
        <v>2112</v>
      </c>
      <c r="B3050">
        <v>5013019</v>
      </c>
      <c r="D3050" t="s">
        <v>8139</v>
      </c>
      <c r="E3050" s="6"/>
      <c r="F3050" s="7">
        <f>+IF(TablaClasificarPrestaciones_20231206_1933[[#This Row],[ClasificacionGrupo]] &lt;&gt; "", 1, 0)</f>
        <v>0</v>
      </c>
      <c r="G3050" s="6"/>
      <c r="H3050" s="7">
        <f>+IF(TablaClasificarPrestaciones_20231206_1933[[#This Row],[ClasificacionSubgrupo]]&lt;&gt;"",1,0)</f>
        <v>0</v>
      </c>
      <c r="I3050" s="6"/>
      <c r="J3050" s="7">
        <f>+IF(TablaClasificarPrestaciones_20231206_1933[[#This Row],[ClasificacionApertura]]&lt;&gt;"",1,0)</f>
        <v>0</v>
      </c>
      <c r="K30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0" s="7"/>
      <c r="M3050" t="s">
        <v>2</v>
      </c>
      <c r="N3050" t="s">
        <v>8138</v>
      </c>
      <c r="O3050" s="1">
        <v>45211</v>
      </c>
      <c r="P3050">
        <v>1</v>
      </c>
      <c r="Q3050">
        <v>1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  <c r="Y3050">
        <v>0</v>
      </c>
      <c r="Z3050">
        <v>1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 s="3">
        <v>9.0305999999999997</v>
      </c>
      <c r="AH3050" s="4">
        <v>24</v>
      </c>
      <c r="AI3050" s="4">
        <v>24</v>
      </c>
    </row>
    <row r="3051" spans="1:35" hidden="1" x14ac:dyDescent="0.25">
      <c r="A3051">
        <v>1550</v>
      </c>
      <c r="B3051">
        <v>5013024</v>
      </c>
      <c r="D3051" t="s">
        <v>8404</v>
      </c>
      <c r="E3051" s="6"/>
      <c r="F3051" s="7">
        <f>+IF(TablaClasificarPrestaciones_20231206_1933[[#This Row],[ClasificacionGrupo]] &lt;&gt; "", 1, 0)</f>
        <v>0</v>
      </c>
      <c r="G3051" s="6"/>
      <c r="H3051" s="7">
        <f>+IF(TablaClasificarPrestaciones_20231206_1933[[#This Row],[ClasificacionSubgrupo]]&lt;&gt;"",1,0)</f>
        <v>0</v>
      </c>
      <c r="I3051" s="6"/>
      <c r="J3051" s="7">
        <f>+IF(TablaClasificarPrestaciones_20231206_1933[[#This Row],[ClasificacionApertura]]&lt;&gt;"",1,0)</f>
        <v>0</v>
      </c>
      <c r="K30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1" s="7"/>
      <c r="M3051" t="s">
        <v>2</v>
      </c>
      <c r="N3051" t="s">
        <v>8403</v>
      </c>
      <c r="O3051" s="1">
        <v>45175</v>
      </c>
      <c r="P3051">
        <v>1</v>
      </c>
      <c r="Q3051">
        <v>1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1</v>
      </c>
      <c r="Y3051">
        <v>0</v>
      </c>
      <c r="Z3051">
        <v>1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 s="3">
        <v>115.8629</v>
      </c>
      <c r="AH3051" s="4">
        <v>41</v>
      </c>
      <c r="AI3051" s="4">
        <v>41</v>
      </c>
    </row>
    <row r="3052" spans="1:35" hidden="1" x14ac:dyDescent="0.25">
      <c r="A3052">
        <v>919</v>
      </c>
      <c r="B3052">
        <v>5013025</v>
      </c>
      <c r="D3052" t="s">
        <v>7817</v>
      </c>
      <c r="E3052" s="6"/>
      <c r="F3052" s="7">
        <f>+IF(TablaClasificarPrestaciones_20231206_1933[[#This Row],[ClasificacionGrupo]] &lt;&gt; "", 1, 0)</f>
        <v>0</v>
      </c>
      <c r="G3052" s="6"/>
      <c r="H3052" s="7">
        <f>+IF(TablaClasificarPrestaciones_20231206_1933[[#This Row],[ClasificacionSubgrupo]]&lt;&gt;"",1,0)</f>
        <v>0</v>
      </c>
      <c r="I3052" s="6"/>
      <c r="J3052" s="7">
        <f>+IF(TablaClasificarPrestaciones_20231206_1933[[#This Row],[ClasificacionApertura]]&lt;&gt;"",1,0)</f>
        <v>0</v>
      </c>
      <c r="K30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2" s="7"/>
      <c r="M3052" t="s">
        <v>2</v>
      </c>
      <c r="N3052" t="s">
        <v>7816</v>
      </c>
      <c r="O3052" s="1">
        <v>45099</v>
      </c>
      <c r="P3052">
        <v>1</v>
      </c>
      <c r="Q3052">
        <v>1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1</v>
      </c>
      <c r="Y3052">
        <v>0</v>
      </c>
      <c r="Z3052">
        <v>1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 s="3">
        <v>32.943899999999999</v>
      </c>
      <c r="AH3052" s="4">
        <v>8</v>
      </c>
      <c r="AI3052" s="4">
        <v>9</v>
      </c>
    </row>
    <row r="3053" spans="1:35" hidden="1" x14ac:dyDescent="0.25">
      <c r="A3053">
        <v>2375</v>
      </c>
      <c r="B3053">
        <v>5013026</v>
      </c>
      <c r="D3053" t="s">
        <v>7885</v>
      </c>
      <c r="E3053" s="6"/>
      <c r="F3053" s="7">
        <f>+IF(TablaClasificarPrestaciones_20231206_1933[[#This Row],[ClasificacionGrupo]] &lt;&gt; "", 1, 0)</f>
        <v>0</v>
      </c>
      <c r="G3053" s="6"/>
      <c r="H3053" s="7">
        <f>+IF(TablaClasificarPrestaciones_20231206_1933[[#This Row],[ClasificacionSubgrupo]]&lt;&gt;"",1,0)</f>
        <v>0</v>
      </c>
      <c r="I3053" s="6"/>
      <c r="J3053" s="7">
        <f>+IF(TablaClasificarPrestaciones_20231206_1933[[#This Row],[ClasificacionApertura]]&lt;&gt;"",1,0)</f>
        <v>0</v>
      </c>
      <c r="K30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3" s="7"/>
      <c r="M3053" t="s">
        <v>2</v>
      </c>
      <c r="N3053" t="s">
        <v>7884</v>
      </c>
      <c r="O3053" s="1">
        <v>45219</v>
      </c>
      <c r="P3053">
        <v>1</v>
      </c>
      <c r="Q3053">
        <v>1</v>
      </c>
      <c r="R3053">
        <v>1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1</v>
      </c>
      <c r="Y3053">
        <v>0</v>
      </c>
      <c r="Z3053">
        <v>1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 s="3">
        <v>109.73990000000001</v>
      </c>
      <c r="AH3053" s="4">
        <v>222</v>
      </c>
      <c r="AI3053" s="4">
        <v>256</v>
      </c>
    </row>
    <row r="3054" spans="1:35" hidden="1" x14ac:dyDescent="0.25">
      <c r="A3054">
        <v>446</v>
      </c>
      <c r="B3054">
        <v>5013027</v>
      </c>
      <c r="D3054" t="s">
        <v>8095</v>
      </c>
      <c r="E3054" s="6"/>
      <c r="F3054" s="7">
        <f>+IF(TablaClasificarPrestaciones_20231206_1933[[#This Row],[ClasificacionGrupo]] &lt;&gt; "", 1, 0)</f>
        <v>0</v>
      </c>
      <c r="G3054" s="6"/>
      <c r="H3054" s="7">
        <f>+IF(TablaClasificarPrestaciones_20231206_1933[[#This Row],[ClasificacionSubgrupo]]&lt;&gt;"",1,0)</f>
        <v>0</v>
      </c>
      <c r="I3054" s="6"/>
      <c r="J3054" s="7">
        <f>+IF(TablaClasificarPrestaciones_20231206_1933[[#This Row],[ClasificacionApertura]]&lt;&gt;"",1,0)</f>
        <v>0</v>
      </c>
      <c r="K30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4" s="7"/>
      <c r="M3054" t="s">
        <v>2</v>
      </c>
      <c r="N3054" t="s">
        <v>8094</v>
      </c>
      <c r="O3054" s="1">
        <v>44998</v>
      </c>
      <c r="P3054">
        <v>1</v>
      </c>
      <c r="Q3054">
        <v>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</v>
      </c>
      <c r="Y3054">
        <v>0</v>
      </c>
      <c r="Z3054">
        <v>1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 s="3">
        <v>0</v>
      </c>
      <c r="AH3054" s="4">
        <v>3</v>
      </c>
      <c r="AI3054" s="4">
        <v>3</v>
      </c>
    </row>
    <row r="3055" spans="1:35" hidden="1" x14ac:dyDescent="0.25">
      <c r="A3055">
        <v>1600</v>
      </c>
      <c r="B3055">
        <v>5013028</v>
      </c>
      <c r="D3055" t="s">
        <v>8149</v>
      </c>
      <c r="E3055" s="6"/>
      <c r="F3055" s="7">
        <f>+IF(TablaClasificarPrestaciones_20231206_1933[[#This Row],[ClasificacionGrupo]] &lt;&gt; "", 1, 0)</f>
        <v>0</v>
      </c>
      <c r="G3055" s="6"/>
      <c r="H3055" s="7">
        <f>+IF(TablaClasificarPrestaciones_20231206_1933[[#This Row],[ClasificacionSubgrupo]]&lt;&gt;"",1,0)</f>
        <v>0</v>
      </c>
      <c r="I3055" s="6"/>
      <c r="J3055" s="7">
        <f>+IF(TablaClasificarPrestaciones_20231206_1933[[#This Row],[ClasificacionApertura]]&lt;&gt;"",1,0)</f>
        <v>0</v>
      </c>
      <c r="K30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5" s="7"/>
      <c r="M3055" t="s">
        <v>2</v>
      </c>
      <c r="N3055" t="s">
        <v>8148</v>
      </c>
      <c r="O3055" s="1">
        <v>45180</v>
      </c>
      <c r="P3055">
        <v>1</v>
      </c>
      <c r="Q3055">
        <v>1</v>
      </c>
      <c r="R3055">
        <v>1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1</v>
      </c>
      <c r="Y3055">
        <v>0</v>
      </c>
      <c r="Z3055">
        <v>1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 s="3">
        <v>8.9651999999999994</v>
      </c>
      <c r="AH3055" s="4">
        <v>14</v>
      </c>
      <c r="AI3055" s="4">
        <v>16</v>
      </c>
    </row>
    <row r="3056" spans="1:35" hidden="1" x14ac:dyDescent="0.25">
      <c r="A3056">
        <v>2409</v>
      </c>
      <c r="B3056">
        <v>5013029</v>
      </c>
      <c r="D3056" t="s">
        <v>7937</v>
      </c>
      <c r="E3056" s="6"/>
      <c r="F3056" s="7">
        <f>+IF(TablaClasificarPrestaciones_20231206_1933[[#This Row],[ClasificacionGrupo]] &lt;&gt; "", 1, 0)</f>
        <v>0</v>
      </c>
      <c r="G3056" s="6"/>
      <c r="H3056" s="7">
        <f>+IF(TablaClasificarPrestaciones_20231206_1933[[#This Row],[ClasificacionSubgrupo]]&lt;&gt;"",1,0)</f>
        <v>0</v>
      </c>
      <c r="I3056" s="6"/>
      <c r="J3056" s="7">
        <f>+IF(TablaClasificarPrestaciones_20231206_1933[[#This Row],[ClasificacionApertura]]&lt;&gt;"",1,0)</f>
        <v>0</v>
      </c>
      <c r="K30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6" s="7"/>
      <c r="M3056" t="s">
        <v>2</v>
      </c>
      <c r="N3056" t="s">
        <v>7936</v>
      </c>
      <c r="O3056" s="1">
        <v>45220</v>
      </c>
      <c r="P3056">
        <v>1</v>
      </c>
      <c r="Q3056">
        <v>1</v>
      </c>
      <c r="R3056">
        <v>1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1</v>
      </c>
      <c r="Y3056">
        <v>0</v>
      </c>
      <c r="Z3056">
        <v>1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 s="3">
        <v>6.3063000000000002</v>
      </c>
      <c r="AH3056" s="4">
        <v>9</v>
      </c>
      <c r="AI3056" s="4">
        <v>9</v>
      </c>
    </row>
    <row r="3057" spans="1:35" hidden="1" x14ac:dyDescent="0.25">
      <c r="A3057">
        <v>1700</v>
      </c>
      <c r="B3057">
        <v>5013030</v>
      </c>
      <c r="D3057" t="s">
        <v>8034</v>
      </c>
      <c r="E3057" s="6"/>
      <c r="F3057" s="7">
        <f>+IF(TablaClasificarPrestaciones_20231206_1933[[#This Row],[ClasificacionGrupo]] &lt;&gt; "", 1, 0)</f>
        <v>0</v>
      </c>
      <c r="G3057" s="6"/>
      <c r="H3057" s="7">
        <f>+IF(TablaClasificarPrestaciones_20231206_1933[[#This Row],[ClasificacionSubgrupo]]&lt;&gt;"",1,0)</f>
        <v>0</v>
      </c>
      <c r="I3057" s="6"/>
      <c r="J3057" s="7">
        <f>+IF(TablaClasificarPrestaciones_20231206_1933[[#This Row],[ClasificacionApertura]]&lt;&gt;"",1,0)</f>
        <v>0</v>
      </c>
      <c r="K30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7" s="7"/>
      <c r="M3057" t="s">
        <v>2</v>
      </c>
      <c r="N3057" t="s">
        <v>8033</v>
      </c>
      <c r="O3057" s="1">
        <v>45189</v>
      </c>
      <c r="P3057">
        <v>1</v>
      </c>
      <c r="Q3057">
        <v>1</v>
      </c>
      <c r="R3057">
        <v>1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1</v>
      </c>
      <c r="Y3057">
        <v>0</v>
      </c>
      <c r="Z3057">
        <v>1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 s="3">
        <v>201.9444</v>
      </c>
      <c r="AH3057" s="4">
        <v>58</v>
      </c>
      <c r="AI3057" s="4">
        <v>60</v>
      </c>
    </row>
    <row r="3058" spans="1:35" hidden="1" x14ac:dyDescent="0.25">
      <c r="A3058">
        <v>1648</v>
      </c>
      <c r="B3058">
        <v>5013031</v>
      </c>
      <c r="D3058" t="s">
        <v>8510</v>
      </c>
      <c r="E3058" s="6"/>
      <c r="F3058" s="7">
        <f>+IF(TablaClasificarPrestaciones_20231206_1933[[#This Row],[ClasificacionGrupo]] &lt;&gt; "", 1, 0)</f>
        <v>0</v>
      </c>
      <c r="G3058" s="6"/>
      <c r="H3058" s="7">
        <f>+IF(TablaClasificarPrestaciones_20231206_1933[[#This Row],[ClasificacionSubgrupo]]&lt;&gt;"",1,0)</f>
        <v>0</v>
      </c>
      <c r="I3058" s="6"/>
      <c r="J3058" s="7">
        <f>+IF(TablaClasificarPrestaciones_20231206_1933[[#This Row],[ClasificacionApertura]]&lt;&gt;"",1,0)</f>
        <v>0</v>
      </c>
      <c r="K30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8" s="7"/>
      <c r="M3058" t="s">
        <v>2</v>
      </c>
      <c r="N3058" t="s">
        <v>8509</v>
      </c>
      <c r="O3058" s="1">
        <v>45183</v>
      </c>
      <c r="P3058">
        <v>1</v>
      </c>
      <c r="Q3058">
        <v>1</v>
      </c>
      <c r="R3058">
        <v>1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1</v>
      </c>
      <c r="Y3058">
        <v>0</v>
      </c>
      <c r="Z3058">
        <v>1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 s="3">
        <v>33.811999999999998</v>
      </c>
      <c r="AH3058" s="4">
        <v>31</v>
      </c>
      <c r="AI3058" s="4">
        <v>34</v>
      </c>
    </row>
    <row r="3059" spans="1:35" hidden="1" x14ac:dyDescent="0.25">
      <c r="A3059">
        <v>202</v>
      </c>
      <c r="B3059">
        <v>5013032</v>
      </c>
      <c r="D3059" t="s">
        <v>7608</v>
      </c>
      <c r="E3059" s="6"/>
      <c r="F3059" s="7">
        <f>+IF(TablaClasificarPrestaciones_20231206_1933[[#This Row],[ClasificacionGrupo]] &lt;&gt; "", 1, 0)</f>
        <v>0</v>
      </c>
      <c r="G3059" s="6"/>
      <c r="H3059" s="7">
        <f>+IF(TablaClasificarPrestaciones_20231206_1933[[#This Row],[ClasificacionSubgrupo]]&lt;&gt;"",1,0)</f>
        <v>0</v>
      </c>
      <c r="I3059" s="6"/>
      <c r="J3059" s="7">
        <f>+IF(TablaClasificarPrestaciones_20231206_1933[[#This Row],[ClasificacionApertura]]&lt;&gt;"",1,0)</f>
        <v>0</v>
      </c>
      <c r="K30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59" s="7"/>
      <c r="M3059" t="s">
        <v>2</v>
      </c>
      <c r="N3059" t="s">
        <v>7607</v>
      </c>
      <c r="O3059" s="1">
        <v>44893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1</v>
      </c>
      <c r="Y3059">
        <v>0</v>
      </c>
      <c r="Z3059">
        <v>1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 s="3">
        <v>2.2427000000000001</v>
      </c>
      <c r="AH3059" s="4">
        <v>4</v>
      </c>
      <c r="AI3059" s="4">
        <v>4</v>
      </c>
    </row>
    <row r="3060" spans="1:35" hidden="1" x14ac:dyDescent="0.25">
      <c r="A3060">
        <v>2464</v>
      </c>
      <c r="B3060">
        <v>5013033</v>
      </c>
      <c r="D3060" t="s">
        <v>5886</v>
      </c>
      <c r="E3060" s="6"/>
      <c r="F3060" s="7">
        <f>+IF(TablaClasificarPrestaciones_20231206_1933[[#This Row],[ClasificacionGrupo]] &lt;&gt; "", 1, 0)</f>
        <v>0</v>
      </c>
      <c r="G3060" s="6"/>
      <c r="H3060" s="7">
        <f>+IF(TablaClasificarPrestaciones_20231206_1933[[#This Row],[ClasificacionSubgrupo]]&lt;&gt;"",1,0)</f>
        <v>0</v>
      </c>
      <c r="I3060" s="6"/>
      <c r="J3060" s="7">
        <f>+IF(TablaClasificarPrestaciones_20231206_1933[[#This Row],[ClasificacionApertura]]&lt;&gt;"",1,0)</f>
        <v>0</v>
      </c>
      <c r="K30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0" s="7"/>
      <c r="M3060" t="s">
        <v>2</v>
      </c>
      <c r="N3060" t="s">
        <v>5885</v>
      </c>
      <c r="O3060" s="1">
        <v>45222</v>
      </c>
      <c r="P3060">
        <v>1</v>
      </c>
      <c r="Q3060">
        <v>1</v>
      </c>
      <c r="R3060">
        <v>1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1</v>
      </c>
      <c r="Y3060">
        <v>0</v>
      </c>
      <c r="Z3060">
        <v>1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 s="3">
        <v>1660.8417999999999</v>
      </c>
      <c r="AH3060" s="4">
        <v>875</v>
      </c>
      <c r="AI3060" s="4">
        <v>914</v>
      </c>
    </row>
    <row r="3061" spans="1:35" hidden="1" x14ac:dyDescent="0.25">
      <c r="A3061">
        <v>2774</v>
      </c>
      <c r="B3061">
        <v>5013034</v>
      </c>
      <c r="D3061" t="s">
        <v>6163</v>
      </c>
      <c r="E3061" s="6"/>
      <c r="F3061" s="7">
        <f>+IF(TablaClasificarPrestaciones_20231206_1933[[#This Row],[ClasificacionGrupo]] &lt;&gt; "", 1, 0)</f>
        <v>0</v>
      </c>
      <c r="G3061" s="6"/>
      <c r="H3061" s="7">
        <f>+IF(TablaClasificarPrestaciones_20231206_1933[[#This Row],[ClasificacionSubgrupo]]&lt;&gt;"",1,0)</f>
        <v>0</v>
      </c>
      <c r="I3061" s="6"/>
      <c r="J3061" s="7">
        <f>+IF(TablaClasificarPrestaciones_20231206_1933[[#This Row],[ClasificacionApertura]]&lt;&gt;"",1,0)</f>
        <v>0</v>
      </c>
      <c r="K30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1" s="7"/>
      <c r="M3061" t="s">
        <v>2</v>
      </c>
      <c r="N3061" t="s">
        <v>6162</v>
      </c>
      <c r="O3061" s="1">
        <v>45227</v>
      </c>
      <c r="P3061">
        <v>1</v>
      </c>
      <c r="Q3061">
        <v>1</v>
      </c>
      <c r="R3061">
        <v>1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  <c r="Y3061">
        <v>0</v>
      </c>
      <c r="Z3061">
        <v>1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 s="3">
        <v>217.54400000000001</v>
      </c>
      <c r="AH3061" s="4">
        <v>363</v>
      </c>
      <c r="AI3061" s="4">
        <v>451</v>
      </c>
    </row>
    <row r="3062" spans="1:35" hidden="1" x14ac:dyDescent="0.25">
      <c r="A3062">
        <v>2410</v>
      </c>
      <c r="B3062">
        <v>5013035</v>
      </c>
      <c r="D3062" t="s">
        <v>8374</v>
      </c>
      <c r="E3062" s="6"/>
      <c r="F3062" s="7">
        <f>+IF(TablaClasificarPrestaciones_20231206_1933[[#This Row],[ClasificacionGrupo]] &lt;&gt; "", 1, 0)</f>
        <v>0</v>
      </c>
      <c r="G3062" s="6"/>
      <c r="H3062" s="7">
        <f>+IF(TablaClasificarPrestaciones_20231206_1933[[#This Row],[ClasificacionSubgrupo]]&lt;&gt;"",1,0)</f>
        <v>0</v>
      </c>
      <c r="I3062" s="6"/>
      <c r="J3062" s="7">
        <f>+IF(TablaClasificarPrestaciones_20231206_1933[[#This Row],[ClasificacionApertura]]&lt;&gt;"",1,0)</f>
        <v>0</v>
      </c>
      <c r="K30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2" s="7"/>
      <c r="M3062" t="s">
        <v>2</v>
      </c>
      <c r="N3062" t="s">
        <v>8373</v>
      </c>
      <c r="O3062" s="1">
        <v>45220</v>
      </c>
      <c r="P3062">
        <v>1</v>
      </c>
      <c r="Q3062">
        <v>1</v>
      </c>
      <c r="R3062">
        <v>1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  <c r="Y3062">
        <v>0</v>
      </c>
      <c r="Z3062">
        <v>1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 s="3">
        <v>150.51509999999999</v>
      </c>
      <c r="AH3062" s="4">
        <v>267</v>
      </c>
      <c r="AI3062" s="4">
        <v>308</v>
      </c>
    </row>
    <row r="3063" spans="1:35" hidden="1" x14ac:dyDescent="0.25">
      <c r="A3063">
        <v>1380</v>
      </c>
      <c r="B3063">
        <v>5013036</v>
      </c>
      <c r="D3063" t="s">
        <v>7821</v>
      </c>
      <c r="E3063" s="6"/>
      <c r="F3063" s="7">
        <f>+IF(TablaClasificarPrestaciones_20231206_1933[[#This Row],[ClasificacionGrupo]] &lt;&gt; "", 1, 0)</f>
        <v>0</v>
      </c>
      <c r="G3063" s="6"/>
      <c r="H3063" s="7">
        <f>+IF(TablaClasificarPrestaciones_20231206_1933[[#This Row],[ClasificacionSubgrupo]]&lt;&gt;"",1,0)</f>
        <v>0</v>
      </c>
      <c r="I3063" s="6"/>
      <c r="J3063" s="7">
        <f>+IF(TablaClasificarPrestaciones_20231206_1933[[#This Row],[ClasificacionApertura]]&lt;&gt;"",1,0)</f>
        <v>0</v>
      </c>
      <c r="K30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3" s="7"/>
      <c r="M3063" t="s">
        <v>2</v>
      </c>
      <c r="N3063" t="s">
        <v>7820</v>
      </c>
      <c r="O3063" s="1">
        <v>45159</v>
      </c>
      <c r="P3063">
        <v>1</v>
      </c>
      <c r="Q3063">
        <v>1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1</v>
      </c>
      <c r="Y3063">
        <v>0</v>
      </c>
      <c r="Z3063">
        <v>1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 s="3">
        <v>2.3782000000000001</v>
      </c>
      <c r="AH3063" s="4">
        <v>5</v>
      </c>
      <c r="AI3063" s="4">
        <v>5</v>
      </c>
    </row>
    <row r="3064" spans="1:35" hidden="1" x14ac:dyDescent="0.25">
      <c r="A3064">
        <v>2249</v>
      </c>
      <c r="B3064">
        <v>5013037</v>
      </c>
      <c r="D3064" t="s">
        <v>8147</v>
      </c>
      <c r="E3064" s="6"/>
      <c r="F3064" s="7">
        <f>+IF(TablaClasificarPrestaciones_20231206_1933[[#This Row],[ClasificacionGrupo]] &lt;&gt; "", 1, 0)</f>
        <v>0</v>
      </c>
      <c r="G3064" s="6"/>
      <c r="H3064" s="7">
        <f>+IF(TablaClasificarPrestaciones_20231206_1933[[#This Row],[ClasificacionSubgrupo]]&lt;&gt;"",1,0)</f>
        <v>0</v>
      </c>
      <c r="I3064" s="6"/>
      <c r="J3064" s="7">
        <f>+IF(TablaClasificarPrestaciones_20231206_1933[[#This Row],[ClasificacionApertura]]&lt;&gt;"",1,0)</f>
        <v>0</v>
      </c>
      <c r="K30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4" s="7"/>
      <c r="M3064" t="s">
        <v>2</v>
      </c>
      <c r="N3064" t="s">
        <v>8146</v>
      </c>
      <c r="O3064" s="1">
        <v>45216</v>
      </c>
      <c r="P3064">
        <v>1</v>
      </c>
      <c r="Q3064">
        <v>1</v>
      </c>
      <c r="R3064">
        <v>1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1</v>
      </c>
      <c r="Y3064">
        <v>0</v>
      </c>
      <c r="Z3064">
        <v>1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 s="3">
        <v>31.1816</v>
      </c>
      <c r="AH3064" s="4">
        <v>45</v>
      </c>
      <c r="AI3064" s="4">
        <v>46</v>
      </c>
    </row>
    <row r="3065" spans="1:35" hidden="1" x14ac:dyDescent="0.25">
      <c r="A3065">
        <v>239</v>
      </c>
      <c r="B3065">
        <v>5013038</v>
      </c>
      <c r="D3065" t="s">
        <v>8644</v>
      </c>
      <c r="E3065" s="6"/>
      <c r="F3065" s="7">
        <f>+IF(TablaClasificarPrestaciones_20231206_1933[[#This Row],[ClasificacionGrupo]] &lt;&gt; "", 1, 0)</f>
        <v>0</v>
      </c>
      <c r="G3065" s="6"/>
      <c r="H3065" s="7">
        <f>+IF(TablaClasificarPrestaciones_20231206_1933[[#This Row],[ClasificacionSubgrupo]]&lt;&gt;"",1,0)</f>
        <v>0</v>
      </c>
      <c r="I3065" s="6"/>
      <c r="J3065" s="7">
        <f>+IF(TablaClasificarPrestaciones_20231206_1933[[#This Row],[ClasificacionApertura]]&lt;&gt;"",1,0)</f>
        <v>0</v>
      </c>
      <c r="K30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5" s="7"/>
      <c r="M3065" t="s">
        <v>2</v>
      </c>
      <c r="N3065" t="s">
        <v>8643</v>
      </c>
      <c r="O3065" s="1">
        <v>44914</v>
      </c>
      <c r="P3065">
        <v>1</v>
      </c>
      <c r="Q3065">
        <v>1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1</v>
      </c>
      <c r="Y3065">
        <v>0</v>
      </c>
      <c r="Z3065">
        <v>1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 s="3">
        <v>2.8207</v>
      </c>
      <c r="AH3065" s="4">
        <v>3</v>
      </c>
      <c r="AI3065" s="4">
        <v>4</v>
      </c>
    </row>
    <row r="3066" spans="1:35" hidden="1" x14ac:dyDescent="0.25">
      <c r="A3066">
        <v>465</v>
      </c>
      <c r="B3066">
        <v>5013039</v>
      </c>
      <c r="D3066" t="s">
        <v>7893</v>
      </c>
      <c r="E3066" s="6"/>
      <c r="F3066" s="7">
        <f>+IF(TablaClasificarPrestaciones_20231206_1933[[#This Row],[ClasificacionGrupo]] &lt;&gt; "", 1, 0)</f>
        <v>0</v>
      </c>
      <c r="G3066" s="6"/>
      <c r="H3066" s="7">
        <f>+IF(TablaClasificarPrestaciones_20231206_1933[[#This Row],[ClasificacionSubgrupo]]&lt;&gt;"",1,0)</f>
        <v>0</v>
      </c>
      <c r="I3066" s="6"/>
      <c r="J3066" s="7">
        <f>+IF(TablaClasificarPrestaciones_20231206_1933[[#This Row],[ClasificacionApertura]]&lt;&gt;"",1,0)</f>
        <v>0</v>
      </c>
      <c r="K30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6" s="7"/>
      <c r="M3066" t="s">
        <v>2</v>
      </c>
      <c r="N3066" t="s">
        <v>7892</v>
      </c>
      <c r="O3066" s="1">
        <v>45002</v>
      </c>
      <c r="P3066">
        <v>1</v>
      </c>
      <c r="Q3066">
        <v>1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1</v>
      </c>
      <c r="Y3066">
        <v>0</v>
      </c>
      <c r="Z3066">
        <v>1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 s="3">
        <v>11.189500000000001</v>
      </c>
      <c r="AH3066" s="4">
        <v>1</v>
      </c>
      <c r="AI3066" s="4">
        <v>1</v>
      </c>
    </row>
    <row r="3067" spans="1:35" hidden="1" x14ac:dyDescent="0.25">
      <c r="A3067">
        <v>447</v>
      </c>
      <c r="B3067">
        <v>5013040</v>
      </c>
      <c r="D3067" t="s">
        <v>7960</v>
      </c>
      <c r="E3067" s="6"/>
      <c r="F3067" s="7">
        <f>+IF(TablaClasificarPrestaciones_20231206_1933[[#This Row],[ClasificacionGrupo]] &lt;&gt; "", 1, 0)</f>
        <v>0</v>
      </c>
      <c r="G3067" s="6"/>
      <c r="H3067" s="7">
        <f>+IF(TablaClasificarPrestaciones_20231206_1933[[#This Row],[ClasificacionSubgrupo]]&lt;&gt;"",1,0)</f>
        <v>0</v>
      </c>
      <c r="I3067" s="6"/>
      <c r="J3067" s="7">
        <f>+IF(TablaClasificarPrestaciones_20231206_1933[[#This Row],[ClasificacionApertura]]&lt;&gt;"",1,0)</f>
        <v>0</v>
      </c>
      <c r="K30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7" s="7"/>
      <c r="M3067" t="s">
        <v>2</v>
      </c>
      <c r="N3067" t="s">
        <v>7959</v>
      </c>
      <c r="O3067" s="1">
        <v>44998</v>
      </c>
      <c r="P3067">
        <v>1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  <c r="Y3067">
        <v>0</v>
      </c>
      <c r="Z3067">
        <v>1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 s="3">
        <v>17.3873</v>
      </c>
      <c r="AH3067" s="4">
        <v>6</v>
      </c>
      <c r="AI3067" s="4">
        <v>6</v>
      </c>
    </row>
    <row r="3068" spans="1:35" hidden="1" x14ac:dyDescent="0.25">
      <c r="A3068">
        <v>440</v>
      </c>
      <c r="B3068">
        <v>5013041</v>
      </c>
      <c r="D3068" t="s">
        <v>8141</v>
      </c>
      <c r="E3068" s="6"/>
      <c r="F3068" s="7">
        <f>+IF(TablaClasificarPrestaciones_20231206_1933[[#This Row],[ClasificacionGrupo]] &lt;&gt; "", 1, 0)</f>
        <v>0</v>
      </c>
      <c r="G3068" s="6"/>
      <c r="H3068" s="7">
        <f>+IF(TablaClasificarPrestaciones_20231206_1933[[#This Row],[ClasificacionSubgrupo]]&lt;&gt;"",1,0)</f>
        <v>0</v>
      </c>
      <c r="I3068" s="6"/>
      <c r="J3068" s="7">
        <f>+IF(TablaClasificarPrestaciones_20231206_1933[[#This Row],[ClasificacionApertura]]&lt;&gt;"",1,0)</f>
        <v>0</v>
      </c>
      <c r="K30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8" s="7"/>
      <c r="M3068" t="s">
        <v>2</v>
      </c>
      <c r="N3068" t="s">
        <v>8140</v>
      </c>
      <c r="O3068" s="1">
        <v>44995</v>
      </c>
      <c r="P3068">
        <v>1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1</v>
      </c>
      <c r="Y3068">
        <v>0</v>
      </c>
      <c r="Z3068">
        <v>1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 s="3">
        <v>85.766599999999997</v>
      </c>
      <c r="AH3068" s="4">
        <v>14</v>
      </c>
      <c r="AI3068" s="4">
        <v>20</v>
      </c>
    </row>
    <row r="3069" spans="1:35" hidden="1" x14ac:dyDescent="0.25">
      <c r="A3069">
        <v>365</v>
      </c>
      <c r="B3069">
        <v>5013043</v>
      </c>
      <c r="D3069" t="s">
        <v>8326</v>
      </c>
      <c r="E3069" s="6"/>
      <c r="F3069" s="7">
        <f>+IF(TablaClasificarPrestaciones_20231206_1933[[#This Row],[ClasificacionGrupo]] &lt;&gt; "", 1, 0)</f>
        <v>0</v>
      </c>
      <c r="G3069" s="6"/>
      <c r="H3069" s="7">
        <f>+IF(TablaClasificarPrestaciones_20231206_1933[[#This Row],[ClasificacionSubgrupo]]&lt;&gt;"",1,0)</f>
        <v>0</v>
      </c>
      <c r="I3069" s="6"/>
      <c r="J3069" s="7">
        <f>+IF(TablaClasificarPrestaciones_20231206_1933[[#This Row],[ClasificacionApertura]]&lt;&gt;"",1,0)</f>
        <v>0</v>
      </c>
      <c r="K30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69" s="7"/>
      <c r="M3069" t="s">
        <v>2</v>
      </c>
      <c r="N3069" t="s">
        <v>8325</v>
      </c>
      <c r="O3069" s="1">
        <v>44968</v>
      </c>
      <c r="P3069">
        <v>1</v>
      </c>
      <c r="Q3069">
        <v>1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1</v>
      </c>
      <c r="Y3069">
        <v>0</v>
      </c>
      <c r="Z3069">
        <v>1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 s="3">
        <v>7.6561000000000003</v>
      </c>
      <c r="AH3069" s="4">
        <v>4</v>
      </c>
      <c r="AI3069" s="4">
        <v>4</v>
      </c>
    </row>
    <row r="3070" spans="1:35" hidden="1" x14ac:dyDescent="0.25">
      <c r="A3070">
        <v>2074</v>
      </c>
      <c r="B3070">
        <v>5013044</v>
      </c>
      <c r="D3070" t="s">
        <v>8396</v>
      </c>
      <c r="E3070" s="6"/>
      <c r="F3070" s="7">
        <f>+IF(TablaClasificarPrestaciones_20231206_1933[[#This Row],[ClasificacionGrupo]] &lt;&gt; "", 1, 0)</f>
        <v>0</v>
      </c>
      <c r="G3070" s="6"/>
      <c r="H3070" s="7">
        <f>+IF(TablaClasificarPrestaciones_20231206_1933[[#This Row],[ClasificacionSubgrupo]]&lt;&gt;"",1,0)</f>
        <v>0</v>
      </c>
      <c r="I3070" s="6"/>
      <c r="J3070" s="7">
        <f>+IF(TablaClasificarPrestaciones_20231206_1933[[#This Row],[ClasificacionApertura]]&lt;&gt;"",1,0)</f>
        <v>0</v>
      </c>
      <c r="K30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0" s="7"/>
      <c r="M3070" t="s">
        <v>2</v>
      </c>
      <c r="N3070" t="s">
        <v>8395</v>
      </c>
      <c r="O3070" s="1">
        <v>45210</v>
      </c>
      <c r="P3070">
        <v>1</v>
      </c>
      <c r="Q3070">
        <v>1</v>
      </c>
      <c r="R3070">
        <v>1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  <c r="Y3070">
        <v>0</v>
      </c>
      <c r="Z3070">
        <v>1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 s="3">
        <v>147.76669999999999</v>
      </c>
      <c r="AH3070" s="4">
        <v>40</v>
      </c>
      <c r="AI3070" s="4">
        <v>46</v>
      </c>
    </row>
    <row r="3071" spans="1:35" hidden="1" x14ac:dyDescent="0.25">
      <c r="A3071">
        <v>2411</v>
      </c>
      <c r="B3071">
        <v>5013045</v>
      </c>
      <c r="D3071" t="s">
        <v>8021</v>
      </c>
      <c r="E3071" s="6"/>
      <c r="F3071" s="7">
        <f>+IF(TablaClasificarPrestaciones_20231206_1933[[#This Row],[ClasificacionGrupo]] &lt;&gt; "", 1, 0)</f>
        <v>0</v>
      </c>
      <c r="G3071" s="6"/>
      <c r="H3071" s="7">
        <f>+IF(TablaClasificarPrestaciones_20231206_1933[[#This Row],[ClasificacionSubgrupo]]&lt;&gt;"",1,0)</f>
        <v>0</v>
      </c>
      <c r="I3071" s="6"/>
      <c r="J3071" s="7">
        <f>+IF(TablaClasificarPrestaciones_20231206_1933[[#This Row],[ClasificacionApertura]]&lt;&gt;"",1,0)</f>
        <v>0</v>
      </c>
      <c r="K30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1" s="7"/>
      <c r="M3071" t="s">
        <v>2</v>
      </c>
      <c r="N3071" t="s">
        <v>8020</v>
      </c>
      <c r="O3071" s="1">
        <v>45220</v>
      </c>
      <c r="P3071">
        <v>1</v>
      </c>
      <c r="Q3071">
        <v>1</v>
      </c>
      <c r="R3071">
        <v>1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  <c r="Y3071">
        <v>0</v>
      </c>
      <c r="Z3071">
        <v>1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 s="3">
        <v>14.946300000000001</v>
      </c>
      <c r="AH3071" s="4">
        <v>17</v>
      </c>
      <c r="AI3071" s="4">
        <v>18</v>
      </c>
    </row>
    <row r="3072" spans="1:35" hidden="1" x14ac:dyDescent="0.25">
      <c r="A3072">
        <v>1831</v>
      </c>
      <c r="B3072">
        <v>5013046</v>
      </c>
      <c r="D3072" t="s">
        <v>8075</v>
      </c>
      <c r="E3072" s="6"/>
      <c r="F3072" s="7">
        <f>+IF(TablaClasificarPrestaciones_20231206_1933[[#This Row],[ClasificacionGrupo]] &lt;&gt; "", 1, 0)</f>
        <v>0</v>
      </c>
      <c r="G3072" s="6"/>
      <c r="H3072" s="7">
        <f>+IF(TablaClasificarPrestaciones_20231206_1933[[#This Row],[ClasificacionSubgrupo]]&lt;&gt;"",1,0)</f>
        <v>0</v>
      </c>
      <c r="I3072" s="6"/>
      <c r="J3072" s="7">
        <f>+IF(TablaClasificarPrestaciones_20231206_1933[[#This Row],[ClasificacionApertura]]&lt;&gt;"",1,0)</f>
        <v>0</v>
      </c>
      <c r="K30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2" s="7"/>
      <c r="M3072" t="s">
        <v>2</v>
      </c>
      <c r="N3072" t="s">
        <v>8074</v>
      </c>
      <c r="O3072" s="1">
        <v>45197</v>
      </c>
      <c r="P3072">
        <v>1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1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 s="3">
        <v>351.81709999999998</v>
      </c>
      <c r="AH3072" s="4">
        <v>53</v>
      </c>
      <c r="AI3072" s="4">
        <v>71</v>
      </c>
    </row>
    <row r="3073" spans="1:35" hidden="1" x14ac:dyDescent="0.25">
      <c r="A3073">
        <v>1443</v>
      </c>
      <c r="B3073">
        <v>5013047</v>
      </c>
      <c r="D3073" t="s">
        <v>8137</v>
      </c>
      <c r="E3073" s="6"/>
      <c r="F3073" s="7">
        <f>+IF(TablaClasificarPrestaciones_20231206_1933[[#This Row],[ClasificacionGrupo]] &lt;&gt; "", 1, 0)</f>
        <v>0</v>
      </c>
      <c r="G3073" s="6"/>
      <c r="H3073" s="7">
        <f>+IF(TablaClasificarPrestaciones_20231206_1933[[#This Row],[ClasificacionSubgrupo]]&lt;&gt;"",1,0)</f>
        <v>0</v>
      </c>
      <c r="I3073" s="6"/>
      <c r="J3073" s="7">
        <f>+IF(TablaClasificarPrestaciones_20231206_1933[[#This Row],[ClasificacionApertura]]&lt;&gt;"",1,0)</f>
        <v>0</v>
      </c>
      <c r="K30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3" s="7"/>
      <c r="M3073" t="s">
        <v>2</v>
      </c>
      <c r="N3073" t="s">
        <v>8136</v>
      </c>
      <c r="O3073" s="1">
        <v>45166</v>
      </c>
      <c r="P3073">
        <v>1</v>
      </c>
      <c r="Q3073">
        <v>1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  <c r="Y3073">
        <v>0</v>
      </c>
      <c r="Z3073">
        <v>1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 s="3">
        <v>2.8567</v>
      </c>
      <c r="AH3073" s="4">
        <v>10</v>
      </c>
      <c r="AI3073" s="4">
        <v>10</v>
      </c>
    </row>
    <row r="3074" spans="1:35" hidden="1" x14ac:dyDescent="0.25">
      <c r="A3074">
        <v>2250</v>
      </c>
      <c r="B3074">
        <v>5013048</v>
      </c>
      <c r="D3074" t="s">
        <v>7811</v>
      </c>
      <c r="E3074" s="6"/>
      <c r="F3074" s="7">
        <f>+IF(TablaClasificarPrestaciones_20231206_1933[[#This Row],[ClasificacionGrupo]] &lt;&gt; "", 1, 0)</f>
        <v>0</v>
      </c>
      <c r="G3074" s="6"/>
      <c r="H3074" s="7">
        <f>+IF(TablaClasificarPrestaciones_20231206_1933[[#This Row],[ClasificacionSubgrupo]]&lt;&gt;"",1,0)</f>
        <v>0</v>
      </c>
      <c r="I3074" s="6"/>
      <c r="J3074" s="7">
        <f>+IF(TablaClasificarPrestaciones_20231206_1933[[#This Row],[ClasificacionApertura]]&lt;&gt;"",1,0)</f>
        <v>0</v>
      </c>
      <c r="K30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4" s="7"/>
      <c r="M3074" t="s">
        <v>2</v>
      </c>
      <c r="N3074" t="s">
        <v>7810</v>
      </c>
      <c r="O3074" s="1">
        <v>45216</v>
      </c>
      <c r="P3074">
        <v>1</v>
      </c>
      <c r="Q3074">
        <v>1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1</v>
      </c>
      <c r="Y3074">
        <v>0</v>
      </c>
      <c r="Z3074">
        <v>1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 s="3">
        <v>51.552599999999998</v>
      </c>
      <c r="AH3074" s="4">
        <v>47</v>
      </c>
      <c r="AI3074" s="4">
        <v>59</v>
      </c>
    </row>
    <row r="3075" spans="1:35" hidden="1" x14ac:dyDescent="0.25">
      <c r="A3075">
        <v>2698</v>
      </c>
      <c r="B3075">
        <v>5013049</v>
      </c>
      <c r="D3075" t="s">
        <v>7874</v>
      </c>
      <c r="E3075" s="6"/>
      <c r="F3075" s="7">
        <f>+IF(TablaClasificarPrestaciones_20231206_1933[[#This Row],[ClasificacionGrupo]] &lt;&gt; "", 1, 0)</f>
        <v>0</v>
      </c>
      <c r="G3075" s="6"/>
      <c r="H3075" s="7">
        <f>+IF(TablaClasificarPrestaciones_20231206_1933[[#This Row],[ClasificacionSubgrupo]]&lt;&gt;"",1,0)</f>
        <v>0</v>
      </c>
      <c r="I3075" s="6"/>
      <c r="J3075" s="7">
        <f>+IF(TablaClasificarPrestaciones_20231206_1933[[#This Row],[ClasificacionApertura]]&lt;&gt;"",1,0)</f>
        <v>0</v>
      </c>
      <c r="K30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5" s="7"/>
      <c r="M3075" t="s">
        <v>2</v>
      </c>
      <c r="N3075" t="s">
        <v>7873</v>
      </c>
      <c r="O3075" s="1">
        <v>45225</v>
      </c>
      <c r="P3075">
        <v>1</v>
      </c>
      <c r="Q3075">
        <v>1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1</v>
      </c>
      <c r="Y3075">
        <v>0</v>
      </c>
      <c r="Z3075">
        <v>1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 s="3">
        <v>120.982</v>
      </c>
      <c r="AH3075" s="4">
        <v>58</v>
      </c>
      <c r="AI3075" s="4">
        <v>64</v>
      </c>
    </row>
    <row r="3076" spans="1:35" hidden="1" x14ac:dyDescent="0.25">
      <c r="A3076">
        <v>1250</v>
      </c>
      <c r="B3076">
        <v>5013052</v>
      </c>
      <c r="D3076" t="s">
        <v>8298</v>
      </c>
      <c r="E3076" s="6"/>
      <c r="F3076" s="7">
        <f>+IF(TablaClasificarPrestaciones_20231206_1933[[#This Row],[ClasificacionGrupo]] &lt;&gt; "", 1, 0)</f>
        <v>0</v>
      </c>
      <c r="G3076" s="6"/>
      <c r="H3076" s="7">
        <f>+IF(TablaClasificarPrestaciones_20231206_1933[[#This Row],[ClasificacionSubgrupo]]&lt;&gt;"",1,0)</f>
        <v>0</v>
      </c>
      <c r="I3076" s="6"/>
      <c r="J3076" s="7">
        <f>+IF(TablaClasificarPrestaciones_20231206_1933[[#This Row],[ClasificacionApertura]]&lt;&gt;"",1,0)</f>
        <v>0</v>
      </c>
      <c r="K30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6" s="7"/>
      <c r="M3076" t="s">
        <v>2</v>
      </c>
      <c r="N3076" t="s">
        <v>8297</v>
      </c>
      <c r="O3076" s="1">
        <v>45142</v>
      </c>
      <c r="P3076">
        <v>1</v>
      </c>
      <c r="Q3076">
        <v>1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1</v>
      </c>
      <c r="Y3076">
        <v>0</v>
      </c>
      <c r="Z3076">
        <v>1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 s="3">
        <v>10.808999999999999</v>
      </c>
      <c r="AH3076" s="4">
        <v>6</v>
      </c>
      <c r="AI3076" s="4">
        <v>6</v>
      </c>
    </row>
    <row r="3077" spans="1:35" hidden="1" x14ac:dyDescent="0.25">
      <c r="A3077">
        <v>1297</v>
      </c>
      <c r="B3077">
        <v>5013053</v>
      </c>
      <c r="D3077" t="s">
        <v>7697</v>
      </c>
      <c r="E3077" s="6"/>
      <c r="F3077" s="7">
        <f>+IF(TablaClasificarPrestaciones_20231206_1933[[#This Row],[ClasificacionGrupo]] &lt;&gt; "", 1, 0)</f>
        <v>0</v>
      </c>
      <c r="G3077" s="6"/>
      <c r="H3077" s="7">
        <f>+IF(TablaClasificarPrestaciones_20231206_1933[[#This Row],[ClasificacionSubgrupo]]&lt;&gt;"",1,0)</f>
        <v>0</v>
      </c>
      <c r="I3077" s="6"/>
      <c r="J3077" s="7">
        <f>+IF(TablaClasificarPrestaciones_20231206_1933[[#This Row],[ClasificacionApertura]]&lt;&gt;"",1,0)</f>
        <v>0</v>
      </c>
      <c r="K30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7" s="7"/>
      <c r="M3077" t="s">
        <v>2</v>
      </c>
      <c r="N3077" t="s">
        <v>7696</v>
      </c>
      <c r="O3077" s="1">
        <v>45149</v>
      </c>
      <c r="P3077">
        <v>1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1</v>
      </c>
      <c r="Y3077">
        <v>0</v>
      </c>
      <c r="Z3077">
        <v>1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 s="3">
        <v>2.9016999999999999</v>
      </c>
      <c r="AH3077" s="4">
        <v>1</v>
      </c>
      <c r="AI3077" s="4">
        <v>1</v>
      </c>
    </row>
    <row r="3078" spans="1:35" hidden="1" x14ac:dyDescent="0.25">
      <c r="A3078">
        <v>590</v>
      </c>
      <c r="B3078">
        <v>5013054</v>
      </c>
      <c r="D3078" t="s">
        <v>8598</v>
      </c>
      <c r="E3078" s="6"/>
      <c r="F3078" s="7">
        <f>+IF(TablaClasificarPrestaciones_20231206_1933[[#This Row],[ClasificacionGrupo]] &lt;&gt; "", 1, 0)</f>
        <v>0</v>
      </c>
      <c r="G3078" s="6"/>
      <c r="H3078" s="7">
        <f>+IF(TablaClasificarPrestaciones_20231206_1933[[#This Row],[ClasificacionSubgrupo]]&lt;&gt;"",1,0)</f>
        <v>0</v>
      </c>
      <c r="I3078" s="6"/>
      <c r="J3078" s="7">
        <f>+IF(TablaClasificarPrestaciones_20231206_1933[[#This Row],[ClasificacionApertura]]&lt;&gt;"",1,0)</f>
        <v>0</v>
      </c>
      <c r="K30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8" s="7"/>
      <c r="M3078" t="s">
        <v>2</v>
      </c>
      <c r="N3078" t="s">
        <v>8597</v>
      </c>
      <c r="O3078" s="1">
        <v>45042</v>
      </c>
      <c r="P3078">
        <v>1</v>
      </c>
      <c r="Q3078">
        <v>1</v>
      </c>
      <c r="R3078">
        <v>1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1</v>
      </c>
      <c r="Y3078">
        <v>0</v>
      </c>
      <c r="Z3078">
        <v>1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 s="3">
        <v>6.7015000000000002</v>
      </c>
      <c r="AH3078" s="4">
        <v>4</v>
      </c>
      <c r="AI3078" s="4">
        <v>4</v>
      </c>
    </row>
    <row r="3079" spans="1:35" hidden="1" x14ac:dyDescent="0.25">
      <c r="A3079">
        <v>1723</v>
      </c>
      <c r="B3079">
        <v>5013056</v>
      </c>
      <c r="D3079" t="s">
        <v>8052</v>
      </c>
      <c r="E3079" s="6"/>
      <c r="F3079" s="7">
        <f>+IF(TablaClasificarPrestaciones_20231206_1933[[#This Row],[ClasificacionGrupo]] &lt;&gt; "", 1, 0)</f>
        <v>0</v>
      </c>
      <c r="G3079" s="6"/>
      <c r="H3079" s="7">
        <f>+IF(TablaClasificarPrestaciones_20231206_1933[[#This Row],[ClasificacionSubgrupo]]&lt;&gt;"",1,0)</f>
        <v>0</v>
      </c>
      <c r="I3079" s="6"/>
      <c r="J3079" s="7">
        <f>+IF(TablaClasificarPrestaciones_20231206_1933[[#This Row],[ClasificacionApertura]]&lt;&gt;"",1,0)</f>
        <v>0</v>
      </c>
      <c r="K30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79" s="7"/>
      <c r="M3079" t="s">
        <v>2</v>
      </c>
      <c r="N3079" t="s">
        <v>8051</v>
      </c>
      <c r="O3079" s="1">
        <v>45190</v>
      </c>
      <c r="P3079">
        <v>1</v>
      </c>
      <c r="Q3079">
        <v>1</v>
      </c>
      <c r="R3079">
        <v>1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1</v>
      </c>
      <c r="Y3079">
        <v>0</v>
      </c>
      <c r="Z3079">
        <v>1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 s="3">
        <v>0</v>
      </c>
      <c r="AH3079" s="4">
        <v>8</v>
      </c>
      <c r="AI3079" s="4">
        <v>8</v>
      </c>
    </row>
    <row r="3080" spans="1:35" hidden="1" x14ac:dyDescent="0.25">
      <c r="A3080">
        <v>1701</v>
      </c>
      <c r="B3080">
        <v>5013057</v>
      </c>
      <c r="D3080" t="s">
        <v>8450</v>
      </c>
      <c r="E3080" s="6"/>
      <c r="F3080" s="7">
        <f>+IF(TablaClasificarPrestaciones_20231206_1933[[#This Row],[ClasificacionGrupo]] &lt;&gt; "", 1, 0)</f>
        <v>0</v>
      </c>
      <c r="G3080" s="6"/>
      <c r="H3080" s="7">
        <f>+IF(TablaClasificarPrestaciones_20231206_1933[[#This Row],[ClasificacionSubgrupo]]&lt;&gt;"",1,0)</f>
        <v>0</v>
      </c>
      <c r="I3080" s="6"/>
      <c r="J3080" s="7">
        <f>+IF(TablaClasificarPrestaciones_20231206_1933[[#This Row],[ClasificacionApertura]]&lt;&gt;"",1,0)</f>
        <v>0</v>
      </c>
      <c r="K30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0" s="7"/>
      <c r="M3080" t="s">
        <v>2</v>
      </c>
      <c r="N3080" t="s">
        <v>8449</v>
      </c>
      <c r="O3080" s="1">
        <v>45189</v>
      </c>
      <c r="P3080">
        <v>1</v>
      </c>
      <c r="Q3080">
        <v>1</v>
      </c>
      <c r="R3080">
        <v>1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1</v>
      </c>
      <c r="Y3080">
        <v>0</v>
      </c>
      <c r="Z3080">
        <v>1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 s="3">
        <v>56.7545</v>
      </c>
      <c r="AH3080" s="4">
        <v>19</v>
      </c>
      <c r="AI3080" s="4">
        <v>22</v>
      </c>
    </row>
    <row r="3081" spans="1:35" hidden="1" x14ac:dyDescent="0.25">
      <c r="A3081">
        <v>2699</v>
      </c>
      <c r="B3081">
        <v>5013058</v>
      </c>
      <c r="D3081" t="s">
        <v>6431</v>
      </c>
      <c r="E3081" s="6"/>
      <c r="F3081" s="7">
        <f>+IF(TablaClasificarPrestaciones_20231206_1933[[#This Row],[ClasificacionGrupo]] &lt;&gt; "", 1, 0)</f>
        <v>0</v>
      </c>
      <c r="G3081" s="6"/>
      <c r="H3081" s="7">
        <f>+IF(TablaClasificarPrestaciones_20231206_1933[[#This Row],[ClasificacionSubgrupo]]&lt;&gt;"",1,0)</f>
        <v>0</v>
      </c>
      <c r="I3081" s="6"/>
      <c r="J3081" s="7">
        <f>+IF(TablaClasificarPrestaciones_20231206_1933[[#This Row],[ClasificacionApertura]]&lt;&gt;"",1,0)</f>
        <v>0</v>
      </c>
      <c r="K30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1" s="7"/>
      <c r="M3081" t="s">
        <v>2</v>
      </c>
      <c r="N3081" t="s">
        <v>6430</v>
      </c>
      <c r="O3081" s="1">
        <v>45225</v>
      </c>
      <c r="P3081">
        <v>1</v>
      </c>
      <c r="Q3081">
        <v>1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1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 s="3">
        <v>37.403300000000002</v>
      </c>
      <c r="AH3081" s="4">
        <v>14</v>
      </c>
      <c r="AI3081" s="4">
        <v>17</v>
      </c>
    </row>
    <row r="3082" spans="1:35" hidden="1" x14ac:dyDescent="0.25">
      <c r="A3082">
        <v>433</v>
      </c>
      <c r="B3082">
        <v>5015001</v>
      </c>
      <c r="D3082" t="s">
        <v>8288</v>
      </c>
      <c r="E3082" s="6"/>
      <c r="F3082" s="7">
        <f>+IF(TablaClasificarPrestaciones_20231206_1933[[#This Row],[ClasificacionGrupo]] &lt;&gt; "", 1, 0)</f>
        <v>0</v>
      </c>
      <c r="G3082" s="6"/>
      <c r="H3082" s="7">
        <f>+IF(TablaClasificarPrestaciones_20231206_1933[[#This Row],[ClasificacionSubgrupo]]&lt;&gt;"",1,0)</f>
        <v>0</v>
      </c>
      <c r="I3082" s="6"/>
      <c r="J3082" s="7">
        <f>+IF(TablaClasificarPrestaciones_20231206_1933[[#This Row],[ClasificacionApertura]]&lt;&gt;"",1,0)</f>
        <v>0</v>
      </c>
      <c r="K30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2" s="7"/>
      <c r="M3082" t="s">
        <v>2</v>
      </c>
      <c r="N3082" t="s">
        <v>8287</v>
      </c>
      <c r="O3082" s="1">
        <v>44994</v>
      </c>
      <c r="P3082">
        <v>1</v>
      </c>
      <c r="Q3082">
        <v>1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1</v>
      </c>
      <c r="Y3082">
        <v>0</v>
      </c>
      <c r="Z3082">
        <v>1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 s="3">
        <v>15.2339</v>
      </c>
      <c r="AH3082" s="4">
        <v>20</v>
      </c>
      <c r="AI3082" s="4">
        <v>20</v>
      </c>
    </row>
    <row r="3083" spans="1:35" hidden="1" x14ac:dyDescent="0.25">
      <c r="A3083">
        <v>2075</v>
      </c>
      <c r="B3083">
        <v>5015002</v>
      </c>
      <c r="D3083" t="s">
        <v>6437</v>
      </c>
      <c r="E3083" s="6"/>
      <c r="F3083" s="7">
        <f>+IF(TablaClasificarPrestaciones_20231206_1933[[#This Row],[ClasificacionGrupo]] &lt;&gt; "", 1, 0)</f>
        <v>0</v>
      </c>
      <c r="G3083" s="6"/>
      <c r="H3083" s="7">
        <f>+IF(TablaClasificarPrestaciones_20231206_1933[[#This Row],[ClasificacionSubgrupo]]&lt;&gt;"",1,0)</f>
        <v>0</v>
      </c>
      <c r="I3083" s="6"/>
      <c r="J3083" s="7">
        <f>+IF(TablaClasificarPrestaciones_20231206_1933[[#This Row],[ClasificacionApertura]]&lt;&gt;"",1,0)</f>
        <v>0</v>
      </c>
      <c r="K30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3" s="7"/>
      <c r="M3083" t="s">
        <v>2</v>
      </c>
      <c r="N3083" t="s">
        <v>8649</v>
      </c>
      <c r="O3083" s="1">
        <v>45210</v>
      </c>
      <c r="P3083">
        <v>1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1</v>
      </c>
      <c r="Y3083">
        <v>0</v>
      </c>
      <c r="Z3083">
        <v>1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 s="3">
        <v>284.28769999999997</v>
      </c>
      <c r="AH3083" s="4">
        <v>93</v>
      </c>
      <c r="AI3083" s="4">
        <v>94</v>
      </c>
    </row>
    <row r="3084" spans="1:35" hidden="1" x14ac:dyDescent="0.25">
      <c r="A3084">
        <v>2515</v>
      </c>
      <c r="B3084">
        <v>5015003</v>
      </c>
      <c r="D3084" t="s">
        <v>6494</v>
      </c>
      <c r="E3084" s="6"/>
      <c r="F3084" s="7">
        <f>+IF(TablaClasificarPrestaciones_20231206_1933[[#This Row],[ClasificacionGrupo]] &lt;&gt; "", 1, 0)</f>
        <v>0</v>
      </c>
      <c r="G3084" s="6"/>
      <c r="H3084" s="7">
        <f>+IF(TablaClasificarPrestaciones_20231206_1933[[#This Row],[ClasificacionSubgrupo]]&lt;&gt;"",1,0)</f>
        <v>0</v>
      </c>
      <c r="I3084" s="6"/>
      <c r="J3084" s="7">
        <f>+IF(TablaClasificarPrestaciones_20231206_1933[[#This Row],[ClasificacionApertura]]&lt;&gt;"",1,0)</f>
        <v>0</v>
      </c>
      <c r="K30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4" s="7"/>
      <c r="M3084" t="s">
        <v>2</v>
      </c>
      <c r="N3084" t="s">
        <v>6493</v>
      </c>
      <c r="O3084" s="1">
        <v>45223</v>
      </c>
      <c r="P3084">
        <v>1</v>
      </c>
      <c r="Q3084">
        <v>1</v>
      </c>
      <c r="R3084">
        <v>1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1</v>
      </c>
      <c r="Y3084">
        <v>0</v>
      </c>
      <c r="Z3084">
        <v>1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 s="3">
        <v>1.7922</v>
      </c>
      <c r="AH3084" s="4">
        <v>3</v>
      </c>
      <c r="AI3084" s="4">
        <v>3</v>
      </c>
    </row>
    <row r="3085" spans="1:35" hidden="1" x14ac:dyDescent="0.25">
      <c r="A3085">
        <v>2041</v>
      </c>
      <c r="B3085">
        <v>5015027</v>
      </c>
      <c r="D3085" t="s">
        <v>8362</v>
      </c>
      <c r="E3085" s="6"/>
      <c r="F3085" s="7">
        <f>+IF(TablaClasificarPrestaciones_20231206_1933[[#This Row],[ClasificacionGrupo]] &lt;&gt; "", 1, 0)</f>
        <v>0</v>
      </c>
      <c r="G3085" s="6"/>
      <c r="H3085" s="7">
        <f>+IF(TablaClasificarPrestaciones_20231206_1933[[#This Row],[ClasificacionSubgrupo]]&lt;&gt;"",1,0)</f>
        <v>0</v>
      </c>
      <c r="I3085" s="6"/>
      <c r="J3085" s="7">
        <f>+IF(TablaClasificarPrestaciones_20231206_1933[[#This Row],[ClasificacionApertura]]&lt;&gt;"",1,0)</f>
        <v>0</v>
      </c>
      <c r="K30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5" s="7"/>
      <c r="M3085" t="s">
        <v>2</v>
      </c>
      <c r="N3085" t="s">
        <v>8361</v>
      </c>
      <c r="O3085" s="1">
        <v>45209</v>
      </c>
      <c r="P3085">
        <v>1</v>
      </c>
      <c r="Q3085">
        <v>1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1</v>
      </c>
      <c r="Y3085">
        <v>0</v>
      </c>
      <c r="Z3085">
        <v>1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 s="3">
        <v>18.637499999999999</v>
      </c>
      <c r="AH3085" s="4">
        <v>8</v>
      </c>
      <c r="AI3085" s="4">
        <v>8</v>
      </c>
    </row>
    <row r="3086" spans="1:35" hidden="1" x14ac:dyDescent="0.25">
      <c r="A3086">
        <v>3402</v>
      </c>
      <c r="B3086">
        <v>5015028</v>
      </c>
      <c r="D3086" t="s">
        <v>7958</v>
      </c>
      <c r="E3086" s="6"/>
      <c r="F3086" s="7">
        <f>+IF(TablaClasificarPrestaciones_20231206_1933[[#This Row],[ClasificacionGrupo]] &lt;&gt; "", 1, 0)</f>
        <v>0</v>
      </c>
      <c r="G3086" s="6"/>
      <c r="H3086" s="7">
        <f>+IF(TablaClasificarPrestaciones_20231206_1933[[#This Row],[ClasificacionSubgrupo]]&lt;&gt;"",1,0)</f>
        <v>0</v>
      </c>
      <c r="I3086" s="6"/>
      <c r="J3086" s="7">
        <f>+IF(TablaClasificarPrestaciones_20231206_1933[[#This Row],[ClasificacionApertura]]&lt;&gt;"",1,0)</f>
        <v>0</v>
      </c>
      <c r="K30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6" s="7"/>
      <c r="M3086" t="s">
        <v>2</v>
      </c>
      <c r="N3086" t="s">
        <v>7957</v>
      </c>
      <c r="O3086" s="1">
        <v>45230</v>
      </c>
      <c r="P3086">
        <v>1</v>
      </c>
      <c r="Q3086">
        <v>1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  <c r="Y3086">
        <v>0</v>
      </c>
      <c r="Z3086">
        <v>1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 s="3">
        <v>5.9021999999999997</v>
      </c>
      <c r="AH3086" s="4">
        <v>51</v>
      </c>
      <c r="AI3086" s="4">
        <v>55</v>
      </c>
    </row>
    <row r="3087" spans="1:35" hidden="1" x14ac:dyDescent="0.25">
      <c r="A3087">
        <v>2700</v>
      </c>
      <c r="B3087">
        <v>5015029</v>
      </c>
      <c r="D3087" t="s">
        <v>8163</v>
      </c>
      <c r="E3087" s="6"/>
      <c r="F3087" s="7">
        <f>+IF(TablaClasificarPrestaciones_20231206_1933[[#This Row],[ClasificacionGrupo]] &lt;&gt; "", 1, 0)</f>
        <v>0</v>
      </c>
      <c r="G3087" s="6"/>
      <c r="H3087" s="7">
        <f>+IF(TablaClasificarPrestaciones_20231206_1933[[#This Row],[ClasificacionSubgrupo]]&lt;&gt;"",1,0)</f>
        <v>0</v>
      </c>
      <c r="I3087" s="6"/>
      <c r="J3087" s="7">
        <f>+IF(TablaClasificarPrestaciones_20231206_1933[[#This Row],[ClasificacionApertura]]&lt;&gt;"",1,0)</f>
        <v>0</v>
      </c>
      <c r="K30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7" s="7"/>
      <c r="M3087" t="s">
        <v>2</v>
      </c>
      <c r="N3087" t="s">
        <v>8162</v>
      </c>
      <c r="O3087" s="1">
        <v>45225</v>
      </c>
      <c r="P3087">
        <v>1</v>
      </c>
      <c r="Q3087">
        <v>1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1</v>
      </c>
      <c r="Y3087">
        <v>0</v>
      </c>
      <c r="Z3087">
        <v>1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 s="3">
        <v>26.891200000000001</v>
      </c>
      <c r="AH3087" s="4">
        <v>24</v>
      </c>
      <c r="AI3087" s="4">
        <v>25</v>
      </c>
    </row>
    <row r="3088" spans="1:35" hidden="1" x14ac:dyDescent="0.25">
      <c r="A3088">
        <v>2205</v>
      </c>
      <c r="B3088">
        <v>5015031</v>
      </c>
      <c r="D3088" t="s">
        <v>7550</v>
      </c>
      <c r="E3088" s="6"/>
      <c r="F3088" s="7">
        <f>+IF(TablaClasificarPrestaciones_20231206_1933[[#This Row],[ClasificacionGrupo]] &lt;&gt; "", 1, 0)</f>
        <v>0</v>
      </c>
      <c r="G3088" s="6"/>
      <c r="H3088" s="7">
        <f>+IF(TablaClasificarPrestaciones_20231206_1933[[#This Row],[ClasificacionSubgrupo]]&lt;&gt;"",1,0)</f>
        <v>0</v>
      </c>
      <c r="I3088" s="6"/>
      <c r="J3088" s="7">
        <f>+IF(TablaClasificarPrestaciones_20231206_1933[[#This Row],[ClasificacionApertura]]&lt;&gt;"",1,0)</f>
        <v>0</v>
      </c>
      <c r="K30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8" s="7"/>
      <c r="M3088" t="s">
        <v>2</v>
      </c>
      <c r="N3088" t="s">
        <v>7549</v>
      </c>
      <c r="O3088" s="1">
        <v>45215</v>
      </c>
      <c r="P3088">
        <v>1</v>
      </c>
      <c r="Q3088">
        <v>1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1</v>
      </c>
      <c r="Y3088">
        <v>0</v>
      </c>
      <c r="Z3088">
        <v>1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 s="3">
        <v>28.8568</v>
      </c>
      <c r="AH3088" s="4">
        <v>20</v>
      </c>
      <c r="AI3088" s="4">
        <v>21</v>
      </c>
    </row>
    <row r="3089" spans="1:35" hidden="1" x14ac:dyDescent="0.25">
      <c r="A3089">
        <v>2287</v>
      </c>
      <c r="B3089">
        <v>5015032</v>
      </c>
      <c r="D3089" t="s">
        <v>7616</v>
      </c>
      <c r="E3089" s="6"/>
      <c r="F3089" s="7">
        <f>+IF(TablaClasificarPrestaciones_20231206_1933[[#This Row],[ClasificacionGrupo]] &lt;&gt; "", 1, 0)</f>
        <v>0</v>
      </c>
      <c r="G3089" s="6"/>
      <c r="H3089" s="7">
        <f>+IF(TablaClasificarPrestaciones_20231206_1933[[#This Row],[ClasificacionSubgrupo]]&lt;&gt;"",1,0)</f>
        <v>0</v>
      </c>
      <c r="I3089" s="6"/>
      <c r="J3089" s="7">
        <f>+IF(TablaClasificarPrestaciones_20231206_1933[[#This Row],[ClasificacionApertura]]&lt;&gt;"",1,0)</f>
        <v>0</v>
      </c>
      <c r="K30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89" s="7"/>
      <c r="M3089" t="s">
        <v>2</v>
      </c>
      <c r="N3089" t="s">
        <v>7615</v>
      </c>
      <c r="O3089" s="1">
        <v>45217</v>
      </c>
      <c r="P3089">
        <v>1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1</v>
      </c>
      <c r="Y3089">
        <v>0</v>
      </c>
      <c r="Z3089">
        <v>1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 s="3">
        <v>4.6689999999999996</v>
      </c>
      <c r="AH3089" s="4">
        <v>5</v>
      </c>
      <c r="AI3089" s="4">
        <v>5</v>
      </c>
    </row>
    <row r="3090" spans="1:35" hidden="1" x14ac:dyDescent="0.25">
      <c r="A3090">
        <v>2206</v>
      </c>
      <c r="B3090">
        <v>5015036</v>
      </c>
      <c r="D3090" t="s">
        <v>8332</v>
      </c>
      <c r="E3090" s="6"/>
      <c r="F3090" s="7">
        <f>+IF(TablaClasificarPrestaciones_20231206_1933[[#This Row],[ClasificacionGrupo]] &lt;&gt; "", 1, 0)</f>
        <v>0</v>
      </c>
      <c r="G3090" s="6"/>
      <c r="H3090" s="7">
        <f>+IF(TablaClasificarPrestaciones_20231206_1933[[#This Row],[ClasificacionSubgrupo]]&lt;&gt;"",1,0)</f>
        <v>0</v>
      </c>
      <c r="I3090" s="6"/>
      <c r="J3090" s="7">
        <f>+IF(TablaClasificarPrestaciones_20231206_1933[[#This Row],[ClasificacionApertura]]&lt;&gt;"",1,0)</f>
        <v>0</v>
      </c>
      <c r="K30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0" s="7"/>
      <c r="M3090" t="s">
        <v>2</v>
      </c>
      <c r="N3090" t="s">
        <v>8331</v>
      </c>
      <c r="O3090" s="1">
        <v>45215</v>
      </c>
      <c r="P3090">
        <v>1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1</v>
      </c>
      <c r="Y3090">
        <v>0</v>
      </c>
      <c r="Z3090">
        <v>1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 s="3">
        <v>12.8988</v>
      </c>
      <c r="AH3090" s="4">
        <v>7</v>
      </c>
      <c r="AI3090" s="4">
        <v>7</v>
      </c>
    </row>
    <row r="3091" spans="1:35" hidden="1" x14ac:dyDescent="0.25">
      <c r="A3091">
        <v>2288</v>
      </c>
      <c r="B3091">
        <v>5015041</v>
      </c>
      <c r="D3091" t="s">
        <v>7577</v>
      </c>
      <c r="E3091" s="6"/>
      <c r="F3091" s="7">
        <f>+IF(TablaClasificarPrestaciones_20231206_1933[[#This Row],[ClasificacionGrupo]] &lt;&gt; "", 1, 0)</f>
        <v>0</v>
      </c>
      <c r="G3091" s="6"/>
      <c r="H3091" s="7">
        <f>+IF(TablaClasificarPrestaciones_20231206_1933[[#This Row],[ClasificacionSubgrupo]]&lt;&gt;"",1,0)</f>
        <v>0</v>
      </c>
      <c r="I3091" s="6"/>
      <c r="J3091" s="7">
        <f>+IF(TablaClasificarPrestaciones_20231206_1933[[#This Row],[ClasificacionApertura]]&lt;&gt;"",1,0)</f>
        <v>0</v>
      </c>
      <c r="K30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1" s="7"/>
      <c r="M3091" t="s">
        <v>2</v>
      </c>
      <c r="N3091" t="s">
        <v>7576</v>
      </c>
      <c r="O3091" s="1">
        <v>45217</v>
      </c>
      <c r="P3091">
        <v>1</v>
      </c>
      <c r="Q3091">
        <v>1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1</v>
      </c>
      <c r="Y3091">
        <v>0</v>
      </c>
      <c r="Z3091">
        <v>1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 s="3">
        <v>1.7701</v>
      </c>
      <c r="AH3091" s="4">
        <v>3</v>
      </c>
      <c r="AI3091" s="4">
        <v>3</v>
      </c>
    </row>
    <row r="3092" spans="1:35" hidden="1" x14ac:dyDescent="0.25">
      <c r="A3092">
        <v>1743</v>
      </c>
      <c r="B3092">
        <v>5015045</v>
      </c>
      <c r="D3092" t="s">
        <v>8308</v>
      </c>
      <c r="E3092" s="6"/>
      <c r="F3092" s="7">
        <f>+IF(TablaClasificarPrestaciones_20231206_1933[[#This Row],[ClasificacionGrupo]] &lt;&gt; "", 1, 0)</f>
        <v>0</v>
      </c>
      <c r="G3092" s="6"/>
      <c r="H3092" s="7">
        <f>+IF(TablaClasificarPrestaciones_20231206_1933[[#This Row],[ClasificacionSubgrupo]]&lt;&gt;"",1,0)</f>
        <v>0</v>
      </c>
      <c r="I3092" s="6"/>
      <c r="J3092" s="7">
        <f>+IF(TablaClasificarPrestaciones_20231206_1933[[#This Row],[ClasificacionApertura]]&lt;&gt;"",1,0)</f>
        <v>0</v>
      </c>
      <c r="K30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2" s="7"/>
      <c r="M3092" t="s">
        <v>2</v>
      </c>
      <c r="N3092" t="s">
        <v>8307</v>
      </c>
      <c r="O3092" s="1">
        <v>45191</v>
      </c>
      <c r="P3092">
        <v>1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1</v>
      </c>
      <c r="Y3092">
        <v>0</v>
      </c>
      <c r="Z3092">
        <v>1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 s="3">
        <v>6.1654</v>
      </c>
      <c r="AH3092" s="4">
        <v>6</v>
      </c>
      <c r="AI3092" s="4">
        <v>6</v>
      </c>
    </row>
    <row r="3093" spans="1:35" hidden="1" x14ac:dyDescent="0.25">
      <c r="A3093">
        <v>2931</v>
      </c>
      <c r="B3093">
        <v>5101002</v>
      </c>
      <c r="D3093" t="s">
        <v>8557</v>
      </c>
      <c r="E3093" s="6"/>
      <c r="F3093" s="7">
        <f>+IF(TablaClasificarPrestaciones_20231206_1933[[#This Row],[ClasificacionGrupo]] &lt;&gt; "", 1, 0)</f>
        <v>0</v>
      </c>
      <c r="G3093" s="6"/>
      <c r="H3093" s="7">
        <f>+IF(TablaClasificarPrestaciones_20231206_1933[[#This Row],[ClasificacionSubgrupo]]&lt;&gt;"",1,0)</f>
        <v>0</v>
      </c>
      <c r="I3093" s="6"/>
      <c r="J3093" s="7">
        <f>+IF(TablaClasificarPrestaciones_20231206_1933[[#This Row],[ClasificacionApertura]]&lt;&gt;"",1,0)</f>
        <v>0</v>
      </c>
      <c r="K30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3" s="7"/>
      <c r="M3093" t="s">
        <v>2</v>
      </c>
      <c r="N3093" t="s">
        <v>8556</v>
      </c>
      <c r="O3093" s="1">
        <v>45229</v>
      </c>
      <c r="P3093">
        <v>1</v>
      </c>
      <c r="Q3093">
        <v>1</v>
      </c>
      <c r="R3093">
        <v>1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1</v>
      </c>
      <c r="Y3093">
        <v>0</v>
      </c>
      <c r="Z3093">
        <v>1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 s="3">
        <v>163.78489999999999</v>
      </c>
      <c r="AH3093" s="4">
        <v>119</v>
      </c>
      <c r="AI3093" s="4">
        <v>134</v>
      </c>
    </row>
    <row r="3094" spans="1:35" hidden="1" x14ac:dyDescent="0.25">
      <c r="A3094">
        <v>2701</v>
      </c>
      <c r="B3094">
        <v>5101003</v>
      </c>
      <c r="D3094" t="s">
        <v>5969</v>
      </c>
      <c r="E3094" s="6"/>
      <c r="F3094" s="7">
        <f>+IF(TablaClasificarPrestaciones_20231206_1933[[#This Row],[ClasificacionGrupo]] &lt;&gt; "", 1, 0)</f>
        <v>0</v>
      </c>
      <c r="G3094" s="6"/>
      <c r="H3094" s="7">
        <f>+IF(TablaClasificarPrestaciones_20231206_1933[[#This Row],[ClasificacionSubgrupo]]&lt;&gt;"",1,0)</f>
        <v>0</v>
      </c>
      <c r="I3094" s="6"/>
      <c r="J3094" s="7">
        <f>+IF(TablaClasificarPrestaciones_20231206_1933[[#This Row],[ClasificacionApertura]]&lt;&gt;"",1,0)</f>
        <v>0</v>
      </c>
      <c r="K30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4" s="7"/>
      <c r="M3094" t="s">
        <v>2</v>
      </c>
      <c r="N3094" t="s">
        <v>5968</v>
      </c>
      <c r="O3094" s="1">
        <v>45225</v>
      </c>
      <c r="P3094">
        <v>1</v>
      </c>
      <c r="Q3094">
        <v>1</v>
      </c>
      <c r="R3094">
        <v>1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1</v>
      </c>
      <c r="Y3094">
        <v>0</v>
      </c>
      <c r="Z3094">
        <v>1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 s="3">
        <v>375.7131</v>
      </c>
      <c r="AH3094" s="4">
        <v>455</v>
      </c>
      <c r="AI3094" s="4">
        <v>467</v>
      </c>
    </row>
    <row r="3095" spans="1:35" hidden="1" x14ac:dyDescent="0.25">
      <c r="A3095">
        <v>2465</v>
      </c>
      <c r="B3095">
        <v>5101004</v>
      </c>
      <c r="D3095" t="s">
        <v>7868</v>
      </c>
      <c r="E3095" s="6"/>
      <c r="F3095" s="7">
        <f>+IF(TablaClasificarPrestaciones_20231206_1933[[#This Row],[ClasificacionGrupo]] &lt;&gt; "", 1, 0)</f>
        <v>0</v>
      </c>
      <c r="G3095" s="6"/>
      <c r="H3095" s="7">
        <f>+IF(TablaClasificarPrestaciones_20231206_1933[[#This Row],[ClasificacionSubgrupo]]&lt;&gt;"",1,0)</f>
        <v>0</v>
      </c>
      <c r="I3095" s="6"/>
      <c r="J3095" s="7">
        <f>+IF(TablaClasificarPrestaciones_20231206_1933[[#This Row],[ClasificacionApertura]]&lt;&gt;"",1,0)</f>
        <v>0</v>
      </c>
      <c r="K30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5" s="7"/>
      <c r="M3095" t="s">
        <v>2</v>
      </c>
      <c r="N3095" t="s">
        <v>7867</v>
      </c>
      <c r="O3095" s="1">
        <v>45222</v>
      </c>
      <c r="P3095">
        <v>1</v>
      </c>
      <c r="Q3095">
        <v>1</v>
      </c>
      <c r="R3095">
        <v>1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1</v>
      </c>
      <c r="Y3095">
        <v>0</v>
      </c>
      <c r="Z3095">
        <v>1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 s="3">
        <v>0.41570000000000001</v>
      </c>
      <c r="AH3095" s="4">
        <v>4</v>
      </c>
      <c r="AI3095" s="4">
        <v>4</v>
      </c>
    </row>
    <row r="3096" spans="1:35" hidden="1" x14ac:dyDescent="0.25">
      <c r="A3096">
        <v>2466</v>
      </c>
      <c r="B3096">
        <v>5101005</v>
      </c>
      <c r="D3096" t="s">
        <v>8563</v>
      </c>
      <c r="E3096" s="6"/>
      <c r="F3096" s="7">
        <f>+IF(TablaClasificarPrestaciones_20231206_1933[[#This Row],[ClasificacionGrupo]] &lt;&gt; "", 1, 0)</f>
        <v>0</v>
      </c>
      <c r="G3096" s="6"/>
      <c r="H3096" s="7">
        <f>+IF(TablaClasificarPrestaciones_20231206_1933[[#This Row],[ClasificacionSubgrupo]]&lt;&gt;"",1,0)</f>
        <v>0</v>
      </c>
      <c r="I3096" s="6"/>
      <c r="J3096" s="7">
        <f>+IF(TablaClasificarPrestaciones_20231206_1933[[#This Row],[ClasificacionApertura]]&lt;&gt;"",1,0)</f>
        <v>0</v>
      </c>
      <c r="K30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6" s="7"/>
      <c r="M3096" t="s">
        <v>2</v>
      </c>
      <c r="N3096" t="s">
        <v>8562</v>
      </c>
      <c r="O3096" s="1">
        <v>45222</v>
      </c>
      <c r="P3096">
        <v>1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1</v>
      </c>
      <c r="Y3096">
        <v>0</v>
      </c>
      <c r="Z3096">
        <v>1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 s="3">
        <v>7.2648999999999999</v>
      </c>
      <c r="AH3096" s="4">
        <v>20</v>
      </c>
      <c r="AI3096" s="4">
        <v>22</v>
      </c>
    </row>
    <row r="3097" spans="1:35" hidden="1" x14ac:dyDescent="0.25">
      <c r="A3097">
        <v>1260</v>
      </c>
      <c r="B3097">
        <v>5101006</v>
      </c>
      <c r="D3097" t="s">
        <v>7856</v>
      </c>
      <c r="E3097" s="6"/>
      <c r="F3097" s="7">
        <f>+IF(TablaClasificarPrestaciones_20231206_1933[[#This Row],[ClasificacionGrupo]] &lt;&gt; "", 1, 0)</f>
        <v>0</v>
      </c>
      <c r="G3097" s="6"/>
      <c r="H3097" s="7">
        <f>+IF(TablaClasificarPrestaciones_20231206_1933[[#This Row],[ClasificacionSubgrupo]]&lt;&gt;"",1,0)</f>
        <v>0</v>
      </c>
      <c r="I3097" s="6"/>
      <c r="J3097" s="7">
        <f>+IF(TablaClasificarPrestaciones_20231206_1933[[#This Row],[ClasificacionApertura]]&lt;&gt;"",1,0)</f>
        <v>0</v>
      </c>
      <c r="K30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7" s="7"/>
      <c r="M3097" t="s">
        <v>2</v>
      </c>
      <c r="N3097" t="s">
        <v>7855</v>
      </c>
      <c r="O3097" s="1">
        <v>45145</v>
      </c>
      <c r="P3097">
        <v>1</v>
      </c>
      <c r="Q3097">
        <v>1</v>
      </c>
      <c r="R3097">
        <v>1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1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 s="3">
        <v>0.85429999999999995</v>
      </c>
      <c r="AH3097" s="4">
        <v>5</v>
      </c>
      <c r="AI3097" s="4">
        <v>5</v>
      </c>
    </row>
    <row r="3098" spans="1:35" hidden="1" x14ac:dyDescent="0.25">
      <c r="A3098">
        <v>2702</v>
      </c>
      <c r="B3098">
        <v>5101007</v>
      </c>
      <c r="D3098" t="s">
        <v>7647</v>
      </c>
      <c r="E3098" s="6"/>
      <c r="F3098" s="7">
        <f>+IF(TablaClasificarPrestaciones_20231206_1933[[#This Row],[ClasificacionGrupo]] &lt;&gt; "", 1, 0)</f>
        <v>0</v>
      </c>
      <c r="G3098" s="6"/>
      <c r="H3098" s="7">
        <f>+IF(TablaClasificarPrestaciones_20231206_1933[[#This Row],[ClasificacionSubgrupo]]&lt;&gt;"",1,0)</f>
        <v>0</v>
      </c>
      <c r="I3098" s="6"/>
      <c r="J3098" s="7">
        <f>+IF(TablaClasificarPrestaciones_20231206_1933[[#This Row],[ClasificacionApertura]]&lt;&gt;"",1,0)</f>
        <v>0</v>
      </c>
      <c r="K30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8" s="7"/>
      <c r="M3098" t="s">
        <v>2</v>
      </c>
      <c r="N3098" t="s">
        <v>7646</v>
      </c>
      <c r="O3098" s="1">
        <v>45225</v>
      </c>
      <c r="P3098">
        <v>1</v>
      </c>
      <c r="Q3098">
        <v>1</v>
      </c>
      <c r="R3098">
        <v>1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1</v>
      </c>
      <c r="Y3098">
        <v>0</v>
      </c>
      <c r="Z3098">
        <v>1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 s="3">
        <v>35.526000000000003</v>
      </c>
      <c r="AH3098" s="4">
        <v>71</v>
      </c>
      <c r="AI3098" s="4">
        <v>74</v>
      </c>
    </row>
    <row r="3099" spans="1:35" hidden="1" x14ac:dyDescent="0.25">
      <c r="A3099">
        <v>2147</v>
      </c>
      <c r="B3099">
        <v>5101008</v>
      </c>
      <c r="D3099" t="s">
        <v>8260</v>
      </c>
      <c r="E3099" s="6"/>
      <c r="F3099" s="7">
        <f>+IF(TablaClasificarPrestaciones_20231206_1933[[#This Row],[ClasificacionGrupo]] &lt;&gt; "", 1, 0)</f>
        <v>0</v>
      </c>
      <c r="G3099" s="6"/>
      <c r="H3099" s="7">
        <f>+IF(TablaClasificarPrestaciones_20231206_1933[[#This Row],[ClasificacionSubgrupo]]&lt;&gt;"",1,0)</f>
        <v>0</v>
      </c>
      <c r="I3099" s="6"/>
      <c r="J3099" s="7">
        <f>+IF(TablaClasificarPrestaciones_20231206_1933[[#This Row],[ClasificacionApertura]]&lt;&gt;"",1,0)</f>
        <v>0</v>
      </c>
      <c r="K30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099" s="7"/>
      <c r="M3099" t="s">
        <v>2</v>
      </c>
      <c r="N3099" t="s">
        <v>8259</v>
      </c>
      <c r="O3099" s="1">
        <v>45212</v>
      </c>
      <c r="P3099">
        <v>1</v>
      </c>
      <c r="Q3099">
        <v>1</v>
      </c>
      <c r="R3099">
        <v>1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1</v>
      </c>
      <c r="Y3099">
        <v>0</v>
      </c>
      <c r="Z3099">
        <v>1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 s="3">
        <v>1.9968999999999999</v>
      </c>
      <c r="AH3099" s="4">
        <v>7</v>
      </c>
      <c r="AI3099" s="4">
        <v>8</v>
      </c>
    </row>
    <row r="3100" spans="1:35" hidden="1" x14ac:dyDescent="0.25">
      <c r="A3100">
        <v>1744</v>
      </c>
      <c r="B3100">
        <v>5101010</v>
      </c>
      <c r="D3100" t="s">
        <v>7792</v>
      </c>
      <c r="E3100" s="6"/>
      <c r="F3100" s="7">
        <f>+IF(TablaClasificarPrestaciones_20231206_1933[[#This Row],[ClasificacionGrupo]] &lt;&gt; "", 1, 0)</f>
        <v>0</v>
      </c>
      <c r="G3100" s="6"/>
      <c r="H3100" s="7">
        <f>+IF(TablaClasificarPrestaciones_20231206_1933[[#This Row],[ClasificacionSubgrupo]]&lt;&gt;"",1,0)</f>
        <v>0</v>
      </c>
      <c r="I3100" s="6"/>
      <c r="J3100" s="7">
        <f>+IF(TablaClasificarPrestaciones_20231206_1933[[#This Row],[ClasificacionApertura]]&lt;&gt;"",1,0)</f>
        <v>0</v>
      </c>
      <c r="K31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0" s="7"/>
      <c r="M3100" t="s">
        <v>2</v>
      </c>
      <c r="N3100" t="s">
        <v>7791</v>
      </c>
      <c r="O3100" s="1">
        <v>45191</v>
      </c>
      <c r="P3100">
        <v>1</v>
      </c>
      <c r="Q3100">
        <v>1</v>
      </c>
      <c r="R3100">
        <v>1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  <c r="Y3100">
        <v>0</v>
      </c>
      <c r="Z3100">
        <v>1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 s="3">
        <v>43.306699999999999</v>
      </c>
      <c r="AH3100" s="4">
        <v>43</v>
      </c>
      <c r="AI3100" s="4">
        <v>44</v>
      </c>
    </row>
    <row r="3101" spans="1:35" hidden="1" x14ac:dyDescent="0.25">
      <c r="A3101">
        <v>1551</v>
      </c>
      <c r="B3101">
        <v>5101014</v>
      </c>
      <c r="D3101" t="s">
        <v>7642</v>
      </c>
      <c r="E3101" s="6"/>
      <c r="F3101" s="7">
        <f>+IF(TablaClasificarPrestaciones_20231206_1933[[#This Row],[ClasificacionGrupo]] &lt;&gt; "", 1, 0)</f>
        <v>0</v>
      </c>
      <c r="G3101" s="6"/>
      <c r="H3101" s="7">
        <f>+IF(TablaClasificarPrestaciones_20231206_1933[[#This Row],[ClasificacionSubgrupo]]&lt;&gt;"",1,0)</f>
        <v>0</v>
      </c>
      <c r="I3101" s="6"/>
      <c r="J3101" s="7">
        <f>+IF(TablaClasificarPrestaciones_20231206_1933[[#This Row],[ClasificacionApertura]]&lt;&gt;"",1,0)</f>
        <v>0</v>
      </c>
      <c r="K31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1" s="7"/>
      <c r="M3101" t="s">
        <v>2</v>
      </c>
      <c r="N3101" t="s">
        <v>7641</v>
      </c>
      <c r="O3101" s="1">
        <v>45175</v>
      </c>
      <c r="P3101">
        <v>1</v>
      </c>
      <c r="Q3101">
        <v>1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1</v>
      </c>
      <c r="Y3101">
        <v>0</v>
      </c>
      <c r="Z3101">
        <v>1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 s="3">
        <v>41.294899999999998</v>
      </c>
      <c r="AH3101" s="4">
        <v>16</v>
      </c>
      <c r="AI3101" s="4">
        <v>16</v>
      </c>
    </row>
    <row r="3102" spans="1:35" hidden="1" x14ac:dyDescent="0.25">
      <c r="A3102">
        <v>1772</v>
      </c>
      <c r="B3102">
        <v>5101015</v>
      </c>
      <c r="D3102" t="s">
        <v>7972</v>
      </c>
      <c r="E3102" s="6"/>
      <c r="F3102" s="7">
        <f>+IF(TablaClasificarPrestaciones_20231206_1933[[#This Row],[ClasificacionGrupo]] &lt;&gt; "", 1, 0)</f>
        <v>0</v>
      </c>
      <c r="G3102" s="6"/>
      <c r="H3102" s="7">
        <f>+IF(TablaClasificarPrestaciones_20231206_1933[[#This Row],[ClasificacionSubgrupo]]&lt;&gt;"",1,0)</f>
        <v>0</v>
      </c>
      <c r="I3102" s="6"/>
      <c r="J3102" s="7">
        <f>+IF(TablaClasificarPrestaciones_20231206_1933[[#This Row],[ClasificacionApertura]]&lt;&gt;"",1,0)</f>
        <v>0</v>
      </c>
      <c r="K31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2" s="7"/>
      <c r="M3102" t="s">
        <v>2</v>
      </c>
      <c r="N3102" t="s">
        <v>7971</v>
      </c>
      <c r="O3102" s="1">
        <v>45194</v>
      </c>
      <c r="P3102">
        <v>1</v>
      </c>
      <c r="Q3102">
        <v>1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1</v>
      </c>
      <c r="Y3102">
        <v>0</v>
      </c>
      <c r="Z3102">
        <v>1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 s="3">
        <v>42.536799999999999</v>
      </c>
      <c r="AH3102" s="4">
        <v>17</v>
      </c>
      <c r="AI3102" s="4">
        <v>17</v>
      </c>
    </row>
    <row r="3103" spans="1:35" hidden="1" x14ac:dyDescent="0.25">
      <c r="A3103">
        <v>2148</v>
      </c>
      <c r="B3103">
        <v>5101016</v>
      </c>
      <c r="D3103" t="s">
        <v>8322</v>
      </c>
      <c r="E3103" s="6"/>
      <c r="F3103" s="7">
        <f>+IF(TablaClasificarPrestaciones_20231206_1933[[#This Row],[ClasificacionGrupo]] &lt;&gt; "", 1, 0)</f>
        <v>0</v>
      </c>
      <c r="G3103" s="6"/>
      <c r="H3103" s="7">
        <f>+IF(TablaClasificarPrestaciones_20231206_1933[[#This Row],[ClasificacionSubgrupo]]&lt;&gt;"",1,0)</f>
        <v>0</v>
      </c>
      <c r="I3103" s="6"/>
      <c r="J3103" s="7">
        <f>+IF(TablaClasificarPrestaciones_20231206_1933[[#This Row],[ClasificacionApertura]]&lt;&gt;"",1,0)</f>
        <v>0</v>
      </c>
      <c r="K31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3" s="7"/>
      <c r="M3103" t="s">
        <v>2</v>
      </c>
      <c r="N3103" t="s">
        <v>8321</v>
      </c>
      <c r="O3103" s="1">
        <v>45212</v>
      </c>
      <c r="P3103">
        <v>1</v>
      </c>
      <c r="Q3103">
        <v>1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1</v>
      </c>
      <c r="Y3103">
        <v>0</v>
      </c>
      <c r="Z3103">
        <v>1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 s="3">
        <v>35.957000000000001</v>
      </c>
      <c r="AH3103" s="4">
        <v>55</v>
      </c>
      <c r="AI3103" s="4">
        <v>59</v>
      </c>
    </row>
    <row r="3104" spans="1:35" hidden="1" x14ac:dyDescent="0.25">
      <c r="A3104">
        <v>781</v>
      </c>
      <c r="B3104">
        <v>5101017</v>
      </c>
      <c r="D3104" t="s">
        <v>7520</v>
      </c>
      <c r="E3104" s="6"/>
      <c r="F3104" s="7">
        <f>+IF(TablaClasificarPrestaciones_20231206_1933[[#This Row],[ClasificacionGrupo]] &lt;&gt; "", 1, 0)</f>
        <v>0</v>
      </c>
      <c r="G3104" s="6"/>
      <c r="H3104" s="7">
        <f>+IF(TablaClasificarPrestaciones_20231206_1933[[#This Row],[ClasificacionSubgrupo]]&lt;&gt;"",1,0)</f>
        <v>0</v>
      </c>
      <c r="I3104" s="6"/>
      <c r="J3104" s="7">
        <f>+IF(TablaClasificarPrestaciones_20231206_1933[[#This Row],[ClasificacionApertura]]&lt;&gt;"",1,0)</f>
        <v>0</v>
      </c>
      <c r="K31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4" s="7"/>
      <c r="M3104" t="s">
        <v>2</v>
      </c>
      <c r="N3104" t="s">
        <v>7519</v>
      </c>
      <c r="O3104" s="1">
        <v>45080</v>
      </c>
      <c r="P3104">
        <v>1</v>
      </c>
      <c r="Q3104">
        <v>1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1</v>
      </c>
      <c r="Y3104">
        <v>0</v>
      </c>
      <c r="Z3104">
        <v>1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 s="3">
        <v>0</v>
      </c>
      <c r="AH3104" s="4">
        <v>1</v>
      </c>
      <c r="AI3104" s="4">
        <v>1</v>
      </c>
    </row>
    <row r="3105" spans="1:35" hidden="1" x14ac:dyDescent="0.25">
      <c r="A3105">
        <v>1502</v>
      </c>
      <c r="B3105">
        <v>5101018</v>
      </c>
      <c r="D3105" t="s">
        <v>6356</v>
      </c>
      <c r="E3105" s="6"/>
      <c r="F3105" s="7">
        <f>+IF(TablaClasificarPrestaciones_20231206_1933[[#This Row],[ClasificacionGrupo]] &lt;&gt; "", 1, 0)</f>
        <v>0</v>
      </c>
      <c r="G3105" s="6"/>
      <c r="H3105" s="7">
        <f>+IF(TablaClasificarPrestaciones_20231206_1933[[#This Row],[ClasificacionSubgrupo]]&lt;&gt;"",1,0)</f>
        <v>0</v>
      </c>
      <c r="I3105" s="6"/>
      <c r="J3105" s="7">
        <f>+IF(TablaClasificarPrestaciones_20231206_1933[[#This Row],[ClasificacionApertura]]&lt;&gt;"",1,0)</f>
        <v>0</v>
      </c>
      <c r="K31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5" s="7"/>
      <c r="M3105" t="s">
        <v>2</v>
      </c>
      <c r="N3105" t="s">
        <v>6355</v>
      </c>
      <c r="O3105" s="1">
        <v>45170</v>
      </c>
      <c r="P3105">
        <v>1</v>
      </c>
      <c r="Q3105">
        <v>1</v>
      </c>
      <c r="R3105">
        <v>1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1</v>
      </c>
      <c r="Y3105">
        <v>0</v>
      </c>
      <c r="Z3105">
        <v>1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 s="3">
        <v>124.3724</v>
      </c>
      <c r="AH3105" s="4">
        <v>85</v>
      </c>
      <c r="AI3105" s="4">
        <v>88</v>
      </c>
    </row>
    <row r="3106" spans="1:35" hidden="1" x14ac:dyDescent="0.25">
      <c r="A3106">
        <v>1908</v>
      </c>
      <c r="B3106">
        <v>5101019</v>
      </c>
      <c r="D3106" t="s">
        <v>8376</v>
      </c>
      <c r="E3106" s="6"/>
      <c r="F3106" s="7">
        <f>+IF(TablaClasificarPrestaciones_20231206_1933[[#This Row],[ClasificacionGrupo]] &lt;&gt; "", 1, 0)</f>
        <v>0</v>
      </c>
      <c r="G3106" s="6"/>
      <c r="H3106" s="7">
        <f>+IF(TablaClasificarPrestaciones_20231206_1933[[#This Row],[ClasificacionSubgrupo]]&lt;&gt;"",1,0)</f>
        <v>0</v>
      </c>
      <c r="I3106" s="6"/>
      <c r="J3106" s="7">
        <f>+IF(TablaClasificarPrestaciones_20231206_1933[[#This Row],[ClasificacionApertura]]&lt;&gt;"",1,0)</f>
        <v>0</v>
      </c>
      <c r="K31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6" s="7"/>
      <c r="M3106" t="s">
        <v>2</v>
      </c>
      <c r="N3106" t="s">
        <v>8375</v>
      </c>
      <c r="O3106" s="1">
        <v>45202</v>
      </c>
      <c r="P3106">
        <v>1</v>
      </c>
      <c r="Q3106">
        <v>1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  <c r="Y3106">
        <v>0</v>
      </c>
      <c r="Z3106">
        <v>1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 s="3">
        <v>31.971599999999999</v>
      </c>
      <c r="AH3106" s="4">
        <v>23</v>
      </c>
      <c r="AI3106" s="4">
        <v>23</v>
      </c>
    </row>
    <row r="3107" spans="1:35" hidden="1" x14ac:dyDescent="0.25">
      <c r="A3107">
        <v>1079</v>
      </c>
      <c r="B3107">
        <v>5101020</v>
      </c>
      <c r="D3107" t="s">
        <v>7911</v>
      </c>
      <c r="E3107" s="6"/>
      <c r="F3107" s="7">
        <f>+IF(TablaClasificarPrestaciones_20231206_1933[[#This Row],[ClasificacionGrupo]] &lt;&gt; "", 1, 0)</f>
        <v>0</v>
      </c>
      <c r="G3107" s="6"/>
      <c r="H3107" s="7">
        <f>+IF(TablaClasificarPrestaciones_20231206_1933[[#This Row],[ClasificacionSubgrupo]]&lt;&gt;"",1,0)</f>
        <v>0</v>
      </c>
      <c r="I3107" s="6"/>
      <c r="J3107" s="7">
        <f>+IF(TablaClasificarPrestaciones_20231206_1933[[#This Row],[ClasificacionApertura]]&lt;&gt;"",1,0)</f>
        <v>0</v>
      </c>
      <c r="K31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7" s="7"/>
      <c r="M3107" t="s">
        <v>2</v>
      </c>
      <c r="N3107" t="s">
        <v>7910</v>
      </c>
      <c r="O3107" s="1">
        <v>45121</v>
      </c>
      <c r="P3107">
        <v>1</v>
      </c>
      <c r="Q3107">
        <v>1</v>
      </c>
      <c r="R3107">
        <v>1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1</v>
      </c>
      <c r="Y3107">
        <v>0</v>
      </c>
      <c r="Z3107">
        <v>1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 s="3">
        <v>46.918100000000003</v>
      </c>
      <c r="AH3107" s="4">
        <v>34</v>
      </c>
      <c r="AI3107" s="4">
        <v>35</v>
      </c>
    </row>
    <row r="3108" spans="1:35" hidden="1" x14ac:dyDescent="0.25">
      <c r="A3108">
        <v>1032</v>
      </c>
      <c r="B3108">
        <v>5101021</v>
      </c>
      <c r="D3108" t="s">
        <v>8543</v>
      </c>
      <c r="E3108" s="6"/>
      <c r="F3108" s="7">
        <f>+IF(TablaClasificarPrestaciones_20231206_1933[[#This Row],[ClasificacionGrupo]] &lt;&gt; "", 1, 0)</f>
        <v>0</v>
      </c>
      <c r="G3108" s="6"/>
      <c r="H3108" s="7">
        <f>+IF(TablaClasificarPrestaciones_20231206_1933[[#This Row],[ClasificacionSubgrupo]]&lt;&gt;"",1,0)</f>
        <v>0</v>
      </c>
      <c r="I3108" s="6"/>
      <c r="J3108" s="7">
        <f>+IF(TablaClasificarPrestaciones_20231206_1933[[#This Row],[ClasificacionApertura]]&lt;&gt;"",1,0)</f>
        <v>0</v>
      </c>
      <c r="K31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8" s="7"/>
      <c r="M3108" t="s">
        <v>2</v>
      </c>
      <c r="N3108" t="s">
        <v>8542</v>
      </c>
      <c r="O3108" s="1">
        <v>45114</v>
      </c>
      <c r="P3108">
        <v>1</v>
      </c>
      <c r="Q3108">
        <v>1</v>
      </c>
      <c r="R3108">
        <v>1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1</v>
      </c>
      <c r="Y3108">
        <v>0</v>
      </c>
      <c r="Z3108">
        <v>1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 s="3">
        <v>14.9499</v>
      </c>
      <c r="AH3108" s="4">
        <v>8</v>
      </c>
      <c r="AI3108" s="4">
        <v>8</v>
      </c>
    </row>
    <row r="3109" spans="1:35" hidden="1" x14ac:dyDescent="0.25">
      <c r="A3109">
        <v>1745</v>
      </c>
      <c r="B3109">
        <v>5101022</v>
      </c>
      <c r="D3109" t="s">
        <v>8038</v>
      </c>
      <c r="E3109" s="6"/>
      <c r="F3109" s="7">
        <f>+IF(TablaClasificarPrestaciones_20231206_1933[[#This Row],[ClasificacionGrupo]] &lt;&gt; "", 1, 0)</f>
        <v>0</v>
      </c>
      <c r="G3109" s="6"/>
      <c r="H3109" s="7">
        <f>+IF(TablaClasificarPrestaciones_20231206_1933[[#This Row],[ClasificacionSubgrupo]]&lt;&gt;"",1,0)</f>
        <v>0</v>
      </c>
      <c r="I3109" s="6"/>
      <c r="J3109" s="7">
        <f>+IF(TablaClasificarPrestaciones_20231206_1933[[#This Row],[ClasificacionApertura]]&lt;&gt;"",1,0)</f>
        <v>0</v>
      </c>
      <c r="K31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09" s="7"/>
      <c r="M3109" t="s">
        <v>2</v>
      </c>
      <c r="N3109" t="s">
        <v>8037</v>
      </c>
      <c r="O3109" s="1">
        <v>45191</v>
      </c>
      <c r="P3109">
        <v>1</v>
      </c>
      <c r="Q3109">
        <v>1</v>
      </c>
      <c r="R3109">
        <v>1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1</v>
      </c>
      <c r="Y3109">
        <v>0</v>
      </c>
      <c r="Z3109">
        <v>1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 s="3">
        <v>7.4728000000000003</v>
      </c>
      <c r="AH3109" s="4">
        <v>35</v>
      </c>
      <c r="AI3109" s="4">
        <v>40</v>
      </c>
    </row>
    <row r="3110" spans="1:35" hidden="1" x14ac:dyDescent="0.25">
      <c r="A3110">
        <v>879</v>
      </c>
      <c r="B3110">
        <v>5101023</v>
      </c>
      <c r="D3110" t="s">
        <v>7685</v>
      </c>
      <c r="E3110" s="6"/>
      <c r="F3110" s="7">
        <f>+IF(TablaClasificarPrestaciones_20231206_1933[[#This Row],[ClasificacionGrupo]] &lt;&gt; "", 1, 0)</f>
        <v>0</v>
      </c>
      <c r="G3110" s="6"/>
      <c r="H3110" s="7">
        <f>+IF(TablaClasificarPrestaciones_20231206_1933[[#This Row],[ClasificacionSubgrupo]]&lt;&gt;"",1,0)</f>
        <v>0</v>
      </c>
      <c r="I3110" s="6"/>
      <c r="J3110" s="7">
        <f>+IF(TablaClasificarPrestaciones_20231206_1933[[#This Row],[ClasificacionApertura]]&lt;&gt;"",1,0)</f>
        <v>0</v>
      </c>
      <c r="K31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0" s="7"/>
      <c r="M3110" t="s">
        <v>2</v>
      </c>
      <c r="N3110" t="s">
        <v>7684</v>
      </c>
      <c r="O3110" s="1">
        <v>45093</v>
      </c>
      <c r="P3110">
        <v>1</v>
      </c>
      <c r="Q3110">
        <v>1</v>
      </c>
      <c r="R3110">
        <v>1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1</v>
      </c>
      <c r="Y3110">
        <v>0</v>
      </c>
      <c r="Z3110">
        <v>1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 s="3">
        <v>0.81540000000000001</v>
      </c>
      <c r="AH3110" s="4">
        <v>5</v>
      </c>
      <c r="AI3110" s="4">
        <v>5</v>
      </c>
    </row>
    <row r="3111" spans="1:35" hidden="1" x14ac:dyDescent="0.25">
      <c r="A3111">
        <v>2289</v>
      </c>
      <c r="B3111">
        <v>5102001</v>
      </c>
      <c r="D3111" t="s">
        <v>7516</v>
      </c>
      <c r="E3111" s="6"/>
      <c r="F3111" s="7">
        <f>+IF(TablaClasificarPrestaciones_20231206_1933[[#This Row],[ClasificacionGrupo]] &lt;&gt; "", 1, 0)</f>
        <v>0</v>
      </c>
      <c r="G3111" s="6"/>
      <c r="H3111" s="7">
        <f>+IF(TablaClasificarPrestaciones_20231206_1933[[#This Row],[ClasificacionSubgrupo]]&lt;&gt;"",1,0)</f>
        <v>0</v>
      </c>
      <c r="I3111" s="6"/>
      <c r="J3111" s="7">
        <f>+IF(TablaClasificarPrestaciones_20231206_1933[[#This Row],[ClasificacionApertura]]&lt;&gt;"",1,0)</f>
        <v>0</v>
      </c>
      <c r="K31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1" s="7"/>
      <c r="M3111" t="s">
        <v>2</v>
      </c>
      <c r="N3111" t="s">
        <v>7515</v>
      </c>
      <c r="O3111" s="1">
        <v>45217</v>
      </c>
      <c r="P3111">
        <v>1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  <c r="Y3111">
        <v>0</v>
      </c>
      <c r="Z3111">
        <v>1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 s="3">
        <v>125.2105</v>
      </c>
      <c r="AH3111" s="4">
        <v>73</v>
      </c>
      <c r="AI3111" s="4">
        <v>82</v>
      </c>
    </row>
    <row r="3112" spans="1:35" hidden="1" x14ac:dyDescent="0.25">
      <c r="A3112">
        <v>2290</v>
      </c>
      <c r="B3112">
        <v>5102002</v>
      </c>
      <c r="D3112" t="s">
        <v>8632</v>
      </c>
      <c r="E3112" s="6"/>
      <c r="F3112" s="7">
        <f>+IF(TablaClasificarPrestaciones_20231206_1933[[#This Row],[ClasificacionGrupo]] &lt;&gt; "", 1, 0)</f>
        <v>0</v>
      </c>
      <c r="G3112" s="6"/>
      <c r="H3112" s="7">
        <f>+IF(TablaClasificarPrestaciones_20231206_1933[[#This Row],[ClasificacionSubgrupo]]&lt;&gt;"",1,0)</f>
        <v>0</v>
      </c>
      <c r="I3112" s="6"/>
      <c r="J3112" s="7">
        <f>+IF(TablaClasificarPrestaciones_20231206_1933[[#This Row],[ClasificacionApertura]]&lt;&gt;"",1,0)</f>
        <v>0</v>
      </c>
      <c r="K31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2" s="7"/>
      <c r="M3112" t="s">
        <v>2</v>
      </c>
      <c r="N3112" t="s">
        <v>8631</v>
      </c>
      <c r="O3112" s="1">
        <v>45217</v>
      </c>
      <c r="P3112">
        <v>1</v>
      </c>
      <c r="Q3112">
        <v>1</v>
      </c>
      <c r="R3112">
        <v>1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1</v>
      </c>
      <c r="Y3112">
        <v>0</v>
      </c>
      <c r="Z3112">
        <v>1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 s="3">
        <v>34.086799999999997</v>
      </c>
      <c r="AH3112" s="4">
        <v>51</v>
      </c>
      <c r="AI3112" s="4">
        <v>59</v>
      </c>
    </row>
    <row r="3113" spans="1:35" hidden="1" x14ac:dyDescent="0.25">
      <c r="A3113">
        <v>1196</v>
      </c>
      <c r="B3113">
        <v>5102007</v>
      </c>
      <c r="D3113" t="s">
        <v>8274</v>
      </c>
      <c r="E3113" s="6"/>
      <c r="F3113" s="7">
        <f>+IF(TablaClasificarPrestaciones_20231206_1933[[#This Row],[ClasificacionGrupo]] &lt;&gt; "", 1, 0)</f>
        <v>0</v>
      </c>
      <c r="G3113" s="6"/>
      <c r="H3113" s="7">
        <f>+IF(TablaClasificarPrestaciones_20231206_1933[[#This Row],[ClasificacionSubgrupo]]&lt;&gt;"",1,0)</f>
        <v>0</v>
      </c>
      <c r="I3113" s="6"/>
      <c r="J3113" s="7">
        <f>+IF(TablaClasificarPrestaciones_20231206_1933[[#This Row],[ClasificacionApertura]]&lt;&gt;"",1,0)</f>
        <v>0</v>
      </c>
      <c r="K31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3" s="7"/>
      <c r="M3113" t="s">
        <v>2</v>
      </c>
      <c r="N3113" t="s">
        <v>8273</v>
      </c>
      <c r="O3113" s="1">
        <v>45135</v>
      </c>
      <c r="P3113">
        <v>1</v>
      </c>
      <c r="Q3113">
        <v>1</v>
      </c>
      <c r="R3113">
        <v>1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1</v>
      </c>
      <c r="Y3113">
        <v>0</v>
      </c>
      <c r="Z3113">
        <v>1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 s="3">
        <v>1.6131</v>
      </c>
      <c r="AH3113" s="4">
        <v>4</v>
      </c>
      <c r="AI3113" s="4">
        <v>4</v>
      </c>
    </row>
    <row r="3114" spans="1:35" hidden="1" x14ac:dyDescent="0.25">
      <c r="A3114">
        <v>1856</v>
      </c>
      <c r="B3114">
        <v>5102009</v>
      </c>
      <c r="D3114" t="s">
        <v>8413</v>
      </c>
      <c r="E3114" s="6"/>
      <c r="F3114" s="7">
        <f>+IF(TablaClasificarPrestaciones_20231206_1933[[#This Row],[ClasificacionGrupo]] &lt;&gt; "", 1, 0)</f>
        <v>0</v>
      </c>
      <c r="G3114" s="6"/>
      <c r="H3114" s="7">
        <f>+IF(TablaClasificarPrestaciones_20231206_1933[[#This Row],[ClasificacionSubgrupo]]&lt;&gt;"",1,0)</f>
        <v>0</v>
      </c>
      <c r="I3114" s="6"/>
      <c r="J3114" s="7">
        <f>+IF(TablaClasificarPrestaciones_20231206_1933[[#This Row],[ClasificacionApertura]]&lt;&gt;"",1,0)</f>
        <v>0</v>
      </c>
      <c r="K31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4" s="7"/>
      <c r="M3114" t="s">
        <v>2</v>
      </c>
      <c r="N3114" t="s">
        <v>8412</v>
      </c>
      <c r="O3114" s="1">
        <v>45198</v>
      </c>
      <c r="P3114">
        <v>1</v>
      </c>
      <c r="Q3114">
        <v>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1</v>
      </c>
      <c r="Y3114">
        <v>0</v>
      </c>
      <c r="Z3114">
        <v>1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 s="3">
        <v>275.18759999999997</v>
      </c>
      <c r="AH3114" s="4">
        <v>73</v>
      </c>
      <c r="AI3114" s="4">
        <v>75</v>
      </c>
    </row>
    <row r="3115" spans="1:35" hidden="1" x14ac:dyDescent="0.25">
      <c r="A3115">
        <v>931</v>
      </c>
      <c r="B3115">
        <v>5102010</v>
      </c>
      <c r="D3115" t="s">
        <v>8199</v>
      </c>
      <c r="E3115" s="6"/>
      <c r="F3115" s="7">
        <f>+IF(TablaClasificarPrestaciones_20231206_1933[[#This Row],[ClasificacionGrupo]] &lt;&gt; "", 1, 0)</f>
        <v>0</v>
      </c>
      <c r="G3115" s="6"/>
      <c r="H3115" s="7">
        <f>+IF(TablaClasificarPrestaciones_20231206_1933[[#This Row],[ClasificacionSubgrupo]]&lt;&gt;"",1,0)</f>
        <v>0</v>
      </c>
      <c r="I3115" s="6"/>
      <c r="J3115" s="7">
        <f>+IF(TablaClasificarPrestaciones_20231206_1933[[#This Row],[ClasificacionApertura]]&lt;&gt;"",1,0)</f>
        <v>0</v>
      </c>
      <c r="K31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5" s="7"/>
      <c r="M3115" t="s">
        <v>2</v>
      </c>
      <c r="N3115" t="s">
        <v>8198</v>
      </c>
      <c r="O3115" s="1">
        <v>45101</v>
      </c>
      <c r="P3115">
        <v>1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1</v>
      </c>
      <c r="Y3115">
        <v>0</v>
      </c>
      <c r="Z3115">
        <v>1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 s="3">
        <v>11.165900000000001</v>
      </c>
      <c r="AH3115" s="4">
        <v>4</v>
      </c>
      <c r="AI3115" s="4">
        <v>4</v>
      </c>
    </row>
    <row r="3116" spans="1:35" hidden="1" x14ac:dyDescent="0.25">
      <c r="A3116">
        <v>2932</v>
      </c>
      <c r="B3116">
        <v>5103001</v>
      </c>
      <c r="D3116" t="s">
        <v>7653</v>
      </c>
      <c r="E3116" s="6"/>
      <c r="F3116" s="7">
        <f>+IF(TablaClasificarPrestaciones_20231206_1933[[#This Row],[ClasificacionGrupo]] &lt;&gt; "", 1, 0)</f>
        <v>0</v>
      </c>
      <c r="G3116" s="6"/>
      <c r="H3116" s="7">
        <f>+IF(TablaClasificarPrestaciones_20231206_1933[[#This Row],[ClasificacionSubgrupo]]&lt;&gt;"",1,0)</f>
        <v>0</v>
      </c>
      <c r="I3116" s="6"/>
      <c r="J3116" s="7">
        <f>+IF(TablaClasificarPrestaciones_20231206_1933[[#This Row],[ClasificacionApertura]]&lt;&gt;"",1,0)</f>
        <v>0</v>
      </c>
      <c r="K31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6" s="7"/>
      <c r="M3116" t="s">
        <v>2</v>
      </c>
      <c r="N3116" t="s">
        <v>7652</v>
      </c>
      <c r="O3116" s="1">
        <v>45229</v>
      </c>
      <c r="P3116">
        <v>1</v>
      </c>
      <c r="Q3116">
        <v>1</v>
      </c>
      <c r="R3116">
        <v>1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1</v>
      </c>
      <c r="Y3116">
        <v>0</v>
      </c>
      <c r="Z3116">
        <v>1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 s="3">
        <v>470.9452</v>
      </c>
      <c r="AH3116" s="4">
        <v>253</v>
      </c>
      <c r="AI3116" s="4">
        <v>269</v>
      </c>
    </row>
    <row r="3117" spans="1:35" hidden="1" x14ac:dyDescent="0.25">
      <c r="A3117">
        <v>2703</v>
      </c>
      <c r="B3117">
        <v>5103002</v>
      </c>
      <c r="D3117" t="s">
        <v>7540</v>
      </c>
      <c r="E3117" s="6"/>
      <c r="F3117" s="7">
        <f>+IF(TablaClasificarPrestaciones_20231206_1933[[#This Row],[ClasificacionGrupo]] &lt;&gt; "", 1, 0)</f>
        <v>0</v>
      </c>
      <c r="G3117" s="6"/>
      <c r="H3117" s="7">
        <f>+IF(TablaClasificarPrestaciones_20231206_1933[[#This Row],[ClasificacionSubgrupo]]&lt;&gt;"",1,0)</f>
        <v>0</v>
      </c>
      <c r="I3117" s="6"/>
      <c r="J3117" s="7">
        <f>+IF(TablaClasificarPrestaciones_20231206_1933[[#This Row],[ClasificacionApertura]]&lt;&gt;"",1,0)</f>
        <v>0</v>
      </c>
      <c r="K31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7" s="7"/>
      <c r="M3117" t="s">
        <v>2</v>
      </c>
      <c r="N3117" t="s">
        <v>7539</v>
      </c>
      <c r="O3117" s="1">
        <v>45225</v>
      </c>
      <c r="P3117">
        <v>1</v>
      </c>
      <c r="Q3117">
        <v>1</v>
      </c>
      <c r="R3117">
        <v>1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1</v>
      </c>
      <c r="Y3117">
        <v>0</v>
      </c>
      <c r="Z3117">
        <v>1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 s="3">
        <v>52.8324</v>
      </c>
      <c r="AH3117" s="4">
        <v>99</v>
      </c>
      <c r="AI3117" s="4">
        <v>110</v>
      </c>
    </row>
    <row r="3118" spans="1:35" hidden="1" x14ac:dyDescent="0.25">
      <c r="A3118">
        <v>2933</v>
      </c>
      <c r="B3118">
        <v>5103004</v>
      </c>
      <c r="D3118" t="s">
        <v>6280</v>
      </c>
      <c r="E3118" s="6"/>
      <c r="F3118" s="7">
        <f>+IF(TablaClasificarPrestaciones_20231206_1933[[#This Row],[ClasificacionGrupo]] &lt;&gt; "", 1, 0)</f>
        <v>0</v>
      </c>
      <c r="G3118" s="6"/>
      <c r="H3118" s="7">
        <f>+IF(TablaClasificarPrestaciones_20231206_1933[[#This Row],[ClasificacionSubgrupo]]&lt;&gt;"",1,0)</f>
        <v>0</v>
      </c>
      <c r="I3118" s="6"/>
      <c r="J3118" s="7">
        <f>+IF(TablaClasificarPrestaciones_20231206_1933[[#This Row],[ClasificacionApertura]]&lt;&gt;"",1,0)</f>
        <v>0</v>
      </c>
      <c r="K31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8" s="7"/>
      <c r="M3118" t="s">
        <v>2</v>
      </c>
      <c r="N3118" t="s">
        <v>6279</v>
      </c>
      <c r="O3118" s="1">
        <v>45229</v>
      </c>
      <c r="P3118">
        <v>1</v>
      </c>
      <c r="Q3118">
        <v>1</v>
      </c>
      <c r="R3118">
        <v>1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1</v>
      </c>
      <c r="Y3118">
        <v>0</v>
      </c>
      <c r="Z3118">
        <v>1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 s="3">
        <v>55.978900000000003</v>
      </c>
      <c r="AH3118" s="4">
        <v>295</v>
      </c>
      <c r="AI3118" s="4">
        <v>320</v>
      </c>
    </row>
    <row r="3119" spans="1:35" hidden="1" x14ac:dyDescent="0.25">
      <c r="A3119">
        <v>1668</v>
      </c>
      <c r="B3119">
        <v>5103006</v>
      </c>
      <c r="D3119" t="s">
        <v>8630</v>
      </c>
      <c r="E3119" s="6"/>
      <c r="F3119" s="7">
        <f>+IF(TablaClasificarPrestaciones_20231206_1933[[#This Row],[ClasificacionGrupo]] &lt;&gt; "", 1, 0)</f>
        <v>0</v>
      </c>
      <c r="G3119" s="6"/>
      <c r="H3119" s="7">
        <f>+IF(TablaClasificarPrestaciones_20231206_1933[[#This Row],[ClasificacionSubgrupo]]&lt;&gt;"",1,0)</f>
        <v>0</v>
      </c>
      <c r="I3119" s="6"/>
      <c r="J3119" s="7">
        <f>+IF(TablaClasificarPrestaciones_20231206_1933[[#This Row],[ClasificacionApertura]]&lt;&gt;"",1,0)</f>
        <v>0</v>
      </c>
      <c r="K31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19" s="7"/>
      <c r="M3119" t="s">
        <v>2</v>
      </c>
      <c r="N3119" t="s">
        <v>8629</v>
      </c>
      <c r="O3119" s="1">
        <v>45185</v>
      </c>
      <c r="P3119">
        <v>1</v>
      </c>
      <c r="Q3119">
        <v>1</v>
      </c>
      <c r="R3119">
        <v>1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  <c r="Y3119">
        <v>0</v>
      </c>
      <c r="Z3119">
        <v>1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 s="3">
        <v>4.6197999999999997</v>
      </c>
      <c r="AH3119" s="4">
        <v>7</v>
      </c>
      <c r="AI3119" s="4">
        <v>8</v>
      </c>
    </row>
    <row r="3120" spans="1:35" hidden="1" x14ac:dyDescent="0.25">
      <c r="A3120">
        <v>782</v>
      </c>
      <c r="B3120">
        <v>5103007</v>
      </c>
      <c r="D3120" t="s">
        <v>8101</v>
      </c>
      <c r="E3120" s="6"/>
      <c r="F3120" s="7">
        <f>+IF(TablaClasificarPrestaciones_20231206_1933[[#This Row],[ClasificacionGrupo]] &lt;&gt; "", 1, 0)</f>
        <v>0</v>
      </c>
      <c r="G3120" s="6"/>
      <c r="H3120" s="7">
        <f>+IF(TablaClasificarPrestaciones_20231206_1933[[#This Row],[ClasificacionSubgrupo]]&lt;&gt;"",1,0)</f>
        <v>0</v>
      </c>
      <c r="I3120" s="6"/>
      <c r="J3120" s="7">
        <f>+IF(TablaClasificarPrestaciones_20231206_1933[[#This Row],[ClasificacionApertura]]&lt;&gt;"",1,0)</f>
        <v>0</v>
      </c>
      <c r="K31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0" s="7"/>
      <c r="M3120" t="s">
        <v>2</v>
      </c>
      <c r="N3120" t="s">
        <v>8100</v>
      </c>
      <c r="O3120" s="1">
        <v>45080</v>
      </c>
      <c r="P3120">
        <v>1</v>
      </c>
      <c r="Q3120">
        <v>1</v>
      </c>
      <c r="R3120">
        <v>1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1</v>
      </c>
      <c r="Y3120">
        <v>0</v>
      </c>
      <c r="Z3120">
        <v>1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 s="3">
        <v>3.6977000000000002</v>
      </c>
      <c r="AH3120" s="4">
        <v>2</v>
      </c>
      <c r="AI3120" s="4">
        <v>2</v>
      </c>
    </row>
    <row r="3121" spans="1:35" hidden="1" x14ac:dyDescent="0.25">
      <c r="A3121">
        <v>2376</v>
      </c>
      <c r="B3121">
        <v>5103009</v>
      </c>
      <c r="D3121" t="s">
        <v>7852</v>
      </c>
      <c r="E3121" s="6"/>
      <c r="F3121" s="7">
        <f>+IF(TablaClasificarPrestaciones_20231206_1933[[#This Row],[ClasificacionGrupo]] &lt;&gt; "", 1, 0)</f>
        <v>0</v>
      </c>
      <c r="G3121" s="6"/>
      <c r="H3121" s="7">
        <f>+IF(TablaClasificarPrestaciones_20231206_1933[[#This Row],[ClasificacionSubgrupo]]&lt;&gt;"",1,0)</f>
        <v>0</v>
      </c>
      <c r="I3121" s="6"/>
      <c r="J3121" s="7">
        <f>+IF(TablaClasificarPrestaciones_20231206_1933[[#This Row],[ClasificacionApertura]]&lt;&gt;"",1,0)</f>
        <v>0</v>
      </c>
      <c r="K31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1" s="7"/>
      <c r="M3121" t="s">
        <v>2</v>
      </c>
      <c r="N3121" t="s">
        <v>7851</v>
      </c>
      <c r="O3121" s="1">
        <v>45219</v>
      </c>
      <c r="P3121">
        <v>1</v>
      </c>
      <c r="Q3121">
        <v>1</v>
      </c>
      <c r="R3121">
        <v>1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1</v>
      </c>
      <c r="Y3121">
        <v>0</v>
      </c>
      <c r="Z3121">
        <v>1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 s="3">
        <v>164.60560000000001</v>
      </c>
      <c r="AH3121" s="4">
        <v>168</v>
      </c>
      <c r="AI3121" s="4">
        <v>171</v>
      </c>
    </row>
    <row r="3122" spans="1:35" hidden="1" x14ac:dyDescent="0.25">
      <c r="A3122">
        <v>2377</v>
      </c>
      <c r="B3122">
        <v>5103013</v>
      </c>
      <c r="D3122" t="s">
        <v>8072</v>
      </c>
      <c r="E3122" s="6"/>
      <c r="F3122" s="7">
        <f>+IF(TablaClasificarPrestaciones_20231206_1933[[#This Row],[ClasificacionGrupo]] &lt;&gt; "", 1, 0)</f>
        <v>0</v>
      </c>
      <c r="G3122" s="6"/>
      <c r="H3122" s="7">
        <f>+IF(TablaClasificarPrestaciones_20231206_1933[[#This Row],[ClasificacionSubgrupo]]&lt;&gt;"",1,0)</f>
        <v>0</v>
      </c>
      <c r="I3122" s="6"/>
      <c r="J3122" s="7">
        <f>+IF(TablaClasificarPrestaciones_20231206_1933[[#This Row],[ClasificacionApertura]]&lt;&gt;"",1,0)</f>
        <v>0</v>
      </c>
      <c r="K31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2" s="7"/>
      <c r="M3122" t="s">
        <v>2</v>
      </c>
      <c r="N3122" t="s">
        <v>8071</v>
      </c>
      <c r="O3122" s="1">
        <v>45219</v>
      </c>
      <c r="P3122">
        <v>1</v>
      </c>
      <c r="Q3122">
        <v>1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1</v>
      </c>
      <c r="Y3122">
        <v>0</v>
      </c>
      <c r="Z3122">
        <v>1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 s="3">
        <v>2086.7271000000001</v>
      </c>
      <c r="AH3122" s="4">
        <v>534</v>
      </c>
      <c r="AI3122" s="4">
        <v>573</v>
      </c>
    </row>
    <row r="3123" spans="1:35" hidden="1" x14ac:dyDescent="0.25">
      <c r="A3123">
        <v>2934</v>
      </c>
      <c r="B3123">
        <v>5103014</v>
      </c>
      <c r="D3123" t="s">
        <v>7996</v>
      </c>
      <c r="E3123" s="6"/>
      <c r="F3123" s="7">
        <f>+IF(TablaClasificarPrestaciones_20231206_1933[[#This Row],[ClasificacionGrupo]] &lt;&gt; "", 1, 0)</f>
        <v>0</v>
      </c>
      <c r="G3123" s="6"/>
      <c r="H3123" s="7">
        <f>+IF(TablaClasificarPrestaciones_20231206_1933[[#This Row],[ClasificacionSubgrupo]]&lt;&gt;"",1,0)</f>
        <v>0</v>
      </c>
      <c r="I3123" s="6"/>
      <c r="J3123" s="7">
        <f>+IF(TablaClasificarPrestaciones_20231206_1933[[#This Row],[ClasificacionApertura]]&lt;&gt;"",1,0)</f>
        <v>0</v>
      </c>
      <c r="K31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3" s="7"/>
      <c r="M3123" t="s">
        <v>2</v>
      </c>
      <c r="N3123" t="s">
        <v>7995</v>
      </c>
      <c r="O3123" s="1">
        <v>45229</v>
      </c>
      <c r="P3123">
        <v>1</v>
      </c>
      <c r="Q3123">
        <v>1</v>
      </c>
      <c r="R3123">
        <v>1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  <c r="Y3123">
        <v>0</v>
      </c>
      <c r="Z3123">
        <v>1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 s="3">
        <v>465.5378</v>
      </c>
      <c r="AH3123" s="4">
        <v>239</v>
      </c>
      <c r="AI3123" s="4">
        <v>251</v>
      </c>
    </row>
    <row r="3124" spans="1:35" hidden="1" x14ac:dyDescent="0.25">
      <c r="A3124">
        <v>1702</v>
      </c>
      <c r="B3124">
        <v>5103015</v>
      </c>
      <c r="D3124" t="s">
        <v>8354</v>
      </c>
      <c r="E3124" s="6"/>
      <c r="F3124" s="7">
        <f>+IF(TablaClasificarPrestaciones_20231206_1933[[#This Row],[ClasificacionGrupo]] &lt;&gt; "", 1, 0)</f>
        <v>0</v>
      </c>
      <c r="G3124" s="6"/>
      <c r="H3124" s="7">
        <f>+IF(TablaClasificarPrestaciones_20231206_1933[[#This Row],[ClasificacionSubgrupo]]&lt;&gt;"",1,0)</f>
        <v>0</v>
      </c>
      <c r="I3124" s="6"/>
      <c r="J3124" s="7">
        <f>+IF(TablaClasificarPrestaciones_20231206_1933[[#This Row],[ClasificacionApertura]]&lt;&gt;"",1,0)</f>
        <v>0</v>
      </c>
      <c r="K31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4" s="7"/>
      <c r="M3124" t="s">
        <v>2</v>
      </c>
      <c r="N3124" t="s">
        <v>8353</v>
      </c>
      <c r="O3124" s="1">
        <v>45189</v>
      </c>
      <c r="P3124">
        <v>1</v>
      </c>
      <c r="Q3124">
        <v>1</v>
      </c>
      <c r="R3124">
        <v>1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1</v>
      </c>
      <c r="Y3124">
        <v>0</v>
      </c>
      <c r="Z3124">
        <v>1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 s="3">
        <v>10.322800000000001</v>
      </c>
      <c r="AH3124" s="4">
        <v>5</v>
      </c>
      <c r="AI3124" s="4">
        <v>6</v>
      </c>
    </row>
    <row r="3125" spans="1:35" hidden="1" x14ac:dyDescent="0.25">
      <c r="A3125">
        <v>2704</v>
      </c>
      <c r="B3125">
        <v>5103016</v>
      </c>
      <c r="D3125" t="s">
        <v>8555</v>
      </c>
      <c r="E3125" s="6"/>
      <c r="F3125" s="7">
        <f>+IF(TablaClasificarPrestaciones_20231206_1933[[#This Row],[ClasificacionGrupo]] &lt;&gt; "", 1, 0)</f>
        <v>0</v>
      </c>
      <c r="G3125" s="6"/>
      <c r="H3125" s="7">
        <f>+IF(TablaClasificarPrestaciones_20231206_1933[[#This Row],[ClasificacionSubgrupo]]&lt;&gt;"",1,0)</f>
        <v>0</v>
      </c>
      <c r="I3125" s="6"/>
      <c r="J3125" s="7">
        <f>+IF(TablaClasificarPrestaciones_20231206_1933[[#This Row],[ClasificacionApertura]]&lt;&gt;"",1,0)</f>
        <v>0</v>
      </c>
      <c r="K31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5" s="7"/>
      <c r="M3125" t="s">
        <v>2</v>
      </c>
      <c r="N3125" t="s">
        <v>8554</v>
      </c>
      <c r="O3125" s="1">
        <v>45225</v>
      </c>
      <c r="P3125">
        <v>1</v>
      </c>
      <c r="Q3125">
        <v>1</v>
      </c>
      <c r="R3125">
        <v>1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1</v>
      </c>
      <c r="Y3125">
        <v>0</v>
      </c>
      <c r="Z3125">
        <v>1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 s="3">
        <v>66.133600000000001</v>
      </c>
      <c r="AH3125" s="4">
        <v>34</v>
      </c>
      <c r="AI3125" s="4">
        <v>35</v>
      </c>
    </row>
    <row r="3126" spans="1:35" hidden="1" x14ac:dyDescent="0.25">
      <c r="A3126">
        <v>247</v>
      </c>
      <c r="B3126">
        <v>5103020</v>
      </c>
      <c r="D3126" t="s">
        <v>8668</v>
      </c>
      <c r="E3126" s="6"/>
      <c r="F3126" s="7">
        <f>+IF(TablaClasificarPrestaciones_20231206_1933[[#This Row],[ClasificacionGrupo]] &lt;&gt; "", 1, 0)</f>
        <v>0</v>
      </c>
      <c r="G3126" s="6"/>
      <c r="H3126" s="7">
        <f>+IF(TablaClasificarPrestaciones_20231206_1933[[#This Row],[ClasificacionSubgrupo]]&lt;&gt;"",1,0)</f>
        <v>0</v>
      </c>
      <c r="I3126" s="6"/>
      <c r="J3126" s="7">
        <f>+IF(TablaClasificarPrestaciones_20231206_1933[[#This Row],[ClasificacionApertura]]&lt;&gt;"",1,0)</f>
        <v>0</v>
      </c>
      <c r="K31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6" s="7"/>
      <c r="M3126" t="s">
        <v>2</v>
      </c>
      <c r="N3126" t="s">
        <v>8667</v>
      </c>
      <c r="O3126" s="1">
        <v>44916</v>
      </c>
      <c r="P3126">
        <v>1</v>
      </c>
      <c r="Q3126">
        <v>1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1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 s="3">
        <v>125.0594</v>
      </c>
      <c r="AH3126" s="4">
        <v>31</v>
      </c>
      <c r="AI3126" s="4">
        <v>31</v>
      </c>
    </row>
    <row r="3127" spans="1:35" hidden="1" x14ac:dyDescent="0.25">
      <c r="A3127">
        <v>1455</v>
      </c>
      <c r="B3127">
        <v>5103024</v>
      </c>
      <c r="D3127" t="s">
        <v>8093</v>
      </c>
      <c r="E3127" s="6"/>
      <c r="F3127" s="7">
        <f>+IF(TablaClasificarPrestaciones_20231206_1933[[#This Row],[ClasificacionGrupo]] &lt;&gt; "", 1, 0)</f>
        <v>0</v>
      </c>
      <c r="G3127" s="6"/>
      <c r="H3127" s="7">
        <f>+IF(TablaClasificarPrestaciones_20231206_1933[[#This Row],[ClasificacionSubgrupo]]&lt;&gt;"",1,0)</f>
        <v>0</v>
      </c>
      <c r="I3127" s="6"/>
      <c r="J3127" s="7">
        <f>+IF(TablaClasificarPrestaciones_20231206_1933[[#This Row],[ClasificacionApertura]]&lt;&gt;"",1,0)</f>
        <v>0</v>
      </c>
      <c r="K31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7" s="7"/>
      <c r="M3127" t="s">
        <v>2</v>
      </c>
      <c r="N3127" t="s">
        <v>8092</v>
      </c>
      <c r="O3127" s="1">
        <v>45167</v>
      </c>
      <c r="P3127">
        <v>1</v>
      </c>
      <c r="Q3127">
        <v>1</v>
      </c>
      <c r="R3127">
        <v>1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1</v>
      </c>
      <c r="Y3127">
        <v>0</v>
      </c>
      <c r="Z3127">
        <v>1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 s="3">
        <v>129.01240000000001</v>
      </c>
      <c r="AH3127" s="4">
        <v>14</v>
      </c>
      <c r="AI3127" s="4">
        <v>14</v>
      </c>
    </row>
    <row r="3128" spans="1:35" hidden="1" x14ac:dyDescent="0.25">
      <c r="A3128">
        <v>907</v>
      </c>
      <c r="B3128">
        <v>5103025</v>
      </c>
      <c r="D3128" t="s">
        <v>7599</v>
      </c>
      <c r="E3128" s="6"/>
      <c r="F3128" s="7">
        <f>+IF(TablaClasificarPrestaciones_20231206_1933[[#This Row],[ClasificacionGrupo]] &lt;&gt; "", 1, 0)</f>
        <v>0</v>
      </c>
      <c r="G3128" s="6"/>
      <c r="H3128" s="7">
        <f>+IF(TablaClasificarPrestaciones_20231206_1933[[#This Row],[ClasificacionSubgrupo]]&lt;&gt;"",1,0)</f>
        <v>0</v>
      </c>
      <c r="I3128" s="6"/>
      <c r="J3128" s="7">
        <f>+IF(TablaClasificarPrestaciones_20231206_1933[[#This Row],[ClasificacionApertura]]&lt;&gt;"",1,0)</f>
        <v>0</v>
      </c>
      <c r="K31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8" s="7"/>
      <c r="M3128" t="s">
        <v>2</v>
      </c>
      <c r="N3128" t="s">
        <v>7598</v>
      </c>
      <c r="O3128" s="1">
        <v>45097</v>
      </c>
      <c r="P3128">
        <v>1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1</v>
      </c>
      <c r="Y3128">
        <v>0</v>
      </c>
      <c r="Z3128">
        <v>1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 s="3">
        <v>0</v>
      </c>
      <c r="AH3128" s="4">
        <v>1</v>
      </c>
      <c r="AI3128" s="4">
        <v>1</v>
      </c>
    </row>
    <row r="3129" spans="1:35" hidden="1" x14ac:dyDescent="0.25">
      <c r="A3129">
        <v>2705</v>
      </c>
      <c r="B3129">
        <v>5103027</v>
      </c>
      <c r="D3129" t="s">
        <v>6359</v>
      </c>
      <c r="E3129" s="6"/>
      <c r="F3129" s="7">
        <f>+IF(TablaClasificarPrestaciones_20231206_1933[[#This Row],[ClasificacionGrupo]] &lt;&gt; "", 1, 0)</f>
        <v>0</v>
      </c>
      <c r="G3129" s="6"/>
      <c r="H3129" s="7">
        <f>+IF(TablaClasificarPrestaciones_20231206_1933[[#This Row],[ClasificacionSubgrupo]]&lt;&gt;"",1,0)</f>
        <v>0</v>
      </c>
      <c r="I3129" s="6"/>
      <c r="J3129" s="7">
        <f>+IF(TablaClasificarPrestaciones_20231206_1933[[#This Row],[ClasificacionApertura]]&lt;&gt;"",1,0)</f>
        <v>0</v>
      </c>
      <c r="K31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29" s="7"/>
      <c r="M3129" t="s">
        <v>2</v>
      </c>
      <c r="N3129" t="s">
        <v>8104</v>
      </c>
      <c r="O3129" s="1">
        <v>45225</v>
      </c>
      <c r="P3129">
        <v>1</v>
      </c>
      <c r="Q3129">
        <v>1</v>
      </c>
      <c r="R3129">
        <v>1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1</v>
      </c>
      <c r="Y3129">
        <v>0</v>
      </c>
      <c r="Z3129">
        <v>1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 s="3">
        <v>1943.2044000000001</v>
      </c>
      <c r="AH3129" s="4">
        <v>714</v>
      </c>
      <c r="AI3129" s="4">
        <v>765</v>
      </c>
    </row>
    <row r="3130" spans="1:35" hidden="1" x14ac:dyDescent="0.25">
      <c r="A3130">
        <v>2378</v>
      </c>
      <c r="B3130">
        <v>5103029</v>
      </c>
      <c r="D3130" t="s">
        <v>8402</v>
      </c>
      <c r="E3130" s="6"/>
      <c r="F3130" s="7">
        <f>+IF(TablaClasificarPrestaciones_20231206_1933[[#This Row],[ClasificacionGrupo]] &lt;&gt; "", 1, 0)</f>
        <v>0</v>
      </c>
      <c r="G3130" s="6"/>
      <c r="H3130" s="7">
        <f>+IF(TablaClasificarPrestaciones_20231206_1933[[#This Row],[ClasificacionSubgrupo]]&lt;&gt;"",1,0)</f>
        <v>0</v>
      </c>
      <c r="I3130" s="6"/>
      <c r="J3130" s="7">
        <f>+IF(TablaClasificarPrestaciones_20231206_1933[[#This Row],[ClasificacionApertura]]&lt;&gt;"",1,0)</f>
        <v>0</v>
      </c>
      <c r="K31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0" s="7"/>
      <c r="M3130" t="s">
        <v>2</v>
      </c>
      <c r="N3130" t="s">
        <v>8401</v>
      </c>
      <c r="O3130" s="1">
        <v>45219</v>
      </c>
      <c r="P3130">
        <v>1</v>
      </c>
      <c r="Q3130">
        <v>1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1</v>
      </c>
      <c r="Y3130">
        <v>0</v>
      </c>
      <c r="Z3130">
        <v>1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 s="3">
        <v>38.932200000000002</v>
      </c>
      <c r="AH3130" s="4">
        <v>13</v>
      </c>
      <c r="AI3130" s="4">
        <v>13</v>
      </c>
    </row>
    <row r="3131" spans="1:35" hidden="1" x14ac:dyDescent="0.25">
      <c r="A3131">
        <v>2042</v>
      </c>
      <c r="B3131">
        <v>5103030</v>
      </c>
      <c r="D3131" t="s">
        <v>8618</v>
      </c>
      <c r="E3131" s="6"/>
      <c r="F3131" s="7">
        <f>+IF(TablaClasificarPrestaciones_20231206_1933[[#This Row],[ClasificacionGrupo]] &lt;&gt; "", 1, 0)</f>
        <v>0</v>
      </c>
      <c r="G3131" s="6"/>
      <c r="H3131" s="7">
        <f>+IF(TablaClasificarPrestaciones_20231206_1933[[#This Row],[ClasificacionSubgrupo]]&lt;&gt;"",1,0)</f>
        <v>0</v>
      </c>
      <c r="I3131" s="6"/>
      <c r="J3131" s="7">
        <f>+IF(TablaClasificarPrestaciones_20231206_1933[[#This Row],[ClasificacionApertura]]&lt;&gt;"",1,0)</f>
        <v>0</v>
      </c>
      <c r="K31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1" s="7"/>
      <c r="M3131" t="s">
        <v>2</v>
      </c>
      <c r="N3131" t="s">
        <v>8617</v>
      </c>
      <c r="O3131" s="1">
        <v>45209</v>
      </c>
      <c r="P3131">
        <v>1</v>
      </c>
      <c r="Q3131">
        <v>1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1</v>
      </c>
      <c r="Y3131">
        <v>0</v>
      </c>
      <c r="Z3131">
        <v>1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 s="3">
        <v>794.35500000000002</v>
      </c>
      <c r="AH3131" s="4">
        <v>144</v>
      </c>
      <c r="AI3131" s="4">
        <v>150</v>
      </c>
    </row>
    <row r="3132" spans="1:35" hidden="1" x14ac:dyDescent="0.25">
      <c r="A3132">
        <v>212</v>
      </c>
      <c r="B3132">
        <v>5103031</v>
      </c>
      <c r="D3132" t="s">
        <v>7831</v>
      </c>
      <c r="E3132" s="6"/>
      <c r="F3132" s="7">
        <f>+IF(TablaClasificarPrestaciones_20231206_1933[[#This Row],[ClasificacionGrupo]] &lt;&gt; "", 1, 0)</f>
        <v>0</v>
      </c>
      <c r="G3132" s="6"/>
      <c r="H3132" s="7">
        <f>+IF(TablaClasificarPrestaciones_20231206_1933[[#This Row],[ClasificacionSubgrupo]]&lt;&gt;"",1,0)</f>
        <v>0</v>
      </c>
      <c r="I3132" s="6"/>
      <c r="J3132" s="7">
        <f>+IF(TablaClasificarPrestaciones_20231206_1933[[#This Row],[ClasificacionApertura]]&lt;&gt;"",1,0)</f>
        <v>0</v>
      </c>
      <c r="K31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2" s="7"/>
      <c r="M3132" t="s">
        <v>2</v>
      </c>
      <c r="N3132" t="s">
        <v>7830</v>
      </c>
      <c r="O3132" s="1">
        <v>44900</v>
      </c>
      <c r="P3132">
        <v>1</v>
      </c>
      <c r="Q3132">
        <v>1</v>
      </c>
      <c r="R3132">
        <v>1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1</v>
      </c>
      <c r="Y3132">
        <v>0</v>
      </c>
      <c r="Z3132">
        <v>1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 s="3">
        <v>1.2564</v>
      </c>
      <c r="AH3132" s="4">
        <v>1</v>
      </c>
      <c r="AI3132" s="4">
        <v>1</v>
      </c>
    </row>
    <row r="3133" spans="1:35" hidden="1" x14ac:dyDescent="0.25">
      <c r="A3133">
        <v>2935</v>
      </c>
      <c r="B3133">
        <v>5103033</v>
      </c>
      <c r="D3133" t="s">
        <v>5844</v>
      </c>
      <c r="E3133" s="6"/>
      <c r="F3133" s="7">
        <f>+IF(TablaClasificarPrestaciones_20231206_1933[[#This Row],[ClasificacionGrupo]] &lt;&gt; "", 1, 0)</f>
        <v>0</v>
      </c>
      <c r="G3133" s="6"/>
      <c r="H3133" s="7">
        <f>+IF(TablaClasificarPrestaciones_20231206_1933[[#This Row],[ClasificacionSubgrupo]]&lt;&gt;"",1,0)</f>
        <v>0</v>
      </c>
      <c r="I3133" s="6"/>
      <c r="J3133" s="7">
        <f>+IF(TablaClasificarPrestaciones_20231206_1933[[#This Row],[ClasificacionApertura]]&lt;&gt;"",1,0)</f>
        <v>0</v>
      </c>
      <c r="K31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3" s="7"/>
      <c r="M3133" t="s">
        <v>2</v>
      </c>
      <c r="N3133" t="s">
        <v>5843</v>
      </c>
      <c r="O3133" s="1">
        <v>45229</v>
      </c>
      <c r="P3133">
        <v>1</v>
      </c>
      <c r="Q3133">
        <v>1</v>
      </c>
      <c r="R3133">
        <v>1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1</v>
      </c>
      <c r="Y3133">
        <v>0</v>
      </c>
      <c r="Z3133">
        <v>1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 s="3">
        <v>59.157800000000002</v>
      </c>
      <c r="AH3133" s="4">
        <v>170</v>
      </c>
      <c r="AI3133" s="4">
        <v>181</v>
      </c>
    </row>
    <row r="3134" spans="1:35" hidden="1" x14ac:dyDescent="0.25">
      <c r="A3134">
        <v>341</v>
      </c>
      <c r="B3134">
        <v>5103036</v>
      </c>
      <c r="D3134" t="s">
        <v>8191</v>
      </c>
      <c r="E3134" s="6"/>
      <c r="F3134" s="7">
        <f>+IF(TablaClasificarPrestaciones_20231206_1933[[#This Row],[ClasificacionGrupo]] &lt;&gt; "", 1, 0)</f>
        <v>0</v>
      </c>
      <c r="G3134" s="6"/>
      <c r="H3134" s="7">
        <f>+IF(TablaClasificarPrestaciones_20231206_1933[[#This Row],[ClasificacionSubgrupo]]&lt;&gt;"",1,0)</f>
        <v>0</v>
      </c>
      <c r="I3134" s="6"/>
      <c r="J3134" s="7">
        <f>+IF(TablaClasificarPrestaciones_20231206_1933[[#This Row],[ClasificacionApertura]]&lt;&gt;"",1,0)</f>
        <v>0</v>
      </c>
      <c r="K31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4" s="7"/>
      <c r="M3134" t="s">
        <v>2</v>
      </c>
      <c r="N3134" t="s">
        <v>8190</v>
      </c>
      <c r="O3134" s="1">
        <v>44958</v>
      </c>
      <c r="P3134">
        <v>1</v>
      </c>
      <c r="Q3134">
        <v>1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1</v>
      </c>
      <c r="Y3134">
        <v>0</v>
      </c>
      <c r="Z3134">
        <v>1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 s="3">
        <v>3.5415000000000001</v>
      </c>
      <c r="AH3134" s="4">
        <v>2</v>
      </c>
      <c r="AI3134" s="4">
        <v>2</v>
      </c>
    </row>
    <row r="3135" spans="1:35" hidden="1" x14ac:dyDescent="0.25">
      <c r="A3135">
        <v>1994</v>
      </c>
      <c r="B3135">
        <v>5103037</v>
      </c>
      <c r="D3135" t="s">
        <v>7665</v>
      </c>
      <c r="E3135" s="6"/>
      <c r="F3135" s="7">
        <f>+IF(TablaClasificarPrestaciones_20231206_1933[[#This Row],[ClasificacionGrupo]] &lt;&gt; "", 1, 0)</f>
        <v>0</v>
      </c>
      <c r="G3135" s="6"/>
      <c r="H3135" s="7">
        <f>+IF(TablaClasificarPrestaciones_20231206_1933[[#This Row],[ClasificacionSubgrupo]]&lt;&gt;"",1,0)</f>
        <v>0</v>
      </c>
      <c r="I3135" s="6"/>
      <c r="J3135" s="7">
        <f>+IF(TablaClasificarPrestaciones_20231206_1933[[#This Row],[ClasificacionApertura]]&lt;&gt;"",1,0)</f>
        <v>0</v>
      </c>
      <c r="K31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5" s="7"/>
      <c r="M3135" t="s">
        <v>2</v>
      </c>
      <c r="N3135" t="s">
        <v>7664</v>
      </c>
      <c r="O3135" s="1">
        <v>45205</v>
      </c>
      <c r="P3135">
        <v>1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1</v>
      </c>
      <c r="Y3135">
        <v>0</v>
      </c>
      <c r="Z3135">
        <v>1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 s="3">
        <v>19.987400000000001</v>
      </c>
      <c r="AH3135" s="4">
        <v>23</v>
      </c>
      <c r="AI3135" s="4">
        <v>24</v>
      </c>
    </row>
    <row r="3136" spans="1:35" hidden="1" x14ac:dyDescent="0.25">
      <c r="A3136">
        <v>1080</v>
      </c>
      <c r="B3136">
        <v>5103038</v>
      </c>
      <c r="D3136" t="s">
        <v>8056</v>
      </c>
      <c r="E3136" s="6"/>
      <c r="F3136" s="7">
        <f>+IF(TablaClasificarPrestaciones_20231206_1933[[#This Row],[ClasificacionGrupo]] &lt;&gt; "", 1, 0)</f>
        <v>0</v>
      </c>
      <c r="G3136" s="6"/>
      <c r="H3136" s="7">
        <f>+IF(TablaClasificarPrestaciones_20231206_1933[[#This Row],[ClasificacionSubgrupo]]&lt;&gt;"",1,0)</f>
        <v>0</v>
      </c>
      <c r="I3136" s="6"/>
      <c r="J3136" s="7">
        <f>+IF(TablaClasificarPrestaciones_20231206_1933[[#This Row],[ClasificacionApertura]]&lt;&gt;"",1,0)</f>
        <v>0</v>
      </c>
      <c r="K31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6" s="7"/>
      <c r="M3136" t="s">
        <v>2</v>
      </c>
      <c r="N3136" t="s">
        <v>8055</v>
      </c>
      <c r="O3136" s="1">
        <v>45121</v>
      </c>
      <c r="P3136">
        <v>1</v>
      </c>
      <c r="Q3136">
        <v>1</v>
      </c>
      <c r="R3136">
        <v>1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1</v>
      </c>
      <c r="Y3136">
        <v>0</v>
      </c>
      <c r="Z3136">
        <v>1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 s="3">
        <v>4.3757000000000001</v>
      </c>
      <c r="AH3136" s="4">
        <v>13</v>
      </c>
      <c r="AI3136" s="4">
        <v>13</v>
      </c>
    </row>
    <row r="3137" spans="1:35" hidden="1" x14ac:dyDescent="0.25">
      <c r="A3137">
        <v>697</v>
      </c>
      <c r="B3137">
        <v>5103039</v>
      </c>
      <c r="D3137" t="s">
        <v>8417</v>
      </c>
      <c r="E3137" s="6"/>
      <c r="F3137" s="7">
        <f>+IF(TablaClasificarPrestaciones_20231206_1933[[#This Row],[ClasificacionGrupo]] &lt;&gt; "", 1, 0)</f>
        <v>0</v>
      </c>
      <c r="G3137" s="6"/>
      <c r="H3137" s="7">
        <f>+IF(TablaClasificarPrestaciones_20231206_1933[[#This Row],[ClasificacionSubgrupo]]&lt;&gt;"",1,0)</f>
        <v>0</v>
      </c>
      <c r="I3137" s="6"/>
      <c r="J3137" s="7">
        <f>+IF(TablaClasificarPrestaciones_20231206_1933[[#This Row],[ClasificacionApertura]]&lt;&gt;"",1,0)</f>
        <v>0</v>
      </c>
      <c r="K31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7" s="7"/>
      <c r="M3137" t="s">
        <v>2</v>
      </c>
      <c r="N3137" t="s">
        <v>8416</v>
      </c>
      <c r="O3137" s="1">
        <v>45064</v>
      </c>
      <c r="P3137">
        <v>1</v>
      </c>
      <c r="Q3137">
        <v>1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1</v>
      </c>
      <c r="Y3137">
        <v>0</v>
      </c>
      <c r="Z3137">
        <v>1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 s="3">
        <v>2.4538000000000002</v>
      </c>
      <c r="AH3137" s="4">
        <v>4</v>
      </c>
      <c r="AI3137" s="4">
        <v>4</v>
      </c>
    </row>
    <row r="3138" spans="1:35" hidden="1" x14ac:dyDescent="0.25">
      <c r="A3138">
        <v>78</v>
      </c>
      <c r="B3138">
        <v>5103040</v>
      </c>
      <c r="D3138" t="s">
        <v>7695</v>
      </c>
      <c r="E3138" s="6"/>
      <c r="F3138" s="7">
        <f>+IF(TablaClasificarPrestaciones_20231206_1933[[#This Row],[ClasificacionGrupo]] &lt;&gt; "", 1, 0)</f>
        <v>0</v>
      </c>
      <c r="G3138" s="6"/>
      <c r="H3138" s="7">
        <f>+IF(TablaClasificarPrestaciones_20231206_1933[[#This Row],[ClasificacionSubgrupo]]&lt;&gt;"",1,0)</f>
        <v>0</v>
      </c>
      <c r="I3138" s="6"/>
      <c r="J3138" s="7">
        <f>+IF(TablaClasificarPrestaciones_20231206_1933[[#This Row],[ClasificacionApertura]]&lt;&gt;"",1,0)</f>
        <v>0</v>
      </c>
      <c r="K31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8" s="7"/>
      <c r="M3138" t="s">
        <v>2</v>
      </c>
      <c r="N3138" t="s">
        <v>7694</v>
      </c>
      <c r="O3138" s="1">
        <v>44837</v>
      </c>
      <c r="P3138">
        <v>0</v>
      </c>
      <c r="Q3138">
        <v>1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1</v>
      </c>
      <c r="Y3138">
        <v>0</v>
      </c>
      <c r="Z3138">
        <v>1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 s="3">
        <v>4.8718000000000004</v>
      </c>
      <c r="AH3138" s="4">
        <v>1</v>
      </c>
      <c r="AI3138" s="4">
        <v>1</v>
      </c>
    </row>
    <row r="3139" spans="1:35" hidden="1" x14ac:dyDescent="0.25">
      <c r="A3139">
        <v>356</v>
      </c>
      <c r="B3139">
        <v>5103041</v>
      </c>
      <c r="D3139" t="s">
        <v>6398</v>
      </c>
      <c r="E3139" s="6"/>
      <c r="F3139" s="7">
        <f>+IF(TablaClasificarPrestaciones_20231206_1933[[#This Row],[ClasificacionGrupo]] &lt;&gt; "", 1, 0)</f>
        <v>0</v>
      </c>
      <c r="G3139" s="6"/>
      <c r="H3139" s="7">
        <f>+IF(TablaClasificarPrestaciones_20231206_1933[[#This Row],[ClasificacionSubgrupo]]&lt;&gt;"",1,0)</f>
        <v>0</v>
      </c>
      <c r="I3139" s="6"/>
      <c r="J3139" s="7">
        <f>+IF(TablaClasificarPrestaciones_20231206_1933[[#This Row],[ClasificacionApertura]]&lt;&gt;"",1,0)</f>
        <v>0</v>
      </c>
      <c r="K31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39" s="7"/>
      <c r="M3139" t="s">
        <v>2</v>
      </c>
      <c r="N3139" t="s">
        <v>7567</v>
      </c>
      <c r="O3139" s="1">
        <v>44965</v>
      </c>
      <c r="P3139">
        <v>1</v>
      </c>
      <c r="Q3139">
        <v>1</v>
      </c>
      <c r="R3139">
        <v>1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1</v>
      </c>
      <c r="Y3139">
        <v>0</v>
      </c>
      <c r="Z3139">
        <v>1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 s="3">
        <v>5.1273</v>
      </c>
      <c r="AH3139" s="4">
        <v>9</v>
      </c>
      <c r="AI3139" s="4">
        <v>9</v>
      </c>
    </row>
    <row r="3140" spans="1:35" hidden="1" x14ac:dyDescent="0.25">
      <c r="A3140">
        <v>882</v>
      </c>
      <c r="B3140">
        <v>5103043</v>
      </c>
      <c r="D3140" t="s">
        <v>6037</v>
      </c>
      <c r="E3140" s="6"/>
      <c r="F3140" s="7">
        <f>+IF(TablaClasificarPrestaciones_20231206_1933[[#This Row],[ClasificacionGrupo]] &lt;&gt; "", 1, 0)</f>
        <v>0</v>
      </c>
      <c r="G3140" s="6"/>
      <c r="H3140" s="7">
        <f>+IF(TablaClasificarPrestaciones_20231206_1933[[#This Row],[ClasificacionSubgrupo]]&lt;&gt;"",1,0)</f>
        <v>0</v>
      </c>
      <c r="I3140" s="6"/>
      <c r="J3140" s="7">
        <f>+IF(TablaClasificarPrestaciones_20231206_1933[[#This Row],[ClasificacionApertura]]&lt;&gt;"",1,0)</f>
        <v>0</v>
      </c>
      <c r="K31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0" s="7"/>
      <c r="M3140" t="s">
        <v>2</v>
      </c>
      <c r="N3140" t="s">
        <v>7809</v>
      </c>
      <c r="O3140" s="1">
        <v>45094</v>
      </c>
      <c r="P3140">
        <v>1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1</v>
      </c>
      <c r="Y3140">
        <v>0</v>
      </c>
      <c r="Z3140">
        <v>1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 s="3">
        <v>7.6898</v>
      </c>
      <c r="AH3140" s="4">
        <v>6</v>
      </c>
      <c r="AI3140" s="4">
        <v>6</v>
      </c>
    </row>
    <row r="3141" spans="1:35" hidden="1" x14ac:dyDescent="0.25">
      <c r="A3141">
        <v>421</v>
      </c>
      <c r="B3141">
        <v>5103044</v>
      </c>
      <c r="D3141" t="s">
        <v>8438</v>
      </c>
      <c r="E3141" s="6"/>
      <c r="F3141" s="7">
        <f>+IF(TablaClasificarPrestaciones_20231206_1933[[#This Row],[ClasificacionGrupo]] &lt;&gt; "", 1, 0)</f>
        <v>0</v>
      </c>
      <c r="G3141" s="6"/>
      <c r="H3141" s="7">
        <f>+IF(TablaClasificarPrestaciones_20231206_1933[[#This Row],[ClasificacionSubgrupo]]&lt;&gt;"",1,0)</f>
        <v>0</v>
      </c>
      <c r="I3141" s="6"/>
      <c r="J3141" s="7">
        <f>+IF(TablaClasificarPrestaciones_20231206_1933[[#This Row],[ClasificacionApertura]]&lt;&gt;"",1,0)</f>
        <v>0</v>
      </c>
      <c r="K31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1" s="7"/>
      <c r="M3141" t="s">
        <v>2</v>
      </c>
      <c r="N3141" t="s">
        <v>8437</v>
      </c>
      <c r="O3141" s="1">
        <v>44988</v>
      </c>
      <c r="P3141">
        <v>1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1</v>
      </c>
      <c r="Y3141">
        <v>0</v>
      </c>
      <c r="Z3141">
        <v>1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 s="3">
        <v>2.5773999999999999</v>
      </c>
      <c r="AH3141" s="4">
        <v>2</v>
      </c>
      <c r="AI3141" s="4">
        <v>2</v>
      </c>
    </row>
    <row r="3142" spans="1:35" hidden="1" x14ac:dyDescent="0.25">
      <c r="A3142">
        <v>1811</v>
      </c>
      <c r="B3142">
        <v>5103045</v>
      </c>
      <c r="D3142" t="s">
        <v>6434</v>
      </c>
      <c r="E3142" s="6"/>
      <c r="F3142" s="7">
        <f>+IF(TablaClasificarPrestaciones_20231206_1933[[#This Row],[ClasificacionGrupo]] &lt;&gt; "", 1, 0)</f>
        <v>0</v>
      </c>
      <c r="G3142" s="6"/>
      <c r="H3142" s="7">
        <f>+IF(TablaClasificarPrestaciones_20231206_1933[[#This Row],[ClasificacionSubgrupo]]&lt;&gt;"",1,0)</f>
        <v>0</v>
      </c>
      <c r="I3142" s="6"/>
      <c r="J3142" s="7">
        <f>+IF(TablaClasificarPrestaciones_20231206_1933[[#This Row],[ClasificacionApertura]]&lt;&gt;"",1,0)</f>
        <v>0</v>
      </c>
      <c r="K31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2" s="7"/>
      <c r="M3142" t="s">
        <v>2</v>
      </c>
      <c r="N3142" t="s">
        <v>8666</v>
      </c>
      <c r="O3142" s="1">
        <v>45196</v>
      </c>
      <c r="P3142">
        <v>1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1</v>
      </c>
      <c r="Y3142">
        <v>0</v>
      </c>
      <c r="Z3142">
        <v>1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 s="3">
        <v>50.3887</v>
      </c>
      <c r="AH3142" s="4">
        <v>20</v>
      </c>
      <c r="AI3142" s="4">
        <v>20</v>
      </c>
    </row>
    <row r="3143" spans="1:35" hidden="1" x14ac:dyDescent="0.25">
      <c r="A3143">
        <v>600</v>
      </c>
      <c r="B3143">
        <v>5103047</v>
      </c>
      <c r="D3143" t="s">
        <v>8523</v>
      </c>
      <c r="E3143" s="6"/>
      <c r="F3143" s="7">
        <f>+IF(TablaClasificarPrestaciones_20231206_1933[[#This Row],[ClasificacionGrupo]] &lt;&gt; "", 1, 0)</f>
        <v>0</v>
      </c>
      <c r="G3143" s="6"/>
      <c r="H3143" s="7">
        <f>+IF(TablaClasificarPrestaciones_20231206_1933[[#This Row],[ClasificacionSubgrupo]]&lt;&gt;"",1,0)</f>
        <v>0</v>
      </c>
      <c r="I3143" s="6"/>
      <c r="J3143" s="7">
        <f>+IF(TablaClasificarPrestaciones_20231206_1933[[#This Row],[ClasificacionApertura]]&lt;&gt;"",1,0)</f>
        <v>0</v>
      </c>
      <c r="K31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3" s="7"/>
      <c r="M3143" t="s">
        <v>2</v>
      </c>
      <c r="N3143" t="s">
        <v>8522</v>
      </c>
      <c r="O3143" s="1">
        <v>45043</v>
      </c>
      <c r="P3143">
        <v>1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1</v>
      </c>
      <c r="Y3143">
        <v>0</v>
      </c>
      <c r="Z3143">
        <v>1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 s="3">
        <v>5.3632999999999997</v>
      </c>
      <c r="AH3143" s="4">
        <v>4</v>
      </c>
      <c r="AI3143" s="4">
        <v>4</v>
      </c>
    </row>
    <row r="3144" spans="1:35" hidden="1" x14ac:dyDescent="0.25">
      <c r="A3144">
        <v>1724</v>
      </c>
      <c r="B3144">
        <v>5103048</v>
      </c>
      <c r="D3144" t="s">
        <v>6479</v>
      </c>
      <c r="E3144" s="6"/>
      <c r="F3144" s="7">
        <f>+IF(TablaClasificarPrestaciones_20231206_1933[[#This Row],[ClasificacionGrupo]] &lt;&gt; "", 1, 0)</f>
        <v>0</v>
      </c>
      <c r="G3144" s="6"/>
      <c r="H3144" s="7">
        <f>+IF(TablaClasificarPrestaciones_20231206_1933[[#This Row],[ClasificacionSubgrupo]]&lt;&gt;"",1,0)</f>
        <v>0</v>
      </c>
      <c r="I3144" s="6"/>
      <c r="J3144" s="7">
        <f>+IF(TablaClasificarPrestaciones_20231206_1933[[#This Row],[ClasificacionApertura]]&lt;&gt;"",1,0)</f>
        <v>0</v>
      </c>
      <c r="K31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4" s="7"/>
      <c r="M3144" t="s">
        <v>2</v>
      </c>
      <c r="N3144" t="s">
        <v>6478</v>
      </c>
      <c r="O3144" s="1">
        <v>45190</v>
      </c>
      <c r="P3144">
        <v>1</v>
      </c>
      <c r="Q3144">
        <v>1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1</v>
      </c>
      <c r="Y3144">
        <v>0</v>
      </c>
      <c r="Z3144">
        <v>1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 s="3">
        <v>97.965999999999994</v>
      </c>
      <c r="AH3144" s="4">
        <v>45</v>
      </c>
      <c r="AI3144" s="4">
        <v>46</v>
      </c>
    </row>
    <row r="3145" spans="1:35" hidden="1" x14ac:dyDescent="0.25">
      <c r="A3145">
        <v>574</v>
      </c>
      <c r="B3145">
        <v>5103049</v>
      </c>
      <c r="D3145" t="s">
        <v>441</v>
      </c>
      <c r="E3145" s="6"/>
      <c r="F3145" s="7">
        <f>+IF(TablaClasificarPrestaciones_20231206_1933[[#This Row],[ClasificacionGrupo]] &lt;&gt; "", 1, 0)</f>
        <v>0</v>
      </c>
      <c r="G3145" s="6"/>
      <c r="H3145" s="7">
        <f>+IF(TablaClasificarPrestaciones_20231206_1933[[#This Row],[ClasificacionSubgrupo]]&lt;&gt;"",1,0)</f>
        <v>0</v>
      </c>
      <c r="I3145" s="6"/>
      <c r="J3145" s="7">
        <f>+IF(TablaClasificarPrestaciones_20231206_1933[[#This Row],[ClasificacionApertura]]&lt;&gt;"",1,0)</f>
        <v>0</v>
      </c>
      <c r="K31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5" s="7"/>
      <c r="M3145" t="s">
        <v>2</v>
      </c>
      <c r="N3145" t="s">
        <v>440</v>
      </c>
      <c r="O3145" s="1">
        <v>45039</v>
      </c>
      <c r="P3145">
        <v>1</v>
      </c>
      <c r="Q3145">
        <v>1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1</v>
      </c>
      <c r="Y3145">
        <v>0</v>
      </c>
      <c r="Z3145">
        <v>1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 s="3">
        <v>2.4702999999999999</v>
      </c>
      <c r="AH3145" s="4">
        <v>1</v>
      </c>
      <c r="AI3145" s="4">
        <v>1</v>
      </c>
    </row>
    <row r="3146" spans="1:35" hidden="1" x14ac:dyDescent="0.25">
      <c r="A3146">
        <v>663</v>
      </c>
      <c r="B3146">
        <v>5103050</v>
      </c>
      <c r="D3146" t="s">
        <v>441</v>
      </c>
      <c r="E3146" s="6"/>
      <c r="F3146" s="7">
        <f>+IF(TablaClasificarPrestaciones_20231206_1933[[#This Row],[ClasificacionGrupo]] &lt;&gt; "", 1, 0)</f>
        <v>0</v>
      </c>
      <c r="G3146" s="6"/>
      <c r="H3146" s="7">
        <f>+IF(TablaClasificarPrestaciones_20231206_1933[[#This Row],[ClasificacionSubgrupo]]&lt;&gt;"",1,0)</f>
        <v>0</v>
      </c>
      <c r="I3146" s="6"/>
      <c r="J3146" s="7">
        <f>+IF(TablaClasificarPrestaciones_20231206_1933[[#This Row],[ClasificacionApertura]]&lt;&gt;"",1,0)</f>
        <v>0</v>
      </c>
      <c r="K31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6" s="7"/>
      <c r="M3146" t="s">
        <v>2</v>
      </c>
      <c r="N3146" t="s">
        <v>440</v>
      </c>
      <c r="O3146" s="1">
        <v>45057</v>
      </c>
      <c r="P3146">
        <v>1</v>
      </c>
      <c r="Q3146">
        <v>1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1</v>
      </c>
      <c r="Y3146">
        <v>0</v>
      </c>
      <c r="Z3146">
        <v>1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 s="3">
        <v>1.6069</v>
      </c>
      <c r="AH3146" s="4">
        <v>3</v>
      </c>
      <c r="AI3146" s="4">
        <v>3</v>
      </c>
    </row>
    <row r="3147" spans="1:35" hidden="1" x14ac:dyDescent="0.25">
      <c r="A3147">
        <v>168</v>
      </c>
      <c r="B3147">
        <v>5103053</v>
      </c>
      <c r="D3147" t="s">
        <v>441</v>
      </c>
      <c r="E3147" s="6"/>
      <c r="F3147" s="7">
        <f>+IF(TablaClasificarPrestaciones_20231206_1933[[#This Row],[ClasificacionGrupo]] &lt;&gt; "", 1, 0)</f>
        <v>0</v>
      </c>
      <c r="G3147" s="6"/>
      <c r="H3147" s="7">
        <f>+IF(TablaClasificarPrestaciones_20231206_1933[[#This Row],[ClasificacionSubgrupo]]&lt;&gt;"",1,0)</f>
        <v>0</v>
      </c>
      <c r="I3147" s="6"/>
      <c r="J3147" s="7">
        <f>+IF(TablaClasificarPrestaciones_20231206_1933[[#This Row],[ClasificacionApertura]]&lt;&gt;"",1,0)</f>
        <v>0</v>
      </c>
      <c r="K31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7" s="7"/>
      <c r="M3147" t="s">
        <v>2</v>
      </c>
      <c r="N3147" t="s">
        <v>440</v>
      </c>
      <c r="O3147" s="1">
        <v>44880</v>
      </c>
      <c r="P3147">
        <v>0</v>
      </c>
      <c r="Q3147">
        <v>1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1</v>
      </c>
      <c r="Y3147">
        <v>0</v>
      </c>
      <c r="Z3147">
        <v>1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 s="3">
        <v>1.1627000000000001</v>
      </c>
      <c r="AH3147" s="4">
        <v>2</v>
      </c>
      <c r="AI3147" s="4">
        <v>2</v>
      </c>
    </row>
    <row r="3148" spans="1:35" hidden="1" x14ac:dyDescent="0.25">
      <c r="A3148">
        <v>2467</v>
      </c>
      <c r="B3148">
        <v>5104001</v>
      </c>
      <c r="D3148" t="s">
        <v>7765</v>
      </c>
      <c r="E3148" s="6"/>
      <c r="F3148" s="7">
        <f>+IF(TablaClasificarPrestaciones_20231206_1933[[#This Row],[ClasificacionGrupo]] &lt;&gt; "", 1, 0)</f>
        <v>0</v>
      </c>
      <c r="G3148" s="6"/>
      <c r="H3148" s="7">
        <f>+IF(TablaClasificarPrestaciones_20231206_1933[[#This Row],[ClasificacionSubgrupo]]&lt;&gt;"",1,0)</f>
        <v>0</v>
      </c>
      <c r="I3148" s="6"/>
      <c r="J3148" s="7">
        <f>+IF(TablaClasificarPrestaciones_20231206_1933[[#This Row],[ClasificacionApertura]]&lt;&gt;"",1,0)</f>
        <v>0</v>
      </c>
      <c r="K31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8" s="7"/>
      <c r="M3148" t="s">
        <v>2</v>
      </c>
      <c r="N3148" t="s">
        <v>7764</v>
      </c>
      <c r="O3148" s="1">
        <v>45222</v>
      </c>
      <c r="P3148">
        <v>1</v>
      </c>
      <c r="Q3148">
        <v>1</v>
      </c>
      <c r="R3148">
        <v>1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1</v>
      </c>
      <c r="Y3148">
        <v>0</v>
      </c>
      <c r="Z3148">
        <v>1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 s="3">
        <v>95.453900000000004</v>
      </c>
      <c r="AH3148" s="4">
        <v>169</v>
      </c>
      <c r="AI3148" s="4">
        <v>178</v>
      </c>
    </row>
    <row r="3149" spans="1:35" hidden="1" x14ac:dyDescent="0.25">
      <c r="A3149">
        <v>2594</v>
      </c>
      <c r="B3149">
        <v>5104002</v>
      </c>
      <c r="D3149" t="s">
        <v>8225</v>
      </c>
      <c r="E3149" s="6"/>
      <c r="F3149" s="7">
        <f>+IF(TablaClasificarPrestaciones_20231206_1933[[#This Row],[ClasificacionGrupo]] &lt;&gt; "", 1, 0)</f>
        <v>0</v>
      </c>
      <c r="G3149" s="6"/>
      <c r="H3149" s="7">
        <f>+IF(TablaClasificarPrestaciones_20231206_1933[[#This Row],[ClasificacionSubgrupo]]&lt;&gt;"",1,0)</f>
        <v>0</v>
      </c>
      <c r="I3149" s="6"/>
      <c r="J3149" s="7">
        <f>+IF(TablaClasificarPrestaciones_20231206_1933[[#This Row],[ClasificacionApertura]]&lt;&gt;"",1,0)</f>
        <v>0</v>
      </c>
      <c r="K31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49" s="7"/>
      <c r="M3149" t="s">
        <v>2</v>
      </c>
      <c r="N3149" t="s">
        <v>8224</v>
      </c>
      <c r="O3149" s="1">
        <v>45224</v>
      </c>
      <c r="P3149">
        <v>1</v>
      </c>
      <c r="Q3149">
        <v>1</v>
      </c>
      <c r="R3149">
        <v>1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  <c r="Y3149">
        <v>0</v>
      </c>
      <c r="Z3149">
        <v>1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 s="3">
        <v>30.933499999999999</v>
      </c>
      <c r="AH3149" s="4">
        <v>52</v>
      </c>
      <c r="AI3149" s="4">
        <v>52</v>
      </c>
    </row>
    <row r="3150" spans="1:35" hidden="1" x14ac:dyDescent="0.25">
      <c r="A3150">
        <v>926</v>
      </c>
      <c r="B3150">
        <v>5104003</v>
      </c>
      <c r="D3150" t="s">
        <v>8448</v>
      </c>
      <c r="E3150" s="6"/>
      <c r="F3150" s="7">
        <f>+IF(TablaClasificarPrestaciones_20231206_1933[[#This Row],[ClasificacionGrupo]] &lt;&gt; "", 1, 0)</f>
        <v>0</v>
      </c>
      <c r="G3150" s="6"/>
      <c r="H3150" s="7">
        <f>+IF(TablaClasificarPrestaciones_20231206_1933[[#This Row],[ClasificacionSubgrupo]]&lt;&gt;"",1,0)</f>
        <v>0</v>
      </c>
      <c r="I3150" s="6"/>
      <c r="J3150" s="7">
        <f>+IF(TablaClasificarPrestaciones_20231206_1933[[#This Row],[ClasificacionApertura]]&lt;&gt;"",1,0)</f>
        <v>0</v>
      </c>
      <c r="K31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0" s="7"/>
      <c r="M3150" t="s">
        <v>2</v>
      </c>
      <c r="N3150" t="s">
        <v>8447</v>
      </c>
      <c r="O3150" s="1">
        <v>45100</v>
      </c>
      <c r="P3150">
        <v>1</v>
      </c>
      <c r="Q3150">
        <v>1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1</v>
      </c>
      <c r="Y3150">
        <v>0</v>
      </c>
      <c r="Z3150">
        <v>1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 s="3">
        <v>1.1166</v>
      </c>
      <c r="AH3150" s="4">
        <v>4</v>
      </c>
      <c r="AI3150" s="4">
        <v>5</v>
      </c>
    </row>
    <row r="3151" spans="1:35" hidden="1" x14ac:dyDescent="0.25">
      <c r="A3151">
        <v>2595</v>
      </c>
      <c r="B3151">
        <v>5104005</v>
      </c>
      <c r="D3151" t="s">
        <v>8159</v>
      </c>
      <c r="E3151" s="6"/>
      <c r="F3151" s="7">
        <f>+IF(TablaClasificarPrestaciones_20231206_1933[[#This Row],[ClasificacionGrupo]] &lt;&gt; "", 1, 0)</f>
        <v>0</v>
      </c>
      <c r="G3151" s="6"/>
      <c r="H3151" s="7">
        <f>+IF(TablaClasificarPrestaciones_20231206_1933[[#This Row],[ClasificacionSubgrupo]]&lt;&gt;"",1,0)</f>
        <v>0</v>
      </c>
      <c r="I3151" s="6"/>
      <c r="J3151" s="7">
        <f>+IF(TablaClasificarPrestaciones_20231206_1933[[#This Row],[ClasificacionApertura]]&lt;&gt;"",1,0)</f>
        <v>0</v>
      </c>
      <c r="K31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1" s="7"/>
      <c r="M3151" t="s">
        <v>2</v>
      </c>
      <c r="N3151" t="s">
        <v>8158</v>
      </c>
      <c r="O3151" s="1">
        <v>45224</v>
      </c>
      <c r="P3151">
        <v>1</v>
      </c>
      <c r="Q3151">
        <v>1</v>
      </c>
      <c r="R3151">
        <v>1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  <c r="Y3151">
        <v>0</v>
      </c>
      <c r="Z3151">
        <v>1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 s="3">
        <v>0.22850000000000001</v>
      </c>
      <c r="AH3151" s="4">
        <v>1</v>
      </c>
      <c r="AI3151" s="4">
        <v>1</v>
      </c>
    </row>
    <row r="3152" spans="1:35" hidden="1" x14ac:dyDescent="0.25">
      <c r="A3152">
        <v>2706</v>
      </c>
      <c r="B3152">
        <v>5104006</v>
      </c>
      <c r="D3152" t="s">
        <v>5963</v>
      </c>
      <c r="E3152" s="6"/>
      <c r="F3152" s="7">
        <f>+IF(TablaClasificarPrestaciones_20231206_1933[[#This Row],[ClasificacionGrupo]] &lt;&gt; "", 1, 0)</f>
        <v>0</v>
      </c>
      <c r="G3152" s="6"/>
      <c r="H3152" s="7">
        <f>+IF(TablaClasificarPrestaciones_20231206_1933[[#This Row],[ClasificacionSubgrupo]]&lt;&gt;"",1,0)</f>
        <v>0</v>
      </c>
      <c r="I3152" s="6"/>
      <c r="J3152" s="7">
        <f>+IF(TablaClasificarPrestaciones_20231206_1933[[#This Row],[ClasificacionApertura]]&lt;&gt;"",1,0)</f>
        <v>0</v>
      </c>
      <c r="K31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2" s="7"/>
      <c r="M3152" t="s">
        <v>2</v>
      </c>
      <c r="N3152" t="s">
        <v>5962</v>
      </c>
      <c r="O3152" s="1">
        <v>45225</v>
      </c>
      <c r="P3152">
        <v>1</v>
      </c>
      <c r="Q3152">
        <v>1</v>
      </c>
      <c r="R3152">
        <v>1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1</v>
      </c>
      <c r="Y3152">
        <v>0</v>
      </c>
      <c r="Z3152">
        <v>1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 s="3">
        <v>83.000699999999995</v>
      </c>
      <c r="AH3152" s="4">
        <v>581</v>
      </c>
      <c r="AI3152" s="4">
        <v>632</v>
      </c>
    </row>
    <row r="3153" spans="1:35" hidden="1" x14ac:dyDescent="0.25">
      <c r="A3153">
        <v>1909</v>
      </c>
      <c r="B3153">
        <v>5104007</v>
      </c>
      <c r="D3153" t="s">
        <v>7891</v>
      </c>
      <c r="E3153" s="6"/>
      <c r="F3153" s="7">
        <f>+IF(TablaClasificarPrestaciones_20231206_1933[[#This Row],[ClasificacionGrupo]] &lt;&gt; "", 1, 0)</f>
        <v>0</v>
      </c>
      <c r="G3153" s="6"/>
      <c r="H3153" s="7">
        <f>+IF(TablaClasificarPrestaciones_20231206_1933[[#This Row],[ClasificacionSubgrupo]]&lt;&gt;"",1,0)</f>
        <v>0</v>
      </c>
      <c r="I3153" s="6"/>
      <c r="J3153" s="7">
        <f>+IF(TablaClasificarPrestaciones_20231206_1933[[#This Row],[ClasificacionApertura]]&lt;&gt;"",1,0)</f>
        <v>0</v>
      </c>
      <c r="K31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3" s="7"/>
      <c r="M3153" t="s">
        <v>2</v>
      </c>
      <c r="N3153" t="s">
        <v>7890</v>
      </c>
      <c r="O3153" s="1">
        <v>45202</v>
      </c>
      <c r="P3153">
        <v>1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1</v>
      </c>
      <c r="Y3153">
        <v>0</v>
      </c>
      <c r="Z3153">
        <v>1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 s="3">
        <v>26.104299999999999</v>
      </c>
      <c r="AH3153" s="4">
        <v>24</v>
      </c>
      <c r="AI3153" s="4">
        <v>25</v>
      </c>
    </row>
    <row r="3154" spans="1:35" hidden="1" x14ac:dyDescent="0.25">
      <c r="A3154">
        <v>2334</v>
      </c>
      <c r="B3154">
        <v>5104008</v>
      </c>
      <c r="D3154" t="s">
        <v>5966</v>
      </c>
      <c r="E3154" s="6"/>
      <c r="F3154" s="7">
        <f>+IF(TablaClasificarPrestaciones_20231206_1933[[#This Row],[ClasificacionGrupo]] &lt;&gt; "", 1, 0)</f>
        <v>0</v>
      </c>
      <c r="G3154" s="6"/>
      <c r="H3154" s="7">
        <f>+IF(TablaClasificarPrestaciones_20231206_1933[[#This Row],[ClasificacionSubgrupo]]&lt;&gt;"",1,0)</f>
        <v>0</v>
      </c>
      <c r="I3154" s="6"/>
      <c r="J3154" s="7">
        <f>+IF(TablaClasificarPrestaciones_20231206_1933[[#This Row],[ClasificacionApertura]]&lt;&gt;"",1,0)</f>
        <v>0</v>
      </c>
      <c r="K31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4" s="7"/>
      <c r="M3154" t="s">
        <v>2</v>
      </c>
      <c r="N3154" t="s">
        <v>5965</v>
      </c>
      <c r="O3154" s="1">
        <v>45218</v>
      </c>
      <c r="P3154">
        <v>1</v>
      </c>
      <c r="Q3154">
        <v>1</v>
      </c>
      <c r="R3154">
        <v>1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1</v>
      </c>
      <c r="Y3154">
        <v>0</v>
      </c>
      <c r="Z3154">
        <v>1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 s="3">
        <v>369.03480000000002</v>
      </c>
      <c r="AH3154" s="4">
        <v>199</v>
      </c>
      <c r="AI3154" s="4">
        <v>206</v>
      </c>
    </row>
    <row r="3155" spans="1:35" hidden="1" x14ac:dyDescent="0.25">
      <c r="A3155">
        <v>1477</v>
      </c>
      <c r="B3155">
        <v>5104010</v>
      </c>
      <c r="D3155" t="s">
        <v>8452</v>
      </c>
      <c r="E3155" s="6"/>
      <c r="F3155" s="7">
        <f>+IF(TablaClasificarPrestaciones_20231206_1933[[#This Row],[ClasificacionGrupo]] &lt;&gt; "", 1, 0)</f>
        <v>0</v>
      </c>
      <c r="G3155" s="6"/>
      <c r="H3155" s="7">
        <f>+IF(TablaClasificarPrestaciones_20231206_1933[[#This Row],[ClasificacionSubgrupo]]&lt;&gt;"",1,0)</f>
        <v>0</v>
      </c>
      <c r="I3155" s="6"/>
      <c r="J3155" s="7">
        <f>+IF(TablaClasificarPrestaciones_20231206_1933[[#This Row],[ClasificacionApertura]]&lt;&gt;"",1,0)</f>
        <v>0</v>
      </c>
      <c r="K31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5" s="7"/>
      <c r="M3155" t="s">
        <v>2</v>
      </c>
      <c r="N3155" t="s">
        <v>8451</v>
      </c>
      <c r="O3155" s="1">
        <v>45168</v>
      </c>
      <c r="P3155">
        <v>1</v>
      </c>
      <c r="Q3155">
        <v>1</v>
      </c>
      <c r="R3155">
        <v>1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1</v>
      </c>
      <c r="Y3155">
        <v>0</v>
      </c>
      <c r="Z3155">
        <v>1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 s="3">
        <v>11.0299</v>
      </c>
      <c r="AH3155" s="4">
        <v>46</v>
      </c>
      <c r="AI3155" s="4">
        <v>50</v>
      </c>
    </row>
    <row r="3156" spans="1:35" hidden="1" x14ac:dyDescent="0.25">
      <c r="A3156">
        <v>2468</v>
      </c>
      <c r="B3156">
        <v>5104011</v>
      </c>
      <c r="D3156" t="s">
        <v>7956</v>
      </c>
      <c r="E3156" s="6"/>
      <c r="F3156" s="7">
        <f>+IF(TablaClasificarPrestaciones_20231206_1933[[#This Row],[ClasificacionGrupo]] &lt;&gt; "", 1, 0)</f>
        <v>0</v>
      </c>
      <c r="G3156" s="6"/>
      <c r="H3156" s="7">
        <f>+IF(TablaClasificarPrestaciones_20231206_1933[[#This Row],[ClasificacionSubgrupo]]&lt;&gt;"",1,0)</f>
        <v>0</v>
      </c>
      <c r="I3156" s="6"/>
      <c r="J3156" s="7">
        <f>+IF(TablaClasificarPrestaciones_20231206_1933[[#This Row],[ClasificacionApertura]]&lt;&gt;"",1,0)</f>
        <v>0</v>
      </c>
      <c r="K31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6" s="7"/>
      <c r="M3156" t="s">
        <v>2</v>
      </c>
      <c r="N3156" t="s">
        <v>7955</v>
      </c>
      <c r="O3156" s="1">
        <v>45222</v>
      </c>
      <c r="P3156">
        <v>1</v>
      </c>
      <c r="Q3156">
        <v>1</v>
      </c>
      <c r="R3156">
        <v>1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  <c r="Y3156">
        <v>0</v>
      </c>
      <c r="Z3156">
        <v>1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 s="3">
        <v>8.0946999999999996</v>
      </c>
      <c r="AH3156" s="4">
        <v>35</v>
      </c>
      <c r="AI3156" s="4">
        <v>36</v>
      </c>
    </row>
    <row r="3157" spans="1:35" hidden="1" x14ac:dyDescent="0.25">
      <c r="A3157">
        <v>1200</v>
      </c>
      <c r="B3157">
        <v>5104012</v>
      </c>
      <c r="D3157" t="s">
        <v>7622</v>
      </c>
      <c r="E3157" s="6"/>
      <c r="F3157" s="7">
        <f>+IF(TablaClasificarPrestaciones_20231206_1933[[#This Row],[ClasificacionGrupo]] &lt;&gt; "", 1, 0)</f>
        <v>0</v>
      </c>
      <c r="G3157" s="6"/>
      <c r="H3157" s="7">
        <f>+IF(TablaClasificarPrestaciones_20231206_1933[[#This Row],[ClasificacionSubgrupo]]&lt;&gt;"",1,0)</f>
        <v>0</v>
      </c>
      <c r="I3157" s="6"/>
      <c r="J3157" s="7">
        <f>+IF(TablaClasificarPrestaciones_20231206_1933[[#This Row],[ClasificacionApertura]]&lt;&gt;"",1,0)</f>
        <v>0</v>
      </c>
      <c r="K31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7" s="7"/>
      <c r="M3157" t="s">
        <v>2</v>
      </c>
      <c r="N3157" t="s">
        <v>7621</v>
      </c>
      <c r="O3157" s="1">
        <v>45136</v>
      </c>
      <c r="P3157">
        <v>1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1</v>
      </c>
      <c r="Y3157">
        <v>0</v>
      </c>
      <c r="Z3157">
        <v>1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 s="3">
        <v>0.98829999999999996</v>
      </c>
      <c r="AH3157" s="4">
        <v>4</v>
      </c>
      <c r="AI3157" s="4">
        <v>4</v>
      </c>
    </row>
    <row r="3158" spans="1:35" hidden="1" x14ac:dyDescent="0.25">
      <c r="A3158">
        <v>991</v>
      </c>
      <c r="B3158">
        <v>5104013</v>
      </c>
      <c r="D3158" t="s">
        <v>8266</v>
      </c>
      <c r="E3158" s="6"/>
      <c r="F3158" s="7">
        <f>+IF(TablaClasificarPrestaciones_20231206_1933[[#This Row],[ClasificacionGrupo]] &lt;&gt; "", 1, 0)</f>
        <v>0</v>
      </c>
      <c r="G3158" s="6"/>
      <c r="H3158" s="7">
        <f>+IF(TablaClasificarPrestaciones_20231206_1933[[#This Row],[ClasificacionSubgrupo]]&lt;&gt;"",1,0)</f>
        <v>0</v>
      </c>
      <c r="I3158" s="6"/>
      <c r="J3158" s="7">
        <f>+IF(TablaClasificarPrestaciones_20231206_1933[[#This Row],[ClasificacionApertura]]&lt;&gt;"",1,0)</f>
        <v>0</v>
      </c>
      <c r="K31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8" s="7"/>
      <c r="M3158" t="s">
        <v>2</v>
      </c>
      <c r="N3158" t="s">
        <v>8265</v>
      </c>
      <c r="O3158" s="1">
        <v>45110</v>
      </c>
      <c r="P3158">
        <v>1</v>
      </c>
      <c r="Q3158">
        <v>1</v>
      </c>
      <c r="R3158">
        <v>1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1</v>
      </c>
      <c r="Y3158">
        <v>0</v>
      </c>
      <c r="Z3158">
        <v>1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 s="3">
        <v>5.9745999999999997</v>
      </c>
      <c r="AH3158" s="4">
        <v>5</v>
      </c>
      <c r="AI3158" s="4">
        <v>5</v>
      </c>
    </row>
    <row r="3159" spans="1:35" hidden="1" x14ac:dyDescent="0.25">
      <c r="A3159">
        <v>2043</v>
      </c>
      <c r="B3159">
        <v>5104014</v>
      </c>
      <c r="D3159" t="s">
        <v>7775</v>
      </c>
      <c r="E3159" s="6"/>
      <c r="F3159" s="7">
        <f>+IF(TablaClasificarPrestaciones_20231206_1933[[#This Row],[ClasificacionGrupo]] &lt;&gt; "", 1, 0)</f>
        <v>0</v>
      </c>
      <c r="G3159" s="6"/>
      <c r="H3159" s="7">
        <f>+IF(TablaClasificarPrestaciones_20231206_1933[[#This Row],[ClasificacionSubgrupo]]&lt;&gt;"",1,0)</f>
        <v>0</v>
      </c>
      <c r="I3159" s="6"/>
      <c r="J3159" s="7">
        <f>+IF(TablaClasificarPrestaciones_20231206_1933[[#This Row],[ClasificacionApertura]]&lt;&gt;"",1,0)</f>
        <v>0</v>
      </c>
      <c r="K31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59" s="7"/>
      <c r="M3159" t="s">
        <v>2</v>
      </c>
      <c r="N3159" t="s">
        <v>7774</v>
      </c>
      <c r="O3159" s="1">
        <v>45209</v>
      </c>
      <c r="P3159">
        <v>1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1</v>
      </c>
      <c r="Y3159">
        <v>0</v>
      </c>
      <c r="Z3159">
        <v>1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 s="3">
        <v>0.9294</v>
      </c>
      <c r="AH3159" s="4">
        <v>2</v>
      </c>
      <c r="AI3159" s="4">
        <v>2</v>
      </c>
    </row>
    <row r="3160" spans="1:35" hidden="1" x14ac:dyDescent="0.25">
      <c r="A3160">
        <v>1812</v>
      </c>
      <c r="B3160">
        <v>5104015</v>
      </c>
      <c r="D3160" t="s">
        <v>8386</v>
      </c>
      <c r="E3160" s="6"/>
      <c r="F3160" s="7">
        <f>+IF(TablaClasificarPrestaciones_20231206_1933[[#This Row],[ClasificacionGrupo]] &lt;&gt; "", 1, 0)</f>
        <v>0</v>
      </c>
      <c r="G3160" s="6"/>
      <c r="H3160" s="7">
        <f>+IF(TablaClasificarPrestaciones_20231206_1933[[#This Row],[ClasificacionSubgrupo]]&lt;&gt;"",1,0)</f>
        <v>0</v>
      </c>
      <c r="I3160" s="6"/>
      <c r="J3160" s="7">
        <f>+IF(TablaClasificarPrestaciones_20231206_1933[[#This Row],[ClasificacionApertura]]&lt;&gt;"",1,0)</f>
        <v>0</v>
      </c>
      <c r="K31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0" s="7"/>
      <c r="M3160" t="s">
        <v>2</v>
      </c>
      <c r="N3160" t="s">
        <v>8385</v>
      </c>
      <c r="O3160" s="1">
        <v>45196</v>
      </c>
      <c r="P3160">
        <v>1</v>
      </c>
      <c r="Q3160">
        <v>1</v>
      </c>
      <c r="R3160">
        <v>1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1</v>
      </c>
      <c r="Y3160">
        <v>0</v>
      </c>
      <c r="Z3160">
        <v>1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 s="3">
        <v>20.427900000000001</v>
      </c>
      <c r="AH3160" s="4">
        <v>14</v>
      </c>
      <c r="AI3160" s="4">
        <v>14</v>
      </c>
    </row>
    <row r="3161" spans="1:35" hidden="1" x14ac:dyDescent="0.25">
      <c r="A3161">
        <v>2707</v>
      </c>
      <c r="B3161">
        <v>5104017</v>
      </c>
      <c r="D3161" t="s">
        <v>7707</v>
      </c>
      <c r="E3161" s="6"/>
      <c r="F3161" s="7">
        <f>+IF(TablaClasificarPrestaciones_20231206_1933[[#This Row],[ClasificacionGrupo]] &lt;&gt; "", 1, 0)</f>
        <v>0</v>
      </c>
      <c r="G3161" s="6"/>
      <c r="H3161" s="7">
        <f>+IF(TablaClasificarPrestaciones_20231206_1933[[#This Row],[ClasificacionSubgrupo]]&lt;&gt;"",1,0)</f>
        <v>0</v>
      </c>
      <c r="I3161" s="6"/>
      <c r="J3161" s="7">
        <f>+IF(TablaClasificarPrestaciones_20231206_1933[[#This Row],[ClasificacionApertura]]&lt;&gt;"",1,0)</f>
        <v>0</v>
      </c>
      <c r="K31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1" s="7"/>
      <c r="M3161" t="s">
        <v>2</v>
      </c>
      <c r="N3161" t="s">
        <v>7706</v>
      </c>
      <c r="O3161" s="1">
        <v>45225</v>
      </c>
      <c r="P3161">
        <v>1</v>
      </c>
      <c r="Q3161">
        <v>1</v>
      </c>
      <c r="R3161">
        <v>1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  <c r="Y3161">
        <v>0</v>
      </c>
      <c r="Z3161">
        <v>1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>
        <v>0</v>
      </c>
      <c r="AG3161" s="3">
        <v>88.778999999999996</v>
      </c>
      <c r="AH3161" s="4">
        <v>132</v>
      </c>
      <c r="AI3161" s="4">
        <v>149</v>
      </c>
    </row>
    <row r="3162" spans="1:35" hidden="1" x14ac:dyDescent="0.25">
      <c r="A3162">
        <v>2044</v>
      </c>
      <c r="B3162">
        <v>5104018</v>
      </c>
      <c r="D3162" t="s">
        <v>8484</v>
      </c>
      <c r="E3162" s="6"/>
      <c r="F3162" s="7">
        <f>+IF(TablaClasificarPrestaciones_20231206_1933[[#This Row],[ClasificacionGrupo]] &lt;&gt; "", 1, 0)</f>
        <v>0</v>
      </c>
      <c r="G3162" s="6"/>
      <c r="H3162" s="7">
        <f>+IF(TablaClasificarPrestaciones_20231206_1933[[#This Row],[ClasificacionSubgrupo]]&lt;&gt;"",1,0)</f>
        <v>0</v>
      </c>
      <c r="I3162" s="6"/>
      <c r="J3162" s="7">
        <f>+IF(TablaClasificarPrestaciones_20231206_1933[[#This Row],[ClasificacionApertura]]&lt;&gt;"",1,0)</f>
        <v>0</v>
      </c>
      <c r="K31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2" s="7"/>
      <c r="M3162" t="s">
        <v>2</v>
      </c>
      <c r="N3162" t="s">
        <v>8483</v>
      </c>
      <c r="O3162" s="1">
        <v>45209</v>
      </c>
      <c r="P3162">
        <v>1</v>
      </c>
      <c r="Q3162">
        <v>1</v>
      </c>
      <c r="R3162">
        <v>1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1</v>
      </c>
      <c r="Y3162">
        <v>0</v>
      </c>
      <c r="Z3162">
        <v>1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 s="3">
        <v>18.203099999999999</v>
      </c>
      <c r="AH3162" s="4">
        <v>26</v>
      </c>
      <c r="AI3162" s="4">
        <v>29</v>
      </c>
    </row>
    <row r="3163" spans="1:35" hidden="1" x14ac:dyDescent="0.25">
      <c r="A3163">
        <v>1857</v>
      </c>
      <c r="B3163">
        <v>5104019</v>
      </c>
      <c r="D3163" t="s">
        <v>7987</v>
      </c>
      <c r="E3163" s="6"/>
      <c r="F3163" s="7">
        <f>+IF(TablaClasificarPrestaciones_20231206_1933[[#This Row],[ClasificacionGrupo]] &lt;&gt; "", 1, 0)</f>
        <v>0</v>
      </c>
      <c r="G3163" s="6"/>
      <c r="H3163" s="7">
        <f>+IF(TablaClasificarPrestaciones_20231206_1933[[#This Row],[ClasificacionSubgrupo]]&lt;&gt;"",1,0)</f>
        <v>0</v>
      </c>
      <c r="I3163" s="6"/>
      <c r="J3163" s="7">
        <f>+IF(TablaClasificarPrestaciones_20231206_1933[[#This Row],[ClasificacionApertura]]&lt;&gt;"",1,0)</f>
        <v>0</v>
      </c>
      <c r="K31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3" s="7"/>
      <c r="M3163" t="s">
        <v>2</v>
      </c>
      <c r="N3163" t="s">
        <v>7986</v>
      </c>
      <c r="O3163" s="1">
        <v>45198</v>
      </c>
      <c r="P3163">
        <v>1</v>
      </c>
      <c r="Q3163">
        <v>1</v>
      </c>
      <c r="R3163">
        <v>1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1</v>
      </c>
      <c r="Y3163">
        <v>0</v>
      </c>
      <c r="Z3163">
        <v>1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 s="3">
        <v>62.890999999999998</v>
      </c>
      <c r="AH3163" s="4">
        <v>81</v>
      </c>
      <c r="AI3163" s="4">
        <v>86</v>
      </c>
    </row>
    <row r="3164" spans="1:35" hidden="1" x14ac:dyDescent="0.25">
      <c r="A3164">
        <v>954</v>
      </c>
      <c r="B3164">
        <v>5104020</v>
      </c>
      <c r="D3164" t="s">
        <v>8064</v>
      </c>
      <c r="E3164" s="6"/>
      <c r="F3164" s="7">
        <f>+IF(TablaClasificarPrestaciones_20231206_1933[[#This Row],[ClasificacionGrupo]] &lt;&gt; "", 1, 0)</f>
        <v>0</v>
      </c>
      <c r="G3164" s="6"/>
      <c r="H3164" s="7">
        <f>+IF(TablaClasificarPrestaciones_20231206_1933[[#This Row],[ClasificacionSubgrupo]]&lt;&gt;"",1,0)</f>
        <v>0</v>
      </c>
      <c r="I3164" s="6"/>
      <c r="J3164" s="7">
        <f>+IF(TablaClasificarPrestaciones_20231206_1933[[#This Row],[ClasificacionApertura]]&lt;&gt;"",1,0)</f>
        <v>0</v>
      </c>
      <c r="K31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4" s="7"/>
      <c r="M3164" t="s">
        <v>2</v>
      </c>
      <c r="N3164" t="s">
        <v>8063</v>
      </c>
      <c r="O3164" s="1">
        <v>45105</v>
      </c>
      <c r="P3164">
        <v>1</v>
      </c>
      <c r="Q3164">
        <v>1</v>
      </c>
      <c r="R3164">
        <v>1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1</v>
      </c>
      <c r="Y3164">
        <v>0</v>
      </c>
      <c r="Z3164">
        <v>1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 s="3">
        <v>10.129799999999999</v>
      </c>
      <c r="AH3164" s="4">
        <v>11</v>
      </c>
      <c r="AI3164" s="4">
        <v>11</v>
      </c>
    </row>
    <row r="3165" spans="1:35" hidden="1" x14ac:dyDescent="0.25">
      <c r="A3165">
        <v>899</v>
      </c>
      <c r="B3165">
        <v>5104021</v>
      </c>
      <c r="D3165" t="s">
        <v>8428</v>
      </c>
      <c r="E3165" s="6"/>
      <c r="F3165" s="7">
        <f>+IF(TablaClasificarPrestaciones_20231206_1933[[#This Row],[ClasificacionGrupo]] &lt;&gt; "", 1, 0)</f>
        <v>0</v>
      </c>
      <c r="G3165" s="6"/>
      <c r="H3165" s="7">
        <f>+IF(TablaClasificarPrestaciones_20231206_1933[[#This Row],[ClasificacionSubgrupo]]&lt;&gt;"",1,0)</f>
        <v>0</v>
      </c>
      <c r="I3165" s="6"/>
      <c r="J3165" s="7">
        <f>+IF(TablaClasificarPrestaciones_20231206_1933[[#This Row],[ClasificacionApertura]]&lt;&gt;"",1,0)</f>
        <v>0</v>
      </c>
      <c r="K31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5" s="7"/>
      <c r="M3165" t="s">
        <v>2</v>
      </c>
      <c r="N3165" t="s">
        <v>8427</v>
      </c>
      <c r="O3165" s="1">
        <v>45096</v>
      </c>
      <c r="P3165">
        <v>1</v>
      </c>
      <c r="Q3165">
        <v>1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1</v>
      </c>
      <c r="Y3165">
        <v>0</v>
      </c>
      <c r="Z3165">
        <v>1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 s="3">
        <v>12.5016</v>
      </c>
      <c r="AH3165" s="4">
        <v>4</v>
      </c>
      <c r="AI3165" s="4">
        <v>4</v>
      </c>
    </row>
    <row r="3166" spans="1:35" hidden="1" x14ac:dyDescent="0.25">
      <c r="A3166">
        <v>402</v>
      </c>
      <c r="B3166">
        <v>5104022</v>
      </c>
      <c r="D3166" t="s">
        <v>8508</v>
      </c>
      <c r="E3166" s="6"/>
      <c r="F3166" s="7">
        <f>+IF(TablaClasificarPrestaciones_20231206_1933[[#This Row],[ClasificacionGrupo]] &lt;&gt; "", 1, 0)</f>
        <v>0</v>
      </c>
      <c r="G3166" s="6"/>
      <c r="H3166" s="7">
        <f>+IF(TablaClasificarPrestaciones_20231206_1933[[#This Row],[ClasificacionSubgrupo]]&lt;&gt;"",1,0)</f>
        <v>0</v>
      </c>
      <c r="I3166" s="6"/>
      <c r="J3166" s="7">
        <f>+IF(TablaClasificarPrestaciones_20231206_1933[[#This Row],[ClasificacionApertura]]&lt;&gt;"",1,0)</f>
        <v>0</v>
      </c>
      <c r="K31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6" s="7"/>
      <c r="M3166" t="s">
        <v>2</v>
      </c>
      <c r="N3166" t="s">
        <v>8507</v>
      </c>
      <c r="O3166" s="1">
        <v>44982</v>
      </c>
      <c r="P3166">
        <v>1</v>
      </c>
      <c r="Q3166">
        <v>1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1</v>
      </c>
      <c r="Y3166">
        <v>0</v>
      </c>
      <c r="Z3166">
        <v>1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 s="3">
        <v>0.28089999999999998</v>
      </c>
      <c r="AH3166" s="4">
        <v>1</v>
      </c>
      <c r="AI3166" s="4">
        <v>1</v>
      </c>
    </row>
    <row r="3167" spans="1:35" hidden="1" x14ac:dyDescent="0.25">
      <c r="A3167">
        <v>813</v>
      </c>
      <c r="B3167">
        <v>5104023</v>
      </c>
      <c r="D3167" t="s">
        <v>7591</v>
      </c>
      <c r="E3167" s="6"/>
      <c r="F3167" s="7">
        <f>+IF(TablaClasificarPrestaciones_20231206_1933[[#This Row],[ClasificacionGrupo]] &lt;&gt; "", 1, 0)</f>
        <v>0</v>
      </c>
      <c r="G3167" s="6"/>
      <c r="H3167" s="7">
        <f>+IF(TablaClasificarPrestaciones_20231206_1933[[#This Row],[ClasificacionSubgrupo]]&lt;&gt;"",1,0)</f>
        <v>0</v>
      </c>
      <c r="I3167" s="6"/>
      <c r="J3167" s="7">
        <f>+IF(TablaClasificarPrestaciones_20231206_1933[[#This Row],[ClasificacionApertura]]&lt;&gt;"",1,0)</f>
        <v>0</v>
      </c>
      <c r="K31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7" s="7"/>
      <c r="M3167" t="s">
        <v>2</v>
      </c>
      <c r="N3167" t="s">
        <v>7590</v>
      </c>
      <c r="O3167" s="1">
        <v>45084</v>
      </c>
      <c r="P3167">
        <v>1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1</v>
      </c>
      <c r="Y3167">
        <v>0</v>
      </c>
      <c r="Z3167">
        <v>1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 s="3">
        <v>2.3763000000000001</v>
      </c>
      <c r="AH3167" s="4">
        <v>2</v>
      </c>
      <c r="AI3167" s="4">
        <v>2</v>
      </c>
    </row>
    <row r="3168" spans="1:35" hidden="1" x14ac:dyDescent="0.25">
      <c r="A3168">
        <v>1746</v>
      </c>
      <c r="B3168">
        <v>5104024</v>
      </c>
      <c r="D3168" t="s">
        <v>6362</v>
      </c>
      <c r="E3168" s="6"/>
      <c r="F3168" s="7">
        <f>+IF(TablaClasificarPrestaciones_20231206_1933[[#This Row],[ClasificacionGrupo]] &lt;&gt; "", 1, 0)</f>
        <v>0</v>
      </c>
      <c r="G3168" s="6"/>
      <c r="H3168" s="7">
        <f>+IF(TablaClasificarPrestaciones_20231206_1933[[#This Row],[ClasificacionSubgrupo]]&lt;&gt;"",1,0)</f>
        <v>0</v>
      </c>
      <c r="I3168" s="6"/>
      <c r="J3168" s="7">
        <f>+IF(TablaClasificarPrestaciones_20231206_1933[[#This Row],[ClasificacionApertura]]&lt;&gt;"",1,0)</f>
        <v>0</v>
      </c>
      <c r="K31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8" s="7"/>
      <c r="M3168" t="s">
        <v>2</v>
      </c>
      <c r="N3168" t="s">
        <v>6361</v>
      </c>
      <c r="O3168" s="1">
        <v>45191</v>
      </c>
      <c r="P3168">
        <v>1</v>
      </c>
      <c r="Q3168">
        <v>1</v>
      </c>
      <c r="R3168">
        <v>1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1</v>
      </c>
      <c r="Y3168">
        <v>0</v>
      </c>
      <c r="Z3168">
        <v>1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 s="3">
        <v>36.136600000000001</v>
      </c>
      <c r="AH3168" s="4">
        <v>46</v>
      </c>
      <c r="AI3168" s="4">
        <v>49</v>
      </c>
    </row>
    <row r="3169" spans="1:35" hidden="1" x14ac:dyDescent="0.25">
      <c r="A3169">
        <v>1298</v>
      </c>
      <c r="B3169">
        <v>5104025</v>
      </c>
      <c r="D3169" t="s">
        <v>7745</v>
      </c>
      <c r="E3169" s="6"/>
      <c r="F3169" s="7">
        <f>+IF(TablaClasificarPrestaciones_20231206_1933[[#This Row],[ClasificacionGrupo]] &lt;&gt; "", 1, 0)</f>
        <v>0</v>
      </c>
      <c r="G3169" s="6"/>
      <c r="H3169" s="7">
        <f>+IF(TablaClasificarPrestaciones_20231206_1933[[#This Row],[ClasificacionSubgrupo]]&lt;&gt;"",1,0)</f>
        <v>0</v>
      </c>
      <c r="I3169" s="6"/>
      <c r="J3169" s="7">
        <f>+IF(TablaClasificarPrestaciones_20231206_1933[[#This Row],[ClasificacionApertura]]&lt;&gt;"",1,0)</f>
        <v>0</v>
      </c>
      <c r="K31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69" s="7"/>
      <c r="M3169" t="s">
        <v>2</v>
      </c>
      <c r="N3169" t="s">
        <v>7744</v>
      </c>
      <c r="O3169" s="1">
        <v>45149</v>
      </c>
      <c r="P3169">
        <v>1</v>
      </c>
      <c r="Q3169">
        <v>1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1</v>
      </c>
      <c r="Y3169">
        <v>0</v>
      </c>
      <c r="Z3169">
        <v>1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 s="3">
        <v>16.796800000000001</v>
      </c>
      <c r="AH3169" s="4">
        <v>10</v>
      </c>
      <c r="AI3169" s="4">
        <v>11</v>
      </c>
    </row>
    <row r="3170" spans="1:35" hidden="1" x14ac:dyDescent="0.25">
      <c r="A3170">
        <v>1858</v>
      </c>
      <c r="B3170">
        <v>5104026</v>
      </c>
      <c r="D3170" t="s">
        <v>7806</v>
      </c>
      <c r="E3170" s="6"/>
      <c r="F3170" s="7">
        <f>+IF(TablaClasificarPrestaciones_20231206_1933[[#This Row],[ClasificacionGrupo]] &lt;&gt; "", 1, 0)</f>
        <v>0</v>
      </c>
      <c r="G3170" s="6"/>
      <c r="H3170" s="7">
        <f>+IF(TablaClasificarPrestaciones_20231206_1933[[#This Row],[ClasificacionSubgrupo]]&lt;&gt;"",1,0)</f>
        <v>0</v>
      </c>
      <c r="I3170" s="6"/>
      <c r="J3170" s="7">
        <f>+IF(TablaClasificarPrestaciones_20231206_1933[[#This Row],[ClasificacionApertura]]&lt;&gt;"",1,0)</f>
        <v>0</v>
      </c>
      <c r="K31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0" s="7"/>
      <c r="M3170" t="s">
        <v>2</v>
      </c>
      <c r="N3170" t="s">
        <v>7805</v>
      </c>
      <c r="O3170" s="1">
        <v>45198</v>
      </c>
      <c r="P3170">
        <v>1</v>
      </c>
      <c r="Q3170">
        <v>1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1</v>
      </c>
      <c r="Y3170">
        <v>0</v>
      </c>
      <c r="Z3170">
        <v>1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 s="3">
        <v>14.5366</v>
      </c>
      <c r="AH3170" s="4">
        <v>18</v>
      </c>
      <c r="AI3170" s="4">
        <v>18</v>
      </c>
    </row>
    <row r="3171" spans="1:35" hidden="1" x14ac:dyDescent="0.25">
      <c r="A3171">
        <v>796</v>
      </c>
      <c r="B3171">
        <v>5104037</v>
      </c>
      <c r="D3171" t="s">
        <v>7966</v>
      </c>
      <c r="E3171" s="6"/>
      <c r="F3171" s="7">
        <f>+IF(TablaClasificarPrestaciones_20231206_1933[[#This Row],[ClasificacionGrupo]] &lt;&gt; "", 1, 0)</f>
        <v>0</v>
      </c>
      <c r="G3171" s="6"/>
      <c r="H3171" s="7">
        <f>+IF(TablaClasificarPrestaciones_20231206_1933[[#This Row],[ClasificacionSubgrupo]]&lt;&gt;"",1,0)</f>
        <v>0</v>
      </c>
      <c r="I3171" s="6"/>
      <c r="J3171" s="7">
        <f>+IF(TablaClasificarPrestaciones_20231206_1933[[#This Row],[ClasificacionApertura]]&lt;&gt;"",1,0)</f>
        <v>0</v>
      </c>
      <c r="K31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1" s="7"/>
      <c r="M3171" t="s">
        <v>2</v>
      </c>
      <c r="N3171" t="s">
        <v>7965</v>
      </c>
      <c r="O3171" s="1">
        <v>45082</v>
      </c>
      <c r="P3171">
        <v>1</v>
      </c>
      <c r="Q3171">
        <v>1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1</v>
      </c>
      <c r="Y3171">
        <v>0</v>
      </c>
      <c r="Z3171">
        <v>1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 s="3">
        <v>8.3946000000000005</v>
      </c>
      <c r="AH3171" s="4">
        <v>3</v>
      </c>
      <c r="AI3171" s="4">
        <v>3</v>
      </c>
    </row>
    <row r="3172" spans="1:35" hidden="1" x14ac:dyDescent="0.25">
      <c r="A3172">
        <v>1119</v>
      </c>
      <c r="B3172">
        <v>5104044</v>
      </c>
      <c r="D3172" t="s">
        <v>6401</v>
      </c>
      <c r="E3172" s="6"/>
      <c r="F3172" s="7">
        <f>+IF(TablaClasificarPrestaciones_20231206_1933[[#This Row],[ClasificacionGrupo]] &lt;&gt; "", 1, 0)</f>
        <v>0</v>
      </c>
      <c r="G3172" s="6"/>
      <c r="H3172" s="7">
        <f>+IF(TablaClasificarPrestaciones_20231206_1933[[#This Row],[ClasificacionSubgrupo]]&lt;&gt;"",1,0)</f>
        <v>0</v>
      </c>
      <c r="I3172" s="6"/>
      <c r="J3172" s="7">
        <f>+IF(TablaClasificarPrestaciones_20231206_1933[[#This Row],[ClasificacionApertura]]&lt;&gt;"",1,0)</f>
        <v>0</v>
      </c>
      <c r="K31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2" s="7"/>
      <c r="M3172" t="s">
        <v>2</v>
      </c>
      <c r="N3172" t="s">
        <v>6400</v>
      </c>
      <c r="O3172" s="1">
        <v>45126</v>
      </c>
      <c r="P3172">
        <v>1</v>
      </c>
      <c r="Q3172">
        <v>1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  <c r="Y3172">
        <v>0</v>
      </c>
      <c r="Z3172">
        <v>1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 s="3">
        <v>0.77780000000000005</v>
      </c>
      <c r="AH3172" s="4">
        <v>2</v>
      </c>
      <c r="AI3172" s="4">
        <v>2</v>
      </c>
    </row>
    <row r="3173" spans="1:35" hidden="1" x14ac:dyDescent="0.25">
      <c r="A3173">
        <v>94</v>
      </c>
      <c r="B3173">
        <v>5104060</v>
      </c>
      <c r="D3173" t="s">
        <v>8296</v>
      </c>
      <c r="E3173" s="6"/>
      <c r="F3173" s="7">
        <f>+IF(TablaClasificarPrestaciones_20231206_1933[[#This Row],[ClasificacionGrupo]] &lt;&gt; "", 1, 0)</f>
        <v>0</v>
      </c>
      <c r="G3173" s="6"/>
      <c r="H3173" s="7">
        <f>+IF(TablaClasificarPrestaciones_20231206_1933[[#This Row],[ClasificacionSubgrupo]]&lt;&gt;"",1,0)</f>
        <v>0</v>
      </c>
      <c r="I3173" s="6"/>
      <c r="J3173" s="7">
        <f>+IF(TablaClasificarPrestaciones_20231206_1933[[#This Row],[ClasificacionApertura]]&lt;&gt;"",1,0)</f>
        <v>0</v>
      </c>
      <c r="K31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3" s="7"/>
      <c r="M3173" t="s">
        <v>2</v>
      </c>
      <c r="N3173" t="s">
        <v>8295</v>
      </c>
      <c r="O3173" s="1">
        <v>44845</v>
      </c>
      <c r="P3173">
        <v>0</v>
      </c>
      <c r="Q3173">
        <v>1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  <c r="Y3173">
        <v>0</v>
      </c>
      <c r="Z3173">
        <v>1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 s="3">
        <v>0.38879999999999998</v>
      </c>
      <c r="AH3173" s="4">
        <v>1</v>
      </c>
      <c r="AI3173" s="4">
        <v>1</v>
      </c>
    </row>
    <row r="3174" spans="1:35" hidden="1" x14ac:dyDescent="0.25">
      <c r="A3174">
        <v>1331</v>
      </c>
      <c r="B3174">
        <v>5104061</v>
      </c>
      <c r="D3174" t="s">
        <v>6485</v>
      </c>
      <c r="E3174" s="6"/>
      <c r="F3174" s="7">
        <f>+IF(TablaClasificarPrestaciones_20231206_1933[[#This Row],[ClasificacionGrupo]] &lt;&gt; "", 1, 0)</f>
        <v>0</v>
      </c>
      <c r="G3174" s="6"/>
      <c r="H3174" s="7">
        <f>+IF(TablaClasificarPrestaciones_20231206_1933[[#This Row],[ClasificacionSubgrupo]]&lt;&gt;"",1,0)</f>
        <v>0</v>
      </c>
      <c r="I3174" s="6"/>
      <c r="J3174" s="7">
        <f>+IF(TablaClasificarPrestaciones_20231206_1933[[#This Row],[ClasificacionApertura]]&lt;&gt;"",1,0)</f>
        <v>0</v>
      </c>
      <c r="K317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4" s="7"/>
      <c r="M3174" t="s">
        <v>2</v>
      </c>
      <c r="N3174" t="s">
        <v>6484</v>
      </c>
      <c r="O3174" s="1">
        <v>45154</v>
      </c>
      <c r="P3174">
        <v>1</v>
      </c>
      <c r="Q3174">
        <v>1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1</v>
      </c>
      <c r="Y3174">
        <v>0</v>
      </c>
      <c r="Z3174">
        <v>1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 s="3">
        <v>1.5551999999999999</v>
      </c>
      <c r="AH3174" s="4">
        <v>9</v>
      </c>
      <c r="AI3174" s="4">
        <v>10</v>
      </c>
    </row>
    <row r="3175" spans="1:35" hidden="1" x14ac:dyDescent="0.25">
      <c r="A3175">
        <v>1995</v>
      </c>
      <c r="B3175">
        <v>5104063</v>
      </c>
      <c r="D3175" t="s">
        <v>8551</v>
      </c>
      <c r="E3175" s="6"/>
      <c r="F3175" s="7">
        <f>+IF(TablaClasificarPrestaciones_20231206_1933[[#This Row],[ClasificacionGrupo]] &lt;&gt; "", 1, 0)</f>
        <v>0</v>
      </c>
      <c r="G3175" s="6"/>
      <c r="H3175" s="7">
        <f>+IF(TablaClasificarPrestaciones_20231206_1933[[#This Row],[ClasificacionSubgrupo]]&lt;&gt;"",1,0)</f>
        <v>0</v>
      </c>
      <c r="I3175" s="6"/>
      <c r="J3175" s="7">
        <f>+IF(TablaClasificarPrestaciones_20231206_1933[[#This Row],[ClasificacionApertura]]&lt;&gt;"",1,0)</f>
        <v>0</v>
      </c>
      <c r="K317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5" s="7"/>
      <c r="M3175" t="s">
        <v>2</v>
      </c>
      <c r="N3175" t="s">
        <v>8550</v>
      </c>
      <c r="O3175" s="1">
        <v>45205</v>
      </c>
      <c r="P3175">
        <v>1</v>
      </c>
      <c r="Q3175">
        <v>1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1</v>
      </c>
      <c r="Y3175">
        <v>0</v>
      </c>
      <c r="Z3175">
        <v>1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 s="3">
        <v>0.45450000000000002</v>
      </c>
      <c r="AH3175" s="4">
        <v>3</v>
      </c>
      <c r="AI3175" s="4">
        <v>3</v>
      </c>
    </row>
    <row r="3176" spans="1:35" hidden="1" x14ac:dyDescent="0.25">
      <c r="A3176">
        <v>2207</v>
      </c>
      <c r="B3176">
        <v>5105004</v>
      </c>
      <c r="D3176" t="s">
        <v>7589</v>
      </c>
      <c r="E3176" s="6"/>
      <c r="F3176" s="7">
        <f>+IF(TablaClasificarPrestaciones_20231206_1933[[#This Row],[ClasificacionGrupo]] &lt;&gt; "", 1, 0)</f>
        <v>0</v>
      </c>
      <c r="G3176" s="6"/>
      <c r="H3176" s="7">
        <f>+IF(TablaClasificarPrestaciones_20231206_1933[[#This Row],[ClasificacionSubgrupo]]&lt;&gt;"",1,0)</f>
        <v>0</v>
      </c>
      <c r="I3176" s="6"/>
      <c r="J3176" s="7">
        <f>+IF(TablaClasificarPrestaciones_20231206_1933[[#This Row],[ClasificacionApertura]]&lt;&gt;"",1,0)</f>
        <v>0</v>
      </c>
      <c r="K317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6" s="7"/>
      <c r="M3176" t="s">
        <v>2</v>
      </c>
      <c r="N3176" t="s">
        <v>7588</v>
      </c>
      <c r="O3176" s="1">
        <v>45215</v>
      </c>
      <c r="P3176">
        <v>1</v>
      </c>
      <c r="Q3176">
        <v>1</v>
      </c>
      <c r="R3176">
        <v>1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  <c r="Y3176">
        <v>0</v>
      </c>
      <c r="Z3176">
        <v>1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 s="3">
        <v>32.073300000000003</v>
      </c>
      <c r="AH3176" s="4">
        <v>40</v>
      </c>
      <c r="AI3176" s="4">
        <v>40</v>
      </c>
    </row>
    <row r="3177" spans="1:35" hidden="1" x14ac:dyDescent="0.25">
      <c r="A3177">
        <v>1996</v>
      </c>
      <c r="B3177">
        <v>5105005</v>
      </c>
      <c r="D3177" t="s">
        <v>8352</v>
      </c>
      <c r="E3177" s="6"/>
      <c r="F3177" s="7">
        <f>+IF(TablaClasificarPrestaciones_20231206_1933[[#This Row],[ClasificacionGrupo]] &lt;&gt; "", 1, 0)</f>
        <v>0</v>
      </c>
      <c r="G3177" s="6"/>
      <c r="H3177" s="7">
        <f>+IF(TablaClasificarPrestaciones_20231206_1933[[#This Row],[ClasificacionSubgrupo]]&lt;&gt;"",1,0)</f>
        <v>0</v>
      </c>
      <c r="I3177" s="6"/>
      <c r="J3177" s="7">
        <f>+IF(TablaClasificarPrestaciones_20231206_1933[[#This Row],[ClasificacionApertura]]&lt;&gt;"",1,0)</f>
        <v>0</v>
      </c>
      <c r="K317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7" s="7"/>
      <c r="M3177" t="s">
        <v>2</v>
      </c>
      <c r="N3177" t="s">
        <v>8351</v>
      </c>
      <c r="O3177" s="1">
        <v>45205</v>
      </c>
      <c r="P3177">
        <v>1</v>
      </c>
      <c r="Q3177">
        <v>1</v>
      </c>
      <c r="R3177">
        <v>1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1</v>
      </c>
      <c r="Y3177">
        <v>0</v>
      </c>
      <c r="Z3177">
        <v>1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 s="3">
        <v>14.7126</v>
      </c>
      <c r="AH3177" s="4">
        <v>18</v>
      </c>
      <c r="AI3177" s="4">
        <v>18</v>
      </c>
    </row>
    <row r="3178" spans="1:35" hidden="1" x14ac:dyDescent="0.25">
      <c r="A3178">
        <v>560</v>
      </c>
      <c r="B3178">
        <v>5106002</v>
      </c>
      <c r="D3178" t="s">
        <v>7630</v>
      </c>
      <c r="E3178" s="6"/>
      <c r="F3178" s="7">
        <f>+IF(TablaClasificarPrestaciones_20231206_1933[[#This Row],[ClasificacionGrupo]] &lt;&gt; "", 1, 0)</f>
        <v>0</v>
      </c>
      <c r="G3178" s="6"/>
      <c r="H3178" s="7">
        <f>+IF(TablaClasificarPrestaciones_20231206_1933[[#This Row],[ClasificacionSubgrupo]]&lt;&gt;"",1,0)</f>
        <v>0</v>
      </c>
      <c r="I3178" s="6"/>
      <c r="J3178" s="7">
        <f>+IF(TablaClasificarPrestaciones_20231206_1933[[#This Row],[ClasificacionApertura]]&lt;&gt;"",1,0)</f>
        <v>0</v>
      </c>
      <c r="K31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8" s="7"/>
      <c r="M3178" t="s">
        <v>2</v>
      </c>
      <c r="N3178" t="s">
        <v>7629</v>
      </c>
      <c r="O3178" s="1">
        <v>45034</v>
      </c>
      <c r="P3178">
        <v>1</v>
      </c>
      <c r="Q3178">
        <v>1</v>
      </c>
      <c r="R3178">
        <v>1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1</v>
      </c>
      <c r="Y3178">
        <v>0</v>
      </c>
      <c r="Z3178">
        <v>1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 s="3">
        <v>2.4908000000000001</v>
      </c>
      <c r="AH3178" s="4">
        <v>3</v>
      </c>
      <c r="AI3178" s="4">
        <v>3</v>
      </c>
    </row>
    <row r="3179" spans="1:35" hidden="1" x14ac:dyDescent="0.25">
      <c r="A3179">
        <v>927</v>
      </c>
      <c r="B3179">
        <v>5106003</v>
      </c>
      <c r="D3179" t="s">
        <v>7528</v>
      </c>
      <c r="E3179" s="6"/>
      <c r="F3179" s="7">
        <f>+IF(TablaClasificarPrestaciones_20231206_1933[[#This Row],[ClasificacionGrupo]] &lt;&gt; "", 1, 0)</f>
        <v>0</v>
      </c>
      <c r="G3179" s="6"/>
      <c r="H3179" s="7">
        <f>+IF(TablaClasificarPrestaciones_20231206_1933[[#This Row],[ClasificacionSubgrupo]]&lt;&gt;"",1,0)</f>
        <v>0</v>
      </c>
      <c r="I3179" s="6"/>
      <c r="J3179" s="7">
        <f>+IF(TablaClasificarPrestaciones_20231206_1933[[#This Row],[ClasificacionApertura]]&lt;&gt;"",1,0)</f>
        <v>0</v>
      </c>
      <c r="K31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79" s="7"/>
      <c r="M3179" t="s">
        <v>2</v>
      </c>
      <c r="N3179" t="s">
        <v>7527</v>
      </c>
      <c r="O3179" s="1">
        <v>45100</v>
      </c>
      <c r="P3179">
        <v>1</v>
      </c>
      <c r="Q3179">
        <v>1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1</v>
      </c>
      <c r="Y3179">
        <v>0</v>
      </c>
      <c r="Z3179">
        <v>1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 s="3">
        <v>4.3708</v>
      </c>
      <c r="AH3179" s="4">
        <v>5</v>
      </c>
      <c r="AI3179" s="4">
        <v>5</v>
      </c>
    </row>
    <row r="3180" spans="1:35" hidden="1" x14ac:dyDescent="0.25">
      <c r="A3180">
        <v>1939</v>
      </c>
      <c r="B3180">
        <v>5106005</v>
      </c>
      <c r="D3180" t="s">
        <v>8394</v>
      </c>
      <c r="E3180" s="6"/>
      <c r="F3180" s="7">
        <f>+IF(TablaClasificarPrestaciones_20231206_1933[[#This Row],[ClasificacionGrupo]] &lt;&gt; "", 1, 0)</f>
        <v>0</v>
      </c>
      <c r="G3180" s="6"/>
      <c r="H3180" s="7">
        <f>+IF(TablaClasificarPrestaciones_20231206_1933[[#This Row],[ClasificacionSubgrupo]]&lt;&gt;"",1,0)</f>
        <v>0</v>
      </c>
      <c r="I3180" s="6"/>
      <c r="J3180" s="7">
        <f>+IF(TablaClasificarPrestaciones_20231206_1933[[#This Row],[ClasificacionApertura]]&lt;&gt;"",1,0)</f>
        <v>0</v>
      </c>
      <c r="K31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0" s="7"/>
      <c r="M3180" t="s">
        <v>2</v>
      </c>
      <c r="N3180" t="s">
        <v>8393</v>
      </c>
      <c r="O3180" s="1">
        <v>45203</v>
      </c>
      <c r="P3180">
        <v>1</v>
      </c>
      <c r="Q3180">
        <v>1</v>
      </c>
      <c r="R3180">
        <v>1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1</v>
      </c>
      <c r="Y3180">
        <v>0</v>
      </c>
      <c r="Z3180">
        <v>1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 s="3">
        <v>0.44979999999999998</v>
      </c>
      <c r="AH3180" s="4">
        <v>4</v>
      </c>
      <c r="AI3180" s="4">
        <v>4</v>
      </c>
    </row>
    <row r="3181" spans="1:35" hidden="1" x14ac:dyDescent="0.25">
      <c r="A3181">
        <v>2936</v>
      </c>
      <c r="B3181">
        <v>5106010</v>
      </c>
      <c r="D3181" t="s">
        <v>7620</v>
      </c>
      <c r="E3181" s="6"/>
      <c r="F3181" s="7">
        <f>+IF(TablaClasificarPrestaciones_20231206_1933[[#This Row],[ClasificacionGrupo]] &lt;&gt; "", 1, 0)</f>
        <v>0</v>
      </c>
      <c r="G3181" s="6"/>
      <c r="H3181" s="7">
        <f>+IF(TablaClasificarPrestaciones_20231206_1933[[#This Row],[ClasificacionSubgrupo]]&lt;&gt;"",1,0)</f>
        <v>0</v>
      </c>
      <c r="I3181" s="6"/>
      <c r="J3181" s="7">
        <f>+IF(TablaClasificarPrestaciones_20231206_1933[[#This Row],[ClasificacionApertura]]&lt;&gt;"",1,0)</f>
        <v>0</v>
      </c>
      <c r="K31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1" s="7"/>
      <c r="M3181" t="s">
        <v>2</v>
      </c>
      <c r="N3181" t="s">
        <v>7619</v>
      </c>
      <c r="O3181" s="1">
        <v>45229</v>
      </c>
      <c r="P3181">
        <v>1</v>
      </c>
      <c r="Q3181">
        <v>1</v>
      </c>
      <c r="R3181">
        <v>1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1</v>
      </c>
      <c r="Y3181">
        <v>0</v>
      </c>
      <c r="Z3181">
        <v>1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 s="3">
        <v>481.42599999999999</v>
      </c>
      <c r="AH3181" s="4">
        <v>521</v>
      </c>
      <c r="AI3181" s="4">
        <v>584</v>
      </c>
    </row>
    <row r="3182" spans="1:35" hidden="1" x14ac:dyDescent="0.25">
      <c r="A3182">
        <v>2149</v>
      </c>
      <c r="B3182">
        <v>5106011</v>
      </c>
      <c r="D3182" t="s">
        <v>7827</v>
      </c>
      <c r="E3182" s="6"/>
      <c r="F3182" s="7">
        <f>+IF(TablaClasificarPrestaciones_20231206_1933[[#This Row],[ClasificacionGrupo]] &lt;&gt; "", 1, 0)</f>
        <v>0</v>
      </c>
      <c r="G3182" s="6"/>
      <c r="H3182" s="7">
        <f>+IF(TablaClasificarPrestaciones_20231206_1933[[#This Row],[ClasificacionSubgrupo]]&lt;&gt;"",1,0)</f>
        <v>0</v>
      </c>
      <c r="I3182" s="6"/>
      <c r="J3182" s="7">
        <f>+IF(TablaClasificarPrestaciones_20231206_1933[[#This Row],[ClasificacionApertura]]&lt;&gt;"",1,0)</f>
        <v>0</v>
      </c>
      <c r="K31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2" s="7"/>
      <c r="M3182" t="s">
        <v>2</v>
      </c>
      <c r="N3182" t="s">
        <v>7826</v>
      </c>
      <c r="O3182" s="1">
        <v>45212</v>
      </c>
      <c r="P3182">
        <v>1</v>
      </c>
      <c r="Q3182">
        <v>1</v>
      </c>
      <c r="R3182">
        <v>1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1</v>
      </c>
      <c r="Y3182">
        <v>0</v>
      </c>
      <c r="Z3182">
        <v>1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0</v>
      </c>
      <c r="AG3182" s="3">
        <v>358.10759999999999</v>
      </c>
      <c r="AH3182" s="4">
        <v>246</v>
      </c>
      <c r="AI3182" s="4">
        <v>251</v>
      </c>
    </row>
    <row r="3183" spans="1:35" hidden="1" x14ac:dyDescent="0.25">
      <c r="A3183">
        <v>945</v>
      </c>
      <c r="B3183">
        <v>5106013</v>
      </c>
      <c r="D3183" t="s">
        <v>7518</v>
      </c>
      <c r="E3183" s="6"/>
      <c r="F3183" s="7">
        <f>+IF(TablaClasificarPrestaciones_20231206_1933[[#This Row],[ClasificacionGrupo]] &lt;&gt; "", 1, 0)</f>
        <v>0</v>
      </c>
      <c r="G3183" s="6"/>
      <c r="H3183" s="7">
        <f>+IF(TablaClasificarPrestaciones_20231206_1933[[#This Row],[ClasificacionSubgrupo]]&lt;&gt;"",1,0)</f>
        <v>0</v>
      </c>
      <c r="I3183" s="6"/>
      <c r="J3183" s="7">
        <f>+IF(TablaClasificarPrestaciones_20231206_1933[[#This Row],[ClasificacionApertura]]&lt;&gt;"",1,0)</f>
        <v>0</v>
      </c>
      <c r="K31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3" s="7"/>
      <c r="M3183" t="s">
        <v>2</v>
      </c>
      <c r="N3183" t="s">
        <v>7517</v>
      </c>
      <c r="O3183" s="1">
        <v>45104</v>
      </c>
      <c r="P3183">
        <v>1</v>
      </c>
      <c r="Q3183">
        <v>1</v>
      </c>
      <c r="R3183">
        <v>1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1</v>
      </c>
      <c r="Y3183">
        <v>0</v>
      </c>
      <c r="Z3183">
        <v>1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 s="3">
        <v>22.606400000000001</v>
      </c>
      <c r="AH3183" s="4">
        <v>16</v>
      </c>
      <c r="AI3183" s="4">
        <v>16</v>
      </c>
    </row>
    <row r="3184" spans="1:35" hidden="1" x14ac:dyDescent="0.25">
      <c r="A3184">
        <v>1299</v>
      </c>
      <c r="B3184">
        <v>5106014</v>
      </c>
      <c r="D3184" t="s">
        <v>8320</v>
      </c>
      <c r="E3184" s="6"/>
      <c r="F3184" s="7">
        <f>+IF(TablaClasificarPrestaciones_20231206_1933[[#This Row],[ClasificacionGrupo]] &lt;&gt; "", 1, 0)</f>
        <v>0</v>
      </c>
      <c r="G3184" s="6"/>
      <c r="H3184" s="7">
        <f>+IF(TablaClasificarPrestaciones_20231206_1933[[#This Row],[ClasificacionSubgrupo]]&lt;&gt;"",1,0)</f>
        <v>0</v>
      </c>
      <c r="I3184" s="6"/>
      <c r="J3184" s="7">
        <f>+IF(TablaClasificarPrestaciones_20231206_1933[[#This Row],[ClasificacionApertura]]&lt;&gt;"",1,0)</f>
        <v>0</v>
      </c>
      <c r="K31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4" s="7"/>
      <c r="M3184" t="s">
        <v>2</v>
      </c>
      <c r="N3184" t="s">
        <v>8319</v>
      </c>
      <c r="O3184" s="1">
        <v>45149</v>
      </c>
      <c r="P3184">
        <v>1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1</v>
      </c>
      <c r="Y3184">
        <v>0</v>
      </c>
      <c r="Z3184">
        <v>1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 s="3">
        <v>6.7553999999999998</v>
      </c>
      <c r="AH3184" s="4">
        <v>3</v>
      </c>
      <c r="AI3184" s="4">
        <v>3</v>
      </c>
    </row>
    <row r="3185" spans="1:35" hidden="1" x14ac:dyDescent="0.25">
      <c r="A3185">
        <v>955</v>
      </c>
      <c r="B3185">
        <v>5106015</v>
      </c>
      <c r="D3185" t="s">
        <v>8388</v>
      </c>
      <c r="E3185" s="6"/>
      <c r="F3185" s="7">
        <f>+IF(TablaClasificarPrestaciones_20231206_1933[[#This Row],[ClasificacionGrupo]] &lt;&gt; "", 1, 0)</f>
        <v>0</v>
      </c>
      <c r="G3185" s="6"/>
      <c r="H3185" s="7">
        <f>+IF(TablaClasificarPrestaciones_20231206_1933[[#This Row],[ClasificacionSubgrupo]]&lt;&gt;"",1,0)</f>
        <v>0</v>
      </c>
      <c r="I3185" s="6"/>
      <c r="J3185" s="7">
        <f>+IF(TablaClasificarPrestaciones_20231206_1933[[#This Row],[ClasificacionApertura]]&lt;&gt;"",1,0)</f>
        <v>0</v>
      </c>
      <c r="K31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5" s="7"/>
      <c r="M3185" t="s">
        <v>2</v>
      </c>
      <c r="N3185" t="s">
        <v>8387</v>
      </c>
      <c r="O3185" s="1">
        <v>45105</v>
      </c>
      <c r="P3185">
        <v>1</v>
      </c>
      <c r="Q3185">
        <v>1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1</v>
      </c>
      <c r="Y3185">
        <v>0</v>
      </c>
      <c r="Z3185">
        <v>1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 s="3">
        <v>0.66810000000000003</v>
      </c>
      <c r="AH3185" s="4">
        <v>2</v>
      </c>
      <c r="AI3185" s="4">
        <v>2</v>
      </c>
    </row>
    <row r="3186" spans="1:35" hidden="1" x14ac:dyDescent="0.25">
      <c r="A3186">
        <v>720</v>
      </c>
      <c r="B3186">
        <v>5106016</v>
      </c>
      <c r="D3186" t="s">
        <v>7640</v>
      </c>
      <c r="E3186" s="6"/>
      <c r="F3186" s="7">
        <f>+IF(TablaClasificarPrestaciones_20231206_1933[[#This Row],[ClasificacionGrupo]] &lt;&gt; "", 1, 0)</f>
        <v>0</v>
      </c>
      <c r="G3186" s="6"/>
      <c r="H3186" s="7">
        <f>+IF(TablaClasificarPrestaciones_20231206_1933[[#This Row],[ClasificacionSubgrupo]]&lt;&gt;"",1,0)</f>
        <v>0</v>
      </c>
      <c r="I3186" s="6"/>
      <c r="J3186" s="7">
        <f>+IF(TablaClasificarPrestaciones_20231206_1933[[#This Row],[ClasificacionApertura]]&lt;&gt;"",1,0)</f>
        <v>0</v>
      </c>
      <c r="K31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6" s="7"/>
      <c r="M3186" t="s">
        <v>2</v>
      </c>
      <c r="N3186" t="s">
        <v>7639</v>
      </c>
      <c r="O3186" s="1">
        <v>45069</v>
      </c>
      <c r="P3186">
        <v>1</v>
      </c>
      <c r="Q3186">
        <v>1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1</v>
      </c>
      <c r="Y3186">
        <v>0</v>
      </c>
      <c r="Z3186">
        <v>1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 s="3">
        <v>2.7248999999999999</v>
      </c>
      <c r="AH3186" s="4">
        <v>2</v>
      </c>
      <c r="AI3186" s="4">
        <v>2</v>
      </c>
    </row>
    <row r="3187" spans="1:35" hidden="1" x14ac:dyDescent="0.25">
      <c r="A3187">
        <v>1410</v>
      </c>
      <c r="B3187">
        <v>5106017</v>
      </c>
      <c r="D3187" t="s">
        <v>8254</v>
      </c>
      <c r="E3187" s="6"/>
      <c r="F3187" s="7">
        <f>+IF(TablaClasificarPrestaciones_20231206_1933[[#This Row],[ClasificacionGrupo]] &lt;&gt; "", 1, 0)</f>
        <v>0</v>
      </c>
      <c r="G3187" s="6"/>
      <c r="H3187" s="7">
        <f>+IF(TablaClasificarPrestaciones_20231206_1933[[#This Row],[ClasificacionSubgrupo]]&lt;&gt;"",1,0)</f>
        <v>0</v>
      </c>
      <c r="I3187" s="6"/>
      <c r="J3187" s="7">
        <f>+IF(TablaClasificarPrestaciones_20231206_1933[[#This Row],[ClasificacionApertura]]&lt;&gt;"",1,0)</f>
        <v>0</v>
      </c>
      <c r="K31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7" s="7"/>
      <c r="M3187" t="s">
        <v>2</v>
      </c>
      <c r="N3187" t="s">
        <v>8253</v>
      </c>
      <c r="O3187" s="1">
        <v>45162</v>
      </c>
      <c r="P3187">
        <v>1</v>
      </c>
      <c r="Q3187">
        <v>1</v>
      </c>
      <c r="R3187">
        <v>1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1</v>
      </c>
      <c r="Y3187">
        <v>0</v>
      </c>
      <c r="Z3187">
        <v>1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 s="3">
        <v>8.1636000000000006</v>
      </c>
      <c r="AH3187" s="4">
        <v>5</v>
      </c>
      <c r="AI3187" s="4">
        <v>5</v>
      </c>
    </row>
    <row r="3188" spans="1:35" hidden="1" x14ac:dyDescent="0.25">
      <c r="A3188">
        <v>1615</v>
      </c>
      <c r="B3188">
        <v>5106018</v>
      </c>
      <c r="D3188" t="s">
        <v>8504</v>
      </c>
      <c r="E3188" s="6"/>
      <c r="F3188" s="7">
        <f>+IF(TablaClasificarPrestaciones_20231206_1933[[#This Row],[ClasificacionGrupo]] &lt;&gt; "", 1, 0)</f>
        <v>0</v>
      </c>
      <c r="G3188" s="6"/>
      <c r="H3188" s="7">
        <f>+IF(TablaClasificarPrestaciones_20231206_1933[[#This Row],[ClasificacionSubgrupo]]&lt;&gt;"",1,0)</f>
        <v>0</v>
      </c>
      <c r="I3188" s="6"/>
      <c r="J3188" s="7">
        <f>+IF(TablaClasificarPrestaciones_20231206_1933[[#This Row],[ClasificacionApertura]]&lt;&gt;"",1,0)</f>
        <v>0</v>
      </c>
      <c r="K31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8" s="7"/>
      <c r="M3188" t="s">
        <v>2</v>
      </c>
      <c r="N3188" t="s">
        <v>8503</v>
      </c>
      <c r="O3188" s="1">
        <v>45181</v>
      </c>
      <c r="P3188">
        <v>1</v>
      </c>
      <c r="Q3188">
        <v>1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1</v>
      </c>
      <c r="Y3188">
        <v>0</v>
      </c>
      <c r="Z3188">
        <v>1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 s="3">
        <v>27.237200000000001</v>
      </c>
      <c r="AH3188" s="4">
        <v>8</v>
      </c>
      <c r="AI3188" s="4">
        <v>8</v>
      </c>
    </row>
    <row r="3189" spans="1:35" hidden="1" x14ac:dyDescent="0.25">
      <c r="A3189">
        <v>2708</v>
      </c>
      <c r="B3189">
        <v>5106020</v>
      </c>
      <c r="D3189" t="s">
        <v>8018</v>
      </c>
      <c r="E3189" s="6"/>
      <c r="F3189" s="7">
        <f>+IF(TablaClasificarPrestaciones_20231206_1933[[#This Row],[ClasificacionGrupo]] &lt;&gt; "", 1, 0)</f>
        <v>0</v>
      </c>
      <c r="G3189" s="6"/>
      <c r="H3189" s="7">
        <f>+IF(TablaClasificarPrestaciones_20231206_1933[[#This Row],[ClasificacionSubgrupo]]&lt;&gt;"",1,0)</f>
        <v>0</v>
      </c>
      <c r="I3189" s="6"/>
      <c r="J3189" s="7">
        <f>+IF(TablaClasificarPrestaciones_20231206_1933[[#This Row],[ClasificacionApertura]]&lt;&gt;"",1,0)</f>
        <v>0</v>
      </c>
      <c r="K31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89" s="7"/>
      <c r="M3189" t="s">
        <v>2</v>
      </c>
      <c r="N3189" t="s">
        <v>8017</v>
      </c>
      <c r="O3189" s="1">
        <v>45225</v>
      </c>
      <c r="P3189">
        <v>1</v>
      </c>
      <c r="Q3189">
        <v>1</v>
      </c>
      <c r="R3189">
        <v>1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1</v>
      </c>
      <c r="Y3189">
        <v>0</v>
      </c>
      <c r="Z3189">
        <v>1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 s="3">
        <v>121.5742</v>
      </c>
      <c r="AH3189" s="4">
        <v>242</v>
      </c>
      <c r="AI3189" s="4">
        <v>254</v>
      </c>
    </row>
    <row r="3190" spans="1:35" hidden="1" x14ac:dyDescent="0.25">
      <c r="A3190">
        <v>1786</v>
      </c>
      <c r="B3190">
        <v>5106021</v>
      </c>
      <c r="D3190" t="s">
        <v>7808</v>
      </c>
      <c r="E3190" s="6"/>
      <c r="F3190" s="7">
        <f>+IF(TablaClasificarPrestaciones_20231206_1933[[#This Row],[ClasificacionGrupo]] &lt;&gt; "", 1, 0)</f>
        <v>0</v>
      </c>
      <c r="G3190" s="6"/>
      <c r="H3190" s="7">
        <f>+IF(TablaClasificarPrestaciones_20231206_1933[[#This Row],[ClasificacionSubgrupo]]&lt;&gt;"",1,0)</f>
        <v>0</v>
      </c>
      <c r="I3190" s="6"/>
      <c r="J3190" s="7">
        <f>+IF(TablaClasificarPrestaciones_20231206_1933[[#This Row],[ClasificacionApertura]]&lt;&gt;"",1,0)</f>
        <v>0</v>
      </c>
      <c r="K31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0" s="7"/>
      <c r="M3190" t="s">
        <v>2</v>
      </c>
      <c r="N3190" t="s">
        <v>7807</v>
      </c>
      <c r="O3190" s="1">
        <v>45195</v>
      </c>
      <c r="P3190">
        <v>1</v>
      </c>
      <c r="Q3190">
        <v>1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1</v>
      </c>
      <c r="Y3190">
        <v>0</v>
      </c>
      <c r="Z3190">
        <v>1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 s="3">
        <v>42.754399999999997</v>
      </c>
      <c r="AH3190" s="4">
        <v>11</v>
      </c>
      <c r="AI3190" s="4">
        <v>12</v>
      </c>
    </row>
    <row r="3191" spans="1:35" hidden="1" x14ac:dyDescent="0.25">
      <c r="A3191">
        <v>2251</v>
      </c>
      <c r="B3191">
        <v>5106022</v>
      </c>
      <c r="D3191" t="s">
        <v>8135</v>
      </c>
      <c r="E3191" s="6"/>
      <c r="F3191" s="7">
        <f>+IF(TablaClasificarPrestaciones_20231206_1933[[#This Row],[ClasificacionGrupo]] &lt;&gt; "", 1, 0)</f>
        <v>0</v>
      </c>
      <c r="G3191" s="6"/>
      <c r="H3191" s="7">
        <f>+IF(TablaClasificarPrestaciones_20231206_1933[[#This Row],[ClasificacionSubgrupo]]&lt;&gt;"",1,0)</f>
        <v>0</v>
      </c>
      <c r="I3191" s="6"/>
      <c r="J3191" s="7">
        <f>+IF(TablaClasificarPrestaciones_20231206_1933[[#This Row],[ClasificacionApertura]]&lt;&gt;"",1,0)</f>
        <v>0</v>
      </c>
      <c r="K31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1" s="7"/>
      <c r="M3191" t="s">
        <v>2</v>
      </c>
      <c r="N3191" t="s">
        <v>8134</v>
      </c>
      <c r="O3191" s="1">
        <v>45216</v>
      </c>
      <c r="P3191">
        <v>1</v>
      </c>
      <c r="Q3191">
        <v>1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1</v>
      </c>
      <c r="Y3191">
        <v>0</v>
      </c>
      <c r="Z3191">
        <v>1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 s="3">
        <v>49.677500000000002</v>
      </c>
      <c r="AH3191" s="4">
        <v>32</v>
      </c>
      <c r="AI3191" s="4">
        <v>33</v>
      </c>
    </row>
    <row r="3192" spans="1:35" hidden="1" x14ac:dyDescent="0.25">
      <c r="A3192">
        <v>2252</v>
      </c>
      <c r="B3192">
        <v>5106024</v>
      </c>
      <c r="D3192" t="s">
        <v>6488</v>
      </c>
      <c r="E3192" s="6"/>
      <c r="F3192" s="7">
        <f>+IF(TablaClasificarPrestaciones_20231206_1933[[#This Row],[ClasificacionGrupo]] &lt;&gt; "", 1, 0)</f>
        <v>0</v>
      </c>
      <c r="G3192" s="6"/>
      <c r="H3192" s="7">
        <f>+IF(TablaClasificarPrestaciones_20231206_1933[[#This Row],[ClasificacionSubgrupo]]&lt;&gt;"",1,0)</f>
        <v>0</v>
      </c>
      <c r="I3192" s="6"/>
      <c r="J3192" s="7">
        <f>+IF(TablaClasificarPrestaciones_20231206_1933[[#This Row],[ClasificacionApertura]]&lt;&gt;"",1,0)</f>
        <v>0</v>
      </c>
      <c r="K31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2" s="7"/>
      <c r="M3192" t="s">
        <v>2</v>
      </c>
      <c r="N3192" t="s">
        <v>6487</v>
      </c>
      <c r="O3192" s="1">
        <v>45216</v>
      </c>
      <c r="P3192">
        <v>1</v>
      </c>
      <c r="Q3192">
        <v>1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1</v>
      </c>
      <c r="Y3192">
        <v>0</v>
      </c>
      <c r="Z3192">
        <v>1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 s="3">
        <v>7.7920999999999996</v>
      </c>
      <c r="AH3192" s="4">
        <v>4</v>
      </c>
      <c r="AI3192" s="4">
        <v>4</v>
      </c>
    </row>
    <row r="3193" spans="1:35" hidden="1" x14ac:dyDescent="0.25">
      <c r="A3193">
        <v>2335</v>
      </c>
      <c r="B3193">
        <v>5107001</v>
      </c>
      <c r="D3193" t="s">
        <v>6070</v>
      </c>
      <c r="E3193" s="6"/>
      <c r="F3193" s="7">
        <f>+IF(TablaClasificarPrestaciones_20231206_1933[[#This Row],[ClasificacionGrupo]] &lt;&gt; "", 1, 0)</f>
        <v>0</v>
      </c>
      <c r="G3193" s="6"/>
      <c r="H3193" s="7">
        <f>+IF(TablaClasificarPrestaciones_20231206_1933[[#This Row],[ClasificacionSubgrupo]]&lt;&gt;"",1,0)</f>
        <v>0</v>
      </c>
      <c r="I3193" s="6"/>
      <c r="J3193" s="7">
        <f>+IF(TablaClasificarPrestaciones_20231206_1933[[#This Row],[ClasificacionApertura]]&lt;&gt;"",1,0)</f>
        <v>0</v>
      </c>
      <c r="K31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3" s="7"/>
      <c r="M3193" t="s">
        <v>2</v>
      </c>
      <c r="N3193" t="s">
        <v>6069</v>
      </c>
      <c r="O3193" s="1">
        <v>45218</v>
      </c>
      <c r="P3193">
        <v>1</v>
      </c>
      <c r="Q3193">
        <v>1</v>
      </c>
      <c r="R3193">
        <v>1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1</v>
      </c>
      <c r="Y3193">
        <v>0</v>
      </c>
      <c r="Z3193">
        <v>1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 s="3">
        <v>415.48500000000001</v>
      </c>
      <c r="AH3193" s="4">
        <v>271</v>
      </c>
      <c r="AI3193" s="4">
        <v>294</v>
      </c>
    </row>
    <row r="3194" spans="1:35" hidden="1" x14ac:dyDescent="0.25">
      <c r="A3194">
        <v>1516</v>
      </c>
      <c r="B3194">
        <v>5107003</v>
      </c>
      <c r="D3194" t="s">
        <v>8133</v>
      </c>
      <c r="E3194" s="6"/>
      <c r="F3194" s="7">
        <f>+IF(TablaClasificarPrestaciones_20231206_1933[[#This Row],[ClasificacionGrupo]] &lt;&gt; "", 1, 0)</f>
        <v>0</v>
      </c>
      <c r="G3194" s="6"/>
      <c r="H3194" s="7">
        <f>+IF(TablaClasificarPrestaciones_20231206_1933[[#This Row],[ClasificacionSubgrupo]]&lt;&gt;"",1,0)</f>
        <v>0</v>
      </c>
      <c r="I3194" s="6"/>
      <c r="J3194" s="7">
        <f>+IF(TablaClasificarPrestaciones_20231206_1933[[#This Row],[ClasificacionApertura]]&lt;&gt;"",1,0)</f>
        <v>0</v>
      </c>
      <c r="K31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4" s="7"/>
      <c r="M3194" t="s">
        <v>2</v>
      </c>
      <c r="N3194" t="s">
        <v>8132</v>
      </c>
      <c r="O3194" s="1">
        <v>45173</v>
      </c>
      <c r="P3194">
        <v>1</v>
      </c>
      <c r="Q3194">
        <v>1</v>
      </c>
      <c r="R3194">
        <v>1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1</v>
      </c>
      <c r="Y3194">
        <v>0</v>
      </c>
      <c r="Z3194">
        <v>1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 s="3">
        <v>0</v>
      </c>
      <c r="AH3194" s="4">
        <v>3</v>
      </c>
      <c r="AI3194" s="4">
        <v>3</v>
      </c>
    </row>
    <row r="3195" spans="1:35" hidden="1" x14ac:dyDescent="0.25">
      <c r="A3195">
        <v>1997</v>
      </c>
      <c r="B3195">
        <v>5107004</v>
      </c>
      <c r="D3195" t="s">
        <v>7802</v>
      </c>
      <c r="E3195" s="6"/>
      <c r="F3195" s="7">
        <f>+IF(TablaClasificarPrestaciones_20231206_1933[[#This Row],[ClasificacionGrupo]] &lt;&gt; "", 1, 0)</f>
        <v>0</v>
      </c>
      <c r="G3195" s="6"/>
      <c r="H3195" s="7">
        <f>+IF(TablaClasificarPrestaciones_20231206_1933[[#This Row],[ClasificacionSubgrupo]]&lt;&gt;"",1,0)</f>
        <v>0</v>
      </c>
      <c r="I3195" s="6"/>
      <c r="J3195" s="7">
        <f>+IF(TablaClasificarPrestaciones_20231206_1933[[#This Row],[ClasificacionApertura]]&lt;&gt;"",1,0)</f>
        <v>0</v>
      </c>
      <c r="K31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5" s="7"/>
      <c r="M3195" t="s">
        <v>2</v>
      </c>
      <c r="N3195" t="s">
        <v>7801</v>
      </c>
      <c r="O3195" s="1">
        <v>45205</v>
      </c>
      <c r="P3195">
        <v>1</v>
      </c>
      <c r="Q3195">
        <v>1</v>
      </c>
      <c r="R3195">
        <v>1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1</v>
      </c>
      <c r="Y3195">
        <v>0</v>
      </c>
      <c r="Z3195">
        <v>1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 s="3">
        <v>48.122799999999998</v>
      </c>
      <c r="AH3195" s="4">
        <v>50</v>
      </c>
      <c r="AI3195" s="4">
        <v>52</v>
      </c>
    </row>
    <row r="3196" spans="1:35" hidden="1" x14ac:dyDescent="0.25">
      <c r="A3196">
        <v>1892</v>
      </c>
      <c r="B3196">
        <v>5107006</v>
      </c>
      <c r="D3196" t="s">
        <v>8663</v>
      </c>
      <c r="E3196" s="6"/>
      <c r="F3196" s="7">
        <f>+IF(TablaClasificarPrestaciones_20231206_1933[[#This Row],[ClasificacionGrupo]] &lt;&gt; "", 1, 0)</f>
        <v>0</v>
      </c>
      <c r="G3196" s="6"/>
      <c r="H3196" s="7">
        <f>+IF(TablaClasificarPrestaciones_20231206_1933[[#This Row],[ClasificacionSubgrupo]]&lt;&gt;"",1,0)</f>
        <v>0</v>
      </c>
      <c r="I3196" s="6"/>
      <c r="J3196" s="7">
        <f>+IF(TablaClasificarPrestaciones_20231206_1933[[#This Row],[ClasificacionApertura]]&lt;&gt;"",1,0)</f>
        <v>0</v>
      </c>
      <c r="K31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6" s="7"/>
      <c r="M3196" t="s">
        <v>2</v>
      </c>
      <c r="N3196" t="s">
        <v>8662</v>
      </c>
      <c r="O3196" s="1">
        <v>45201</v>
      </c>
      <c r="P3196">
        <v>1</v>
      </c>
      <c r="Q3196">
        <v>1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  <c r="Y3196">
        <v>0</v>
      </c>
      <c r="Z3196">
        <v>1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 s="3">
        <v>61.241500000000002</v>
      </c>
      <c r="AH3196" s="4">
        <v>21</v>
      </c>
      <c r="AI3196" s="4">
        <v>21</v>
      </c>
    </row>
    <row r="3197" spans="1:35" hidden="1" x14ac:dyDescent="0.25">
      <c r="A3197">
        <v>2379</v>
      </c>
      <c r="B3197">
        <v>5107007</v>
      </c>
      <c r="D3197" t="s">
        <v>8659</v>
      </c>
      <c r="E3197" s="6"/>
      <c r="F3197" s="7">
        <f>+IF(TablaClasificarPrestaciones_20231206_1933[[#This Row],[ClasificacionGrupo]] &lt;&gt; "", 1, 0)</f>
        <v>0</v>
      </c>
      <c r="G3197" s="6"/>
      <c r="H3197" s="7">
        <f>+IF(TablaClasificarPrestaciones_20231206_1933[[#This Row],[ClasificacionSubgrupo]]&lt;&gt;"",1,0)</f>
        <v>0</v>
      </c>
      <c r="I3197" s="6"/>
      <c r="J3197" s="7">
        <f>+IF(TablaClasificarPrestaciones_20231206_1933[[#This Row],[ClasificacionApertura]]&lt;&gt;"",1,0)</f>
        <v>0</v>
      </c>
      <c r="K31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7" s="7"/>
      <c r="M3197" t="s">
        <v>2</v>
      </c>
      <c r="N3197" t="s">
        <v>8658</v>
      </c>
      <c r="O3197" s="1">
        <v>45219</v>
      </c>
      <c r="P3197">
        <v>1</v>
      </c>
      <c r="Q3197">
        <v>1</v>
      </c>
      <c r="R3197">
        <v>1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  <c r="Y3197">
        <v>0</v>
      </c>
      <c r="Z3197">
        <v>1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 s="3">
        <v>338.48410000000001</v>
      </c>
      <c r="AH3197" s="4">
        <v>206</v>
      </c>
      <c r="AI3197" s="4">
        <v>218</v>
      </c>
    </row>
    <row r="3198" spans="1:35" hidden="1" x14ac:dyDescent="0.25">
      <c r="A3198">
        <v>1813</v>
      </c>
      <c r="B3198">
        <v>5107008</v>
      </c>
      <c r="D3198" t="s">
        <v>8116</v>
      </c>
      <c r="E3198" s="6"/>
      <c r="F3198" s="7">
        <f>+IF(TablaClasificarPrestaciones_20231206_1933[[#This Row],[ClasificacionGrupo]] &lt;&gt; "", 1, 0)</f>
        <v>0</v>
      </c>
      <c r="G3198" s="6"/>
      <c r="H3198" s="7">
        <f>+IF(TablaClasificarPrestaciones_20231206_1933[[#This Row],[ClasificacionSubgrupo]]&lt;&gt;"",1,0)</f>
        <v>0</v>
      </c>
      <c r="I3198" s="6"/>
      <c r="J3198" s="7">
        <f>+IF(TablaClasificarPrestaciones_20231206_1933[[#This Row],[ClasificacionApertura]]&lt;&gt;"",1,0)</f>
        <v>0</v>
      </c>
      <c r="K31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8" s="7"/>
      <c r="M3198" t="s">
        <v>2</v>
      </c>
      <c r="N3198" t="s">
        <v>8115</v>
      </c>
      <c r="O3198" s="1">
        <v>45196</v>
      </c>
      <c r="P3198">
        <v>1</v>
      </c>
      <c r="Q3198">
        <v>1</v>
      </c>
      <c r="R3198">
        <v>1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  <c r="Y3198">
        <v>0</v>
      </c>
      <c r="Z3198">
        <v>1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 s="3">
        <v>38.474600000000002</v>
      </c>
      <c r="AH3198" s="4">
        <v>37</v>
      </c>
      <c r="AI3198" s="4">
        <v>38</v>
      </c>
    </row>
    <row r="3199" spans="1:35" hidden="1" x14ac:dyDescent="0.25">
      <c r="A3199">
        <v>1965</v>
      </c>
      <c r="B3199">
        <v>5107009</v>
      </c>
      <c r="D3199" t="s">
        <v>8360</v>
      </c>
      <c r="E3199" s="6"/>
      <c r="F3199" s="7">
        <f>+IF(TablaClasificarPrestaciones_20231206_1933[[#This Row],[ClasificacionGrupo]] &lt;&gt; "", 1, 0)</f>
        <v>0</v>
      </c>
      <c r="G3199" s="6"/>
      <c r="H3199" s="7">
        <f>+IF(TablaClasificarPrestaciones_20231206_1933[[#This Row],[ClasificacionSubgrupo]]&lt;&gt;"",1,0)</f>
        <v>0</v>
      </c>
      <c r="I3199" s="6"/>
      <c r="J3199" s="7">
        <f>+IF(TablaClasificarPrestaciones_20231206_1933[[#This Row],[ClasificacionApertura]]&lt;&gt;"",1,0)</f>
        <v>0</v>
      </c>
      <c r="K31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199" s="7"/>
      <c r="M3199" t="s">
        <v>2</v>
      </c>
      <c r="N3199" t="s">
        <v>8359</v>
      </c>
      <c r="O3199" s="1">
        <v>45204</v>
      </c>
      <c r="P3199">
        <v>1</v>
      </c>
      <c r="Q3199">
        <v>1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1</v>
      </c>
      <c r="Y3199">
        <v>0</v>
      </c>
      <c r="Z3199">
        <v>1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 s="3">
        <v>19.7103</v>
      </c>
      <c r="AH3199" s="4">
        <v>15</v>
      </c>
      <c r="AI3199" s="4">
        <v>16</v>
      </c>
    </row>
    <row r="3200" spans="1:35" hidden="1" x14ac:dyDescent="0.25">
      <c r="A3200">
        <v>2709</v>
      </c>
      <c r="B3200">
        <v>5107010</v>
      </c>
      <c r="D3200" t="s">
        <v>7587</v>
      </c>
      <c r="E3200" s="6"/>
      <c r="F3200" s="7">
        <f>+IF(TablaClasificarPrestaciones_20231206_1933[[#This Row],[ClasificacionGrupo]] &lt;&gt; "", 1, 0)</f>
        <v>0</v>
      </c>
      <c r="G3200" s="6"/>
      <c r="H3200" s="7">
        <f>+IF(TablaClasificarPrestaciones_20231206_1933[[#This Row],[ClasificacionSubgrupo]]&lt;&gt;"",1,0)</f>
        <v>0</v>
      </c>
      <c r="I3200" s="6"/>
      <c r="J3200" s="7">
        <f>+IF(TablaClasificarPrestaciones_20231206_1933[[#This Row],[ClasificacionApertura]]&lt;&gt;"",1,0)</f>
        <v>0</v>
      </c>
      <c r="K32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0" s="7"/>
      <c r="M3200" t="s">
        <v>2</v>
      </c>
      <c r="N3200" t="s">
        <v>7586</v>
      </c>
      <c r="O3200" s="1">
        <v>45225</v>
      </c>
      <c r="P3200">
        <v>1</v>
      </c>
      <c r="Q3200">
        <v>1</v>
      </c>
      <c r="R3200">
        <v>1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1</v>
      </c>
      <c r="Y3200">
        <v>0</v>
      </c>
      <c r="Z3200">
        <v>1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 s="3">
        <v>296.00799999999998</v>
      </c>
      <c r="AH3200" s="4">
        <v>294</v>
      </c>
      <c r="AI3200" s="4">
        <v>335</v>
      </c>
    </row>
    <row r="3201" spans="1:35" hidden="1" x14ac:dyDescent="0.25">
      <c r="A3201">
        <v>1649</v>
      </c>
      <c r="B3201">
        <v>5107015</v>
      </c>
      <c r="D3201" t="s">
        <v>8655</v>
      </c>
      <c r="E3201" s="6"/>
      <c r="F3201" s="7">
        <f>+IF(TablaClasificarPrestaciones_20231206_1933[[#This Row],[ClasificacionGrupo]] &lt;&gt; "", 1, 0)</f>
        <v>0</v>
      </c>
      <c r="G3201" s="6"/>
      <c r="H3201" s="7">
        <f>+IF(TablaClasificarPrestaciones_20231206_1933[[#This Row],[ClasificacionSubgrupo]]&lt;&gt;"",1,0)</f>
        <v>0</v>
      </c>
      <c r="I3201" s="6"/>
      <c r="J3201" s="7">
        <f>+IF(TablaClasificarPrestaciones_20231206_1933[[#This Row],[ClasificacionApertura]]&lt;&gt;"",1,0)</f>
        <v>0</v>
      </c>
      <c r="K32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1" s="7"/>
      <c r="M3201" t="s">
        <v>2</v>
      </c>
      <c r="N3201" t="s">
        <v>8654</v>
      </c>
      <c r="O3201" s="1">
        <v>45183</v>
      </c>
      <c r="P3201">
        <v>1</v>
      </c>
      <c r="Q3201">
        <v>1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1</v>
      </c>
      <c r="Y3201">
        <v>0</v>
      </c>
      <c r="Z3201">
        <v>1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 s="3">
        <v>0</v>
      </c>
      <c r="AH3201" s="4">
        <v>2</v>
      </c>
      <c r="AI3201" s="4">
        <v>2</v>
      </c>
    </row>
    <row r="3202" spans="1:35" hidden="1" x14ac:dyDescent="0.25">
      <c r="A3202">
        <v>448</v>
      </c>
      <c r="B3202">
        <v>5107016</v>
      </c>
      <c r="D3202" t="s">
        <v>7872</v>
      </c>
      <c r="E3202" s="6"/>
      <c r="F3202" s="7">
        <f>+IF(TablaClasificarPrestaciones_20231206_1933[[#This Row],[ClasificacionGrupo]] &lt;&gt; "", 1, 0)</f>
        <v>0</v>
      </c>
      <c r="G3202" s="6"/>
      <c r="H3202" s="7">
        <f>+IF(TablaClasificarPrestaciones_20231206_1933[[#This Row],[ClasificacionSubgrupo]]&lt;&gt;"",1,0)</f>
        <v>0</v>
      </c>
      <c r="I3202" s="6"/>
      <c r="J3202" s="7">
        <f>+IF(TablaClasificarPrestaciones_20231206_1933[[#This Row],[ClasificacionApertura]]&lt;&gt;"",1,0)</f>
        <v>0</v>
      </c>
      <c r="K32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2" s="7"/>
      <c r="M3202" t="s">
        <v>2</v>
      </c>
      <c r="N3202" t="s">
        <v>7871</v>
      </c>
      <c r="O3202" s="1">
        <v>44998</v>
      </c>
      <c r="P3202">
        <v>1</v>
      </c>
      <c r="Q3202">
        <v>1</v>
      </c>
      <c r="R3202">
        <v>1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1</v>
      </c>
      <c r="Y3202">
        <v>0</v>
      </c>
      <c r="Z3202">
        <v>1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 s="3">
        <v>1.0405</v>
      </c>
      <c r="AH3202" s="4">
        <v>6</v>
      </c>
      <c r="AI3202" s="4">
        <v>7</v>
      </c>
    </row>
    <row r="3203" spans="1:35" hidden="1" x14ac:dyDescent="0.25">
      <c r="A3203">
        <v>2412</v>
      </c>
      <c r="B3203">
        <v>5107017</v>
      </c>
      <c r="D3203" t="s">
        <v>6166</v>
      </c>
      <c r="E3203" s="6"/>
      <c r="F3203" s="7">
        <f>+IF(TablaClasificarPrestaciones_20231206_1933[[#This Row],[ClasificacionGrupo]] &lt;&gt; "", 1, 0)</f>
        <v>0</v>
      </c>
      <c r="G3203" s="6"/>
      <c r="H3203" s="7">
        <f>+IF(TablaClasificarPrestaciones_20231206_1933[[#This Row],[ClasificacionSubgrupo]]&lt;&gt;"",1,0)</f>
        <v>0</v>
      </c>
      <c r="I3203" s="6"/>
      <c r="J3203" s="7">
        <f>+IF(TablaClasificarPrestaciones_20231206_1933[[#This Row],[ClasificacionApertura]]&lt;&gt;"",1,0)</f>
        <v>0</v>
      </c>
      <c r="K32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3" s="7"/>
      <c r="M3203" t="s">
        <v>2</v>
      </c>
      <c r="N3203" t="s">
        <v>6165</v>
      </c>
      <c r="O3203" s="1">
        <v>45220</v>
      </c>
      <c r="P3203">
        <v>1</v>
      </c>
      <c r="Q3203">
        <v>1</v>
      </c>
      <c r="R3203">
        <v>1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1</v>
      </c>
      <c r="Y3203">
        <v>0</v>
      </c>
      <c r="Z3203">
        <v>1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 s="3">
        <v>5747.3401999999996</v>
      </c>
      <c r="AH3203" s="4">
        <v>1900</v>
      </c>
      <c r="AI3203" s="4">
        <v>2013</v>
      </c>
    </row>
    <row r="3204" spans="1:35" hidden="1" x14ac:dyDescent="0.25">
      <c r="A3204">
        <v>2336</v>
      </c>
      <c r="B3204">
        <v>5107018</v>
      </c>
      <c r="D3204" t="s">
        <v>7858</v>
      </c>
      <c r="E3204" s="6"/>
      <c r="F3204" s="7">
        <f>+IF(TablaClasificarPrestaciones_20231206_1933[[#This Row],[ClasificacionGrupo]] &lt;&gt; "", 1, 0)</f>
        <v>0</v>
      </c>
      <c r="G3204" s="6"/>
      <c r="H3204" s="7">
        <f>+IF(TablaClasificarPrestaciones_20231206_1933[[#This Row],[ClasificacionSubgrupo]]&lt;&gt;"",1,0)</f>
        <v>0</v>
      </c>
      <c r="I3204" s="6"/>
      <c r="J3204" s="7">
        <f>+IF(TablaClasificarPrestaciones_20231206_1933[[#This Row],[ClasificacionApertura]]&lt;&gt;"",1,0)</f>
        <v>0</v>
      </c>
      <c r="K32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4" s="7"/>
      <c r="M3204" t="s">
        <v>2</v>
      </c>
      <c r="N3204" t="s">
        <v>7857</v>
      </c>
      <c r="O3204" s="1">
        <v>45218</v>
      </c>
      <c r="P3204">
        <v>1</v>
      </c>
      <c r="Q3204">
        <v>1</v>
      </c>
      <c r="R3204">
        <v>1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1</v>
      </c>
      <c r="Y3204">
        <v>0</v>
      </c>
      <c r="Z3204">
        <v>1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 s="3">
        <v>3991.7181999999998</v>
      </c>
      <c r="AH3204" s="4">
        <v>1499</v>
      </c>
      <c r="AI3204" s="4">
        <v>1560</v>
      </c>
    </row>
    <row r="3205" spans="1:35" hidden="1" x14ac:dyDescent="0.25">
      <c r="A3205">
        <v>1300</v>
      </c>
      <c r="B3205">
        <v>5107019</v>
      </c>
      <c r="D3205" t="s">
        <v>8334</v>
      </c>
      <c r="E3205" s="6"/>
      <c r="F3205" s="7">
        <f>+IF(TablaClasificarPrestaciones_20231206_1933[[#This Row],[ClasificacionGrupo]] &lt;&gt; "", 1, 0)</f>
        <v>0</v>
      </c>
      <c r="G3205" s="6"/>
      <c r="H3205" s="7">
        <f>+IF(TablaClasificarPrestaciones_20231206_1933[[#This Row],[ClasificacionSubgrupo]]&lt;&gt;"",1,0)</f>
        <v>0</v>
      </c>
      <c r="I3205" s="6"/>
      <c r="J3205" s="7">
        <f>+IF(TablaClasificarPrestaciones_20231206_1933[[#This Row],[ClasificacionApertura]]&lt;&gt;"",1,0)</f>
        <v>0</v>
      </c>
      <c r="K32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5" s="7"/>
      <c r="M3205" t="s">
        <v>2</v>
      </c>
      <c r="N3205" t="s">
        <v>8333</v>
      </c>
      <c r="O3205" s="1">
        <v>45149</v>
      </c>
      <c r="P3205">
        <v>1</v>
      </c>
      <c r="Q3205">
        <v>1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1</v>
      </c>
      <c r="Y3205">
        <v>0</v>
      </c>
      <c r="Z3205">
        <v>1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0</v>
      </c>
      <c r="AG3205" s="3">
        <v>0</v>
      </c>
      <c r="AH3205" s="4">
        <v>2</v>
      </c>
      <c r="AI3205" s="4">
        <v>2</v>
      </c>
    </row>
    <row r="3206" spans="1:35" hidden="1" x14ac:dyDescent="0.25">
      <c r="A3206">
        <v>1301</v>
      </c>
      <c r="B3206">
        <v>5107020</v>
      </c>
      <c r="D3206" t="s">
        <v>7921</v>
      </c>
      <c r="E3206" s="6"/>
      <c r="F3206" s="7">
        <f>+IF(TablaClasificarPrestaciones_20231206_1933[[#This Row],[ClasificacionGrupo]] &lt;&gt; "", 1, 0)</f>
        <v>0</v>
      </c>
      <c r="G3206" s="6"/>
      <c r="H3206" s="7">
        <f>+IF(TablaClasificarPrestaciones_20231206_1933[[#This Row],[ClasificacionSubgrupo]]&lt;&gt;"",1,0)</f>
        <v>0</v>
      </c>
      <c r="I3206" s="6"/>
      <c r="J3206" s="7">
        <f>+IF(TablaClasificarPrestaciones_20231206_1933[[#This Row],[ClasificacionApertura]]&lt;&gt;"",1,0)</f>
        <v>0</v>
      </c>
      <c r="K32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6" s="7"/>
      <c r="M3206" t="s">
        <v>2</v>
      </c>
      <c r="N3206" t="s">
        <v>7920</v>
      </c>
      <c r="O3206" s="1">
        <v>45149</v>
      </c>
      <c r="P3206">
        <v>1</v>
      </c>
      <c r="Q3206">
        <v>1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1</v>
      </c>
      <c r="Y3206">
        <v>0</v>
      </c>
      <c r="Z3206">
        <v>1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 s="3">
        <v>0</v>
      </c>
      <c r="AH3206" s="4">
        <v>2</v>
      </c>
      <c r="AI3206" s="4">
        <v>2</v>
      </c>
    </row>
    <row r="3207" spans="1:35" hidden="1" x14ac:dyDescent="0.25">
      <c r="A3207">
        <v>712</v>
      </c>
      <c r="B3207">
        <v>5107021</v>
      </c>
      <c r="D3207" t="s">
        <v>7593</v>
      </c>
      <c r="E3207" s="6"/>
      <c r="F3207" s="7">
        <f>+IF(TablaClasificarPrestaciones_20231206_1933[[#This Row],[ClasificacionGrupo]] &lt;&gt; "", 1, 0)</f>
        <v>0</v>
      </c>
      <c r="G3207" s="6"/>
      <c r="H3207" s="7">
        <f>+IF(TablaClasificarPrestaciones_20231206_1933[[#This Row],[ClasificacionSubgrupo]]&lt;&gt;"",1,0)</f>
        <v>0</v>
      </c>
      <c r="I3207" s="6"/>
      <c r="J3207" s="7">
        <f>+IF(TablaClasificarPrestaciones_20231206_1933[[#This Row],[ClasificacionApertura]]&lt;&gt;"",1,0)</f>
        <v>0</v>
      </c>
      <c r="K32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7" s="7"/>
      <c r="M3207" t="s">
        <v>2</v>
      </c>
      <c r="N3207" t="s">
        <v>7592</v>
      </c>
      <c r="O3207" s="1">
        <v>45068</v>
      </c>
      <c r="P3207">
        <v>1</v>
      </c>
      <c r="Q3207">
        <v>1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1</v>
      </c>
      <c r="Y3207">
        <v>0</v>
      </c>
      <c r="Z3207">
        <v>1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 s="3">
        <v>0</v>
      </c>
      <c r="AH3207" s="4">
        <v>1</v>
      </c>
      <c r="AI3207" s="4">
        <v>1</v>
      </c>
    </row>
    <row r="3208" spans="1:35" hidden="1" x14ac:dyDescent="0.25">
      <c r="A3208">
        <v>1910</v>
      </c>
      <c r="B3208">
        <v>5107023</v>
      </c>
      <c r="D3208" t="s">
        <v>8294</v>
      </c>
      <c r="E3208" s="6"/>
      <c r="F3208" s="7">
        <f>+IF(TablaClasificarPrestaciones_20231206_1933[[#This Row],[ClasificacionGrupo]] &lt;&gt; "", 1, 0)</f>
        <v>0</v>
      </c>
      <c r="G3208" s="6"/>
      <c r="H3208" s="7">
        <f>+IF(TablaClasificarPrestaciones_20231206_1933[[#This Row],[ClasificacionSubgrupo]]&lt;&gt;"",1,0)</f>
        <v>0</v>
      </c>
      <c r="I3208" s="6"/>
      <c r="J3208" s="7">
        <f>+IF(TablaClasificarPrestaciones_20231206_1933[[#This Row],[ClasificacionApertura]]&lt;&gt;"",1,0)</f>
        <v>0</v>
      </c>
      <c r="K32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8" s="7"/>
      <c r="M3208" t="s">
        <v>2</v>
      </c>
      <c r="N3208" t="s">
        <v>8293</v>
      </c>
      <c r="O3208" s="1">
        <v>45202</v>
      </c>
      <c r="P3208">
        <v>1</v>
      </c>
      <c r="Q3208">
        <v>1</v>
      </c>
      <c r="R3208">
        <v>1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1</v>
      </c>
      <c r="Y3208">
        <v>0</v>
      </c>
      <c r="Z3208">
        <v>1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 s="3">
        <v>23.5395</v>
      </c>
      <c r="AH3208" s="4">
        <v>6</v>
      </c>
      <c r="AI3208" s="4">
        <v>6</v>
      </c>
    </row>
    <row r="3209" spans="1:35" hidden="1" x14ac:dyDescent="0.25">
      <c r="A3209">
        <v>2076</v>
      </c>
      <c r="B3209">
        <v>5107024</v>
      </c>
      <c r="D3209" t="s">
        <v>6169</v>
      </c>
      <c r="E3209" s="6"/>
      <c r="F3209" s="7">
        <f>+IF(TablaClasificarPrestaciones_20231206_1933[[#This Row],[ClasificacionGrupo]] &lt;&gt; "", 1, 0)</f>
        <v>0</v>
      </c>
      <c r="G3209" s="6"/>
      <c r="H3209" s="7">
        <f>+IF(TablaClasificarPrestaciones_20231206_1933[[#This Row],[ClasificacionSubgrupo]]&lt;&gt;"",1,0)</f>
        <v>0</v>
      </c>
      <c r="I3209" s="6"/>
      <c r="J3209" s="7">
        <f>+IF(TablaClasificarPrestaciones_20231206_1933[[#This Row],[ClasificacionApertura]]&lt;&gt;"",1,0)</f>
        <v>0</v>
      </c>
      <c r="K32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09" s="7"/>
      <c r="M3209" t="s">
        <v>2</v>
      </c>
      <c r="N3209" t="s">
        <v>6168</v>
      </c>
      <c r="O3209" s="1">
        <v>45210</v>
      </c>
      <c r="P3209">
        <v>1</v>
      </c>
      <c r="Q3209">
        <v>1</v>
      </c>
      <c r="R3209">
        <v>1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  <c r="Y3209">
        <v>0</v>
      </c>
      <c r="Z3209">
        <v>1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 s="3">
        <v>6.4996</v>
      </c>
      <c r="AH3209" s="4">
        <v>32</v>
      </c>
      <c r="AI3209" s="4">
        <v>42</v>
      </c>
    </row>
    <row r="3210" spans="1:35" hidden="1" x14ac:dyDescent="0.25">
      <c r="A3210">
        <v>2380</v>
      </c>
      <c r="B3210">
        <v>5107025</v>
      </c>
      <c r="D3210" t="s">
        <v>6172</v>
      </c>
      <c r="E3210" s="6"/>
      <c r="F3210" s="7">
        <f>+IF(TablaClasificarPrestaciones_20231206_1933[[#This Row],[ClasificacionGrupo]] &lt;&gt; "", 1, 0)</f>
        <v>0</v>
      </c>
      <c r="G3210" s="6"/>
      <c r="H3210" s="7">
        <f>+IF(TablaClasificarPrestaciones_20231206_1933[[#This Row],[ClasificacionSubgrupo]]&lt;&gt;"",1,0)</f>
        <v>0</v>
      </c>
      <c r="I3210" s="6"/>
      <c r="J3210" s="7">
        <f>+IF(TablaClasificarPrestaciones_20231206_1933[[#This Row],[ClasificacionApertura]]&lt;&gt;"",1,0)</f>
        <v>0</v>
      </c>
      <c r="K32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0" s="7"/>
      <c r="M3210" t="s">
        <v>2</v>
      </c>
      <c r="N3210" t="s">
        <v>6171</v>
      </c>
      <c r="O3210" s="1">
        <v>45219</v>
      </c>
      <c r="P3210">
        <v>1</v>
      </c>
      <c r="Q3210">
        <v>1</v>
      </c>
      <c r="R3210">
        <v>1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1</v>
      </c>
      <c r="Y3210">
        <v>0</v>
      </c>
      <c r="Z3210">
        <v>1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 s="3">
        <v>275.51769999999999</v>
      </c>
      <c r="AH3210" s="4">
        <v>734</v>
      </c>
      <c r="AI3210" s="4">
        <v>1022</v>
      </c>
    </row>
    <row r="3211" spans="1:35" hidden="1" x14ac:dyDescent="0.25">
      <c r="A3211">
        <v>2469</v>
      </c>
      <c r="B3211">
        <v>5107026</v>
      </c>
      <c r="D3211" t="s">
        <v>8062</v>
      </c>
      <c r="E3211" s="6"/>
      <c r="F3211" s="7">
        <f>+IF(TablaClasificarPrestaciones_20231206_1933[[#This Row],[ClasificacionGrupo]] &lt;&gt; "", 1, 0)</f>
        <v>0</v>
      </c>
      <c r="G3211" s="6"/>
      <c r="H3211" s="7">
        <f>+IF(TablaClasificarPrestaciones_20231206_1933[[#This Row],[ClasificacionSubgrupo]]&lt;&gt;"",1,0)</f>
        <v>0</v>
      </c>
      <c r="I3211" s="6"/>
      <c r="J3211" s="7">
        <f>+IF(TablaClasificarPrestaciones_20231206_1933[[#This Row],[ClasificacionApertura]]&lt;&gt;"",1,0)</f>
        <v>0</v>
      </c>
      <c r="K32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1" s="7"/>
      <c r="M3211" t="s">
        <v>2</v>
      </c>
      <c r="N3211" t="s">
        <v>8061</v>
      </c>
      <c r="O3211" s="1">
        <v>45222</v>
      </c>
      <c r="P3211">
        <v>1</v>
      </c>
      <c r="Q3211">
        <v>1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  <c r="Y3211">
        <v>0</v>
      </c>
      <c r="Z3211">
        <v>1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 s="3">
        <v>79.127499999999998</v>
      </c>
      <c r="AH3211" s="4">
        <v>171</v>
      </c>
      <c r="AI3211" s="4">
        <v>202</v>
      </c>
    </row>
    <row r="3212" spans="1:35" hidden="1" x14ac:dyDescent="0.25">
      <c r="A3212">
        <v>1302</v>
      </c>
      <c r="B3212">
        <v>5107027</v>
      </c>
      <c r="D3212" t="s">
        <v>7573</v>
      </c>
      <c r="E3212" s="6"/>
      <c r="F3212" s="7">
        <f>+IF(TablaClasificarPrestaciones_20231206_1933[[#This Row],[ClasificacionGrupo]] &lt;&gt; "", 1, 0)</f>
        <v>0</v>
      </c>
      <c r="G3212" s="6"/>
      <c r="H3212" s="7">
        <f>+IF(TablaClasificarPrestaciones_20231206_1933[[#This Row],[ClasificacionSubgrupo]]&lt;&gt;"",1,0)</f>
        <v>0</v>
      </c>
      <c r="I3212" s="6"/>
      <c r="J3212" s="7">
        <f>+IF(TablaClasificarPrestaciones_20231206_1933[[#This Row],[ClasificacionApertura]]&lt;&gt;"",1,0)</f>
        <v>0</v>
      </c>
      <c r="K32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2" s="7"/>
      <c r="M3212" t="s">
        <v>2</v>
      </c>
      <c r="N3212" t="s">
        <v>7572</v>
      </c>
      <c r="O3212" s="1">
        <v>45149</v>
      </c>
      <c r="P3212">
        <v>1</v>
      </c>
      <c r="Q3212">
        <v>1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1</v>
      </c>
      <c r="Y3212">
        <v>0</v>
      </c>
      <c r="Z3212">
        <v>1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 s="3">
        <v>0</v>
      </c>
      <c r="AH3212" s="4">
        <v>1</v>
      </c>
      <c r="AI3212" s="4">
        <v>1</v>
      </c>
    </row>
    <row r="3213" spans="1:35" hidden="1" x14ac:dyDescent="0.25">
      <c r="A3213">
        <v>1303</v>
      </c>
      <c r="B3213">
        <v>5107028</v>
      </c>
      <c r="D3213" t="s">
        <v>8344</v>
      </c>
      <c r="E3213" s="6"/>
      <c r="F3213" s="7">
        <f>+IF(TablaClasificarPrestaciones_20231206_1933[[#This Row],[ClasificacionGrupo]] &lt;&gt; "", 1, 0)</f>
        <v>0</v>
      </c>
      <c r="G3213" s="6"/>
      <c r="H3213" s="7">
        <f>+IF(TablaClasificarPrestaciones_20231206_1933[[#This Row],[ClasificacionSubgrupo]]&lt;&gt;"",1,0)</f>
        <v>0</v>
      </c>
      <c r="I3213" s="6"/>
      <c r="J3213" s="7">
        <f>+IF(TablaClasificarPrestaciones_20231206_1933[[#This Row],[ClasificacionApertura]]&lt;&gt;"",1,0)</f>
        <v>0</v>
      </c>
      <c r="K32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3" s="7"/>
      <c r="M3213" t="s">
        <v>2</v>
      </c>
      <c r="N3213" t="s">
        <v>8343</v>
      </c>
      <c r="O3213" s="1">
        <v>45149</v>
      </c>
      <c r="P3213">
        <v>1</v>
      </c>
      <c r="Q3213">
        <v>1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  <c r="Y3213">
        <v>0</v>
      </c>
      <c r="Z3213">
        <v>1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 s="3">
        <v>0</v>
      </c>
      <c r="AH3213" s="4">
        <v>2</v>
      </c>
      <c r="AI3213" s="4">
        <v>2</v>
      </c>
    </row>
    <row r="3214" spans="1:35" hidden="1" x14ac:dyDescent="0.25">
      <c r="A3214">
        <v>1022</v>
      </c>
      <c r="B3214">
        <v>5107029</v>
      </c>
      <c r="D3214" t="s">
        <v>8002</v>
      </c>
      <c r="E3214" s="6"/>
      <c r="F3214" s="7">
        <f>+IF(TablaClasificarPrestaciones_20231206_1933[[#This Row],[ClasificacionGrupo]] &lt;&gt; "", 1, 0)</f>
        <v>0</v>
      </c>
      <c r="G3214" s="6"/>
      <c r="H3214" s="7">
        <f>+IF(TablaClasificarPrestaciones_20231206_1933[[#This Row],[ClasificacionSubgrupo]]&lt;&gt;"",1,0)</f>
        <v>0</v>
      </c>
      <c r="I3214" s="6"/>
      <c r="J3214" s="7">
        <f>+IF(TablaClasificarPrestaciones_20231206_1933[[#This Row],[ClasificacionApertura]]&lt;&gt;"",1,0)</f>
        <v>0</v>
      </c>
      <c r="K32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4" s="7"/>
      <c r="M3214" t="s">
        <v>2</v>
      </c>
      <c r="N3214" t="s">
        <v>8001</v>
      </c>
      <c r="O3214" s="1">
        <v>45113</v>
      </c>
      <c r="P3214">
        <v>1</v>
      </c>
      <c r="Q3214">
        <v>1</v>
      </c>
      <c r="R3214">
        <v>1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1</v>
      </c>
      <c r="Y3214">
        <v>0</v>
      </c>
      <c r="Z3214">
        <v>1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 s="3">
        <v>5.3792999999999997</v>
      </c>
      <c r="AH3214" s="4">
        <v>4</v>
      </c>
      <c r="AI3214" s="4">
        <v>4</v>
      </c>
    </row>
    <row r="3215" spans="1:35" hidden="1" x14ac:dyDescent="0.25">
      <c r="A3215">
        <v>2337</v>
      </c>
      <c r="B3215">
        <v>5107030</v>
      </c>
      <c r="D3215" t="s">
        <v>8229</v>
      </c>
      <c r="E3215" s="6"/>
      <c r="F3215" s="7">
        <f>+IF(TablaClasificarPrestaciones_20231206_1933[[#This Row],[ClasificacionGrupo]] &lt;&gt; "", 1, 0)</f>
        <v>0</v>
      </c>
      <c r="G3215" s="6"/>
      <c r="H3215" s="7">
        <f>+IF(TablaClasificarPrestaciones_20231206_1933[[#This Row],[ClasificacionSubgrupo]]&lt;&gt;"",1,0)</f>
        <v>0</v>
      </c>
      <c r="I3215" s="6"/>
      <c r="J3215" s="7">
        <f>+IF(TablaClasificarPrestaciones_20231206_1933[[#This Row],[ClasificacionApertura]]&lt;&gt;"",1,0)</f>
        <v>0</v>
      </c>
      <c r="K32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5" s="7"/>
      <c r="M3215" t="s">
        <v>2</v>
      </c>
      <c r="N3215" t="s">
        <v>8228</v>
      </c>
      <c r="O3215" s="1">
        <v>45218</v>
      </c>
      <c r="P3215">
        <v>1</v>
      </c>
      <c r="Q3215">
        <v>1</v>
      </c>
      <c r="R3215">
        <v>1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1</v>
      </c>
      <c r="Y3215">
        <v>0</v>
      </c>
      <c r="Z3215">
        <v>1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 s="3">
        <v>393.5958</v>
      </c>
      <c r="AH3215" s="4">
        <v>262</v>
      </c>
      <c r="AI3215" s="4">
        <v>285</v>
      </c>
    </row>
    <row r="3216" spans="1:35" hidden="1" x14ac:dyDescent="0.25">
      <c r="A3216">
        <v>111</v>
      </c>
      <c r="B3216">
        <v>5107031</v>
      </c>
      <c r="D3216" t="s">
        <v>8590</v>
      </c>
      <c r="E3216" s="6"/>
      <c r="F3216" s="7">
        <f>+IF(TablaClasificarPrestaciones_20231206_1933[[#This Row],[ClasificacionGrupo]] &lt;&gt; "", 1, 0)</f>
        <v>0</v>
      </c>
      <c r="G3216" s="6"/>
      <c r="H3216" s="7">
        <f>+IF(TablaClasificarPrestaciones_20231206_1933[[#This Row],[ClasificacionSubgrupo]]&lt;&gt;"",1,0)</f>
        <v>0</v>
      </c>
      <c r="I3216" s="6"/>
      <c r="J3216" s="7">
        <f>+IF(TablaClasificarPrestaciones_20231206_1933[[#This Row],[ClasificacionApertura]]&lt;&gt;"",1,0)</f>
        <v>0</v>
      </c>
      <c r="K32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6" s="7"/>
      <c r="M3216" t="s">
        <v>2</v>
      </c>
      <c r="N3216" t="s">
        <v>8589</v>
      </c>
      <c r="O3216" s="1">
        <v>44851</v>
      </c>
      <c r="P3216">
        <v>0</v>
      </c>
      <c r="Q3216">
        <v>1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1</v>
      </c>
      <c r="Y3216">
        <v>0</v>
      </c>
      <c r="Z3216">
        <v>1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 s="3">
        <v>1.2369000000000001</v>
      </c>
      <c r="AH3216" s="4">
        <v>1</v>
      </c>
      <c r="AI3216" s="4">
        <v>1</v>
      </c>
    </row>
    <row r="3217" spans="1:35" hidden="1" x14ac:dyDescent="0.25">
      <c r="A3217">
        <v>2710</v>
      </c>
      <c r="B3217">
        <v>5108003</v>
      </c>
      <c r="D3217" t="s">
        <v>8468</v>
      </c>
      <c r="E3217" s="6"/>
      <c r="F3217" s="7">
        <f>+IF(TablaClasificarPrestaciones_20231206_1933[[#This Row],[ClasificacionGrupo]] &lt;&gt; "", 1, 0)</f>
        <v>0</v>
      </c>
      <c r="G3217" s="6"/>
      <c r="H3217" s="7">
        <f>+IF(TablaClasificarPrestaciones_20231206_1933[[#This Row],[ClasificacionSubgrupo]]&lt;&gt;"",1,0)</f>
        <v>0</v>
      </c>
      <c r="I3217" s="6"/>
      <c r="J3217" s="7">
        <f>+IF(TablaClasificarPrestaciones_20231206_1933[[#This Row],[ClasificacionApertura]]&lt;&gt;"",1,0)</f>
        <v>0</v>
      </c>
      <c r="K32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7" s="7"/>
      <c r="M3217" t="s">
        <v>2</v>
      </c>
      <c r="N3217" t="s">
        <v>8467</v>
      </c>
      <c r="O3217" s="1">
        <v>45225</v>
      </c>
      <c r="P3217">
        <v>1</v>
      </c>
      <c r="Q3217">
        <v>1</v>
      </c>
      <c r="R3217">
        <v>1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1</v>
      </c>
      <c r="Y3217">
        <v>0</v>
      </c>
      <c r="Z3217">
        <v>1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 s="3">
        <v>242.04769999999999</v>
      </c>
      <c r="AH3217" s="4">
        <v>344</v>
      </c>
      <c r="AI3217" s="4">
        <v>372</v>
      </c>
    </row>
    <row r="3218" spans="1:35" hidden="1" x14ac:dyDescent="0.25">
      <c r="A3218">
        <v>2937</v>
      </c>
      <c r="B3218">
        <v>5108004</v>
      </c>
      <c r="D3218" t="s">
        <v>6079</v>
      </c>
      <c r="E3218" s="6"/>
      <c r="F3218" s="7">
        <f>+IF(TablaClasificarPrestaciones_20231206_1933[[#This Row],[ClasificacionGrupo]] &lt;&gt; "", 1, 0)</f>
        <v>0</v>
      </c>
      <c r="G3218" s="6"/>
      <c r="H3218" s="7">
        <f>+IF(TablaClasificarPrestaciones_20231206_1933[[#This Row],[ClasificacionSubgrupo]]&lt;&gt;"",1,0)</f>
        <v>0</v>
      </c>
      <c r="I3218" s="6"/>
      <c r="J3218" s="7">
        <f>+IF(TablaClasificarPrestaciones_20231206_1933[[#This Row],[ClasificacionApertura]]&lt;&gt;"",1,0)</f>
        <v>0</v>
      </c>
      <c r="K32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8" s="7"/>
      <c r="M3218" t="s">
        <v>2</v>
      </c>
      <c r="N3218" t="s">
        <v>6078</v>
      </c>
      <c r="O3218" s="1">
        <v>45229</v>
      </c>
      <c r="P3218">
        <v>1</v>
      </c>
      <c r="Q3218">
        <v>1</v>
      </c>
      <c r="R3218">
        <v>1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1</v>
      </c>
      <c r="Y3218">
        <v>0</v>
      </c>
      <c r="Z3218">
        <v>1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 s="3">
        <v>539.35289999999998</v>
      </c>
      <c r="AH3218" s="4">
        <v>889</v>
      </c>
      <c r="AI3218" s="4">
        <v>964</v>
      </c>
    </row>
    <row r="3219" spans="1:35" hidden="1" x14ac:dyDescent="0.25">
      <c r="A3219">
        <v>1270</v>
      </c>
      <c r="B3219">
        <v>5108007</v>
      </c>
      <c r="D3219" t="s">
        <v>7512</v>
      </c>
      <c r="E3219" s="6"/>
      <c r="F3219" s="7">
        <f>+IF(TablaClasificarPrestaciones_20231206_1933[[#This Row],[ClasificacionGrupo]] &lt;&gt; "", 1, 0)</f>
        <v>0</v>
      </c>
      <c r="G3219" s="6"/>
      <c r="H3219" s="7">
        <f>+IF(TablaClasificarPrestaciones_20231206_1933[[#This Row],[ClasificacionSubgrupo]]&lt;&gt;"",1,0)</f>
        <v>0</v>
      </c>
      <c r="I3219" s="6"/>
      <c r="J3219" s="7">
        <f>+IF(TablaClasificarPrestaciones_20231206_1933[[#This Row],[ClasificacionApertura]]&lt;&gt;"",1,0)</f>
        <v>0</v>
      </c>
      <c r="K32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19" s="7"/>
      <c r="M3219" t="s">
        <v>2</v>
      </c>
      <c r="N3219" t="s">
        <v>7511</v>
      </c>
      <c r="O3219" s="1">
        <v>45146</v>
      </c>
      <c r="P3219">
        <v>1</v>
      </c>
      <c r="Q3219">
        <v>1</v>
      </c>
      <c r="R3219">
        <v>1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  <c r="Y3219">
        <v>0</v>
      </c>
      <c r="Z3219">
        <v>1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 s="3">
        <v>15.621600000000001</v>
      </c>
      <c r="AH3219" s="4">
        <v>55</v>
      </c>
      <c r="AI3219" s="4">
        <v>60</v>
      </c>
    </row>
    <row r="3220" spans="1:35" hidden="1" x14ac:dyDescent="0.25">
      <c r="A3220">
        <v>2381</v>
      </c>
      <c r="B3220">
        <v>5108009</v>
      </c>
      <c r="D3220" t="s">
        <v>7538</v>
      </c>
      <c r="E3220" s="6"/>
      <c r="F3220" s="7">
        <f>+IF(TablaClasificarPrestaciones_20231206_1933[[#This Row],[ClasificacionGrupo]] &lt;&gt; "", 1, 0)</f>
        <v>0</v>
      </c>
      <c r="G3220" s="6"/>
      <c r="H3220" s="7">
        <f>+IF(TablaClasificarPrestaciones_20231206_1933[[#This Row],[ClasificacionSubgrupo]]&lt;&gt;"",1,0)</f>
        <v>0</v>
      </c>
      <c r="I3220" s="6"/>
      <c r="J3220" s="7">
        <f>+IF(TablaClasificarPrestaciones_20231206_1933[[#This Row],[ClasificacionApertura]]&lt;&gt;"",1,0)</f>
        <v>0</v>
      </c>
      <c r="K32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0" s="7"/>
      <c r="M3220" t="s">
        <v>2</v>
      </c>
      <c r="N3220" t="s">
        <v>7537</v>
      </c>
      <c r="O3220" s="1">
        <v>45219</v>
      </c>
      <c r="P3220">
        <v>1</v>
      </c>
      <c r="Q3220">
        <v>1</v>
      </c>
      <c r="R3220">
        <v>1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1</v>
      </c>
      <c r="Y3220">
        <v>0</v>
      </c>
      <c r="Z3220">
        <v>1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 s="3">
        <v>382.75040000000001</v>
      </c>
      <c r="AH3220" s="4">
        <v>429</v>
      </c>
      <c r="AI3220" s="4">
        <v>447</v>
      </c>
    </row>
    <row r="3221" spans="1:35" hidden="1" x14ac:dyDescent="0.25">
      <c r="A3221">
        <v>1893</v>
      </c>
      <c r="B3221">
        <v>5108010</v>
      </c>
      <c r="D3221" t="s">
        <v>7929</v>
      </c>
      <c r="E3221" s="6"/>
      <c r="F3221" s="7">
        <f>+IF(TablaClasificarPrestaciones_20231206_1933[[#This Row],[ClasificacionGrupo]] &lt;&gt; "", 1, 0)</f>
        <v>0</v>
      </c>
      <c r="G3221" s="6"/>
      <c r="H3221" s="7">
        <f>+IF(TablaClasificarPrestaciones_20231206_1933[[#This Row],[ClasificacionSubgrupo]]&lt;&gt;"",1,0)</f>
        <v>0</v>
      </c>
      <c r="I3221" s="6"/>
      <c r="J3221" s="7">
        <f>+IF(TablaClasificarPrestaciones_20231206_1933[[#This Row],[ClasificacionApertura]]&lt;&gt;"",1,0)</f>
        <v>0</v>
      </c>
      <c r="K32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1" s="7"/>
      <c r="M3221" t="s">
        <v>2</v>
      </c>
      <c r="N3221" t="s">
        <v>7928</v>
      </c>
      <c r="O3221" s="1">
        <v>45201</v>
      </c>
      <c r="P3221">
        <v>1</v>
      </c>
      <c r="Q3221">
        <v>1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1</v>
      </c>
      <c r="Y3221">
        <v>0</v>
      </c>
      <c r="Z3221">
        <v>1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 s="3">
        <v>199.65440000000001</v>
      </c>
      <c r="AH3221" s="4">
        <v>88</v>
      </c>
      <c r="AI3221" s="4">
        <v>93</v>
      </c>
    </row>
    <row r="3222" spans="1:35" hidden="1" x14ac:dyDescent="0.25">
      <c r="A3222">
        <v>1998</v>
      </c>
      <c r="B3222">
        <v>5108011</v>
      </c>
      <c r="D3222" t="s">
        <v>6368</v>
      </c>
      <c r="E3222" s="6"/>
      <c r="F3222" s="7">
        <f>+IF(TablaClasificarPrestaciones_20231206_1933[[#This Row],[ClasificacionGrupo]] &lt;&gt; "", 1, 0)</f>
        <v>0</v>
      </c>
      <c r="G3222" s="6"/>
      <c r="H3222" s="7">
        <f>+IF(TablaClasificarPrestaciones_20231206_1933[[#This Row],[ClasificacionSubgrupo]]&lt;&gt;"",1,0)</f>
        <v>0</v>
      </c>
      <c r="I3222" s="6"/>
      <c r="J3222" s="7">
        <f>+IF(TablaClasificarPrestaciones_20231206_1933[[#This Row],[ClasificacionApertura]]&lt;&gt;"",1,0)</f>
        <v>0</v>
      </c>
      <c r="K32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2" s="7"/>
      <c r="M3222" t="s">
        <v>2</v>
      </c>
      <c r="N3222" t="s">
        <v>8117</v>
      </c>
      <c r="O3222" s="1">
        <v>45205</v>
      </c>
      <c r="P3222">
        <v>1</v>
      </c>
      <c r="Q3222">
        <v>1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1</v>
      </c>
      <c r="Y3222">
        <v>0</v>
      </c>
      <c r="Z3222">
        <v>1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 s="3">
        <v>109.5733</v>
      </c>
      <c r="AH3222" s="4">
        <v>55</v>
      </c>
      <c r="AI3222" s="4">
        <v>67</v>
      </c>
    </row>
    <row r="3223" spans="1:35" hidden="1" x14ac:dyDescent="0.25">
      <c r="A3223">
        <v>977</v>
      </c>
      <c r="B3223">
        <v>5108013</v>
      </c>
      <c r="D3223" t="s">
        <v>7725</v>
      </c>
      <c r="E3223" s="6"/>
      <c r="F3223" s="7">
        <f>+IF(TablaClasificarPrestaciones_20231206_1933[[#This Row],[ClasificacionGrupo]] &lt;&gt; "", 1, 0)</f>
        <v>0</v>
      </c>
      <c r="G3223" s="6"/>
      <c r="H3223" s="7">
        <f>+IF(TablaClasificarPrestaciones_20231206_1933[[#This Row],[ClasificacionSubgrupo]]&lt;&gt;"",1,0)</f>
        <v>0</v>
      </c>
      <c r="I3223" s="6"/>
      <c r="J3223" s="7">
        <f>+IF(TablaClasificarPrestaciones_20231206_1933[[#This Row],[ClasificacionApertura]]&lt;&gt;"",1,0)</f>
        <v>0</v>
      </c>
      <c r="K32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3" s="7"/>
      <c r="M3223" t="s">
        <v>2</v>
      </c>
      <c r="N3223" t="s">
        <v>7724</v>
      </c>
      <c r="O3223" s="1">
        <v>45107</v>
      </c>
      <c r="P3223">
        <v>1</v>
      </c>
      <c r="Q3223">
        <v>1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1</v>
      </c>
      <c r="Y3223">
        <v>0</v>
      </c>
      <c r="Z3223">
        <v>1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 s="3">
        <v>0</v>
      </c>
      <c r="AH3223" s="4">
        <v>1</v>
      </c>
      <c r="AI3223" s="4">
        <v>1</v>
      </c>
    </row>
    <row r="3224" spans="1:35" hidden="1" x14ac:dyDescent="0.25">
      <c r="A3224">
        <v>1075</v>
      </c>
      <c r="B3224">
        <v>5108014</v>
      </c>
      <c r="D3224" t="s">
        <v>6491</v>
      </c>
      <c r="E3224" s="6"/>
      <c r="F3224" s="7">
        <f>+IF(TablaClasificarPrestaciones_20231206_1933[[#This Row],[ClasificacionGrupo]] &lt;&gt; "", 1, 0)</f>
        <v>0</v>
      </c>
      <c r="G3224" s="6"/>
      <c r="H3224" s="7">
        <f>+IF(TablaClasificarPrestaciones_20231206_1933[[#This Row],[ClasificacionSubgrupo]]&lt;&gt;"",1,0)</f>
        <v>0</v>
      </c>
      <c r="I3224" s="6"/>
      <c r="J3224" s="7">
        <f>+IF(TablaClasificarPrestaciones_20231206_1933[[#This Row],[ClasificacionApertura]]&lt;&gt;"",1,0)</f>
        <v>0</v>
      </c>
      <c r="K32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4" s="7"/>
      <c r="M3224" t="s">
        <v>2</v>
      </c>
      <c r="N3224" t="s">
        <v>6490</v>
      </c>
      <c r="O3224" s="1">
        <v>45120</v>
      </c>
      <c r="P3224">
        <v>1</v>
      </c>
      <c r="Q3224">
        <v>1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1</v>
      </c>
      <c r="Y3224">
        <v>0</v>
      </c>
      <c r="Z3224">
        <v>1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 s="3">
        <v>20.027699999999999</v>
      </c>
      <c r="AH3224" s="4">
        <v>15</v>
      </c>
      <c r="AI3224" s="4">
        <v>17</v>
      </c>
    </row>
    <row r="3225" spans="1:35" hidden="1" x14ac:dyDescent="0.25">
      <c r="A3225">
        <v>1486</v>
      </c>
      <c r="B3225">
        <v>5108015</v>
      </c>
      <c r="D3225" t="s">
        <v>7953</v>
      </c>
      <c r="E3225" s="6"/>
      <c r="F3225" s="7">
        <f>+IF(TablaClasificarPrestaciones_20231206_1933[[#This Row],[ClasificacionGrupo]] &lt;&gt; "", 1, 0)</f>
        <v>0</v>
      </c>
      <c r="G3225" s="6"/>
      <c r="H3225" s="7">
        <f>+IF(TablaClasificarPrestaciones_20231206_1933[[#This Row],[ClasificacionSubgrupo]]&lt;&gt;"",1,0)</f>
        <v>0</v>
      </c>
      <c r="I3225" s="6"/>
      <c r="J3225" s="7">
        <f>+IF(TablaClasificarPrestaciones_20231206_1933[[#This Row],[ClasificacionApertura]]&lt;&gt;"",1,0)</f>
        <v>0</v>
      </c>
      <c r="K32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5" s="7"/>
      <c r="M3225" t="s">
        <v>2</v>
      </c>
      <c r="N3225" t="s">
        <v>7952</v>
      </c>
      <c r="O3225" s="1">
        <v>45169</v>
      </c>
      <c r="P3225">
        <v>1</v>
      </c>
      <c r="Q3225">
        <v>1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1</v>
      </c>
      <c r="Y3225">
        <v>0</v>
      </c>
      <c r="Z3225">
        <v>1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 s="3">
        <v>3.4188999999999998</v>
      </c>
      <c r="AH3225" s="4">
        <v>3</v>
      </c>
      <c r="AI3225" s="4">
        <v>3</v>
      </c>
    </row>
    <row r="3226" spans="1:35" hidden="1" x14ac:dyDescent="0.25">
      <c r="A3226">
        <v>1703</v>
      </c>
      <c r="B3226">
        <v>5109006</v>
      </c>
      <c r="D3226" t="s">
        <v>7837</v>
      </c>
      <c r="E3226" s="6"/>
      <c r="F3226" s="7">
        <f>+IF(TablaClasificarPrestaciones_20231206_1933[[#This Row],[ClasificacionGrupo]] &lt;&gt; "", 1, 0)</f>
        <v>0</v>
      </c>
      <c r="G3226" s="6"/>
      <c r="H3226" s="7">
        <f>+IF(TablaClasificarPrestaciones_20231206_1933[[#This Row],[ClasificacionSubgrupo]]&lt;&gt;"",1,0)</f>
        <v>0</v>
      </c>
      <c r="I3226" s="6"/>
      <c r="J3226" s="7">
        <f>+IF(TablaClasificarPrestaciones_20231206_1933[[#This Row],[ClasificacionApertura]]&lt;&gt;"",1,0)</f>
        <v>0</v>
      </c>
      <c r="K32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6" s="7"/>
      <c r="M3226" t="s">
        <v>2</v>
      </c>
      <c r="N3226" t="s">
        <v>7836</v>
      </c>
      <c r="O3226" s="1">
        <v>45189</v>
      </c>
      <c r="P3226">
        <v>1</v>
      </c>
      <c r="Q3226">
        <v>1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1</v>
      </c>
      <c r="Y3226">
        <v>0</v>
      </c>
      <c r="Z3226">
        <v>1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 s="3">
        <v>24.919699999999999</v>
      </c>
      <c r="AH3226" s="4">
        <v>15</v>
      </c>
      <c r="AI3226" s="4">
        <v>15</v>
      </c>
    </row>
    <row r="3227" spans="1:35" hidden="1" x14ac:dyDescent="0.25">
      <c r="A3227">
        <v>651</v>
      </c>
      <c r="B3227">
        <v>5109008</v>
      </c>
      <c r="D3227" t="s">
        <v>7970</v>
      </c>
      <c r="E3227" s="6"/>
      <c r="F3227" s="7">
        <f>+IF(TablaClasificarPrestaciones_20231206_1933[[#This Row],[ClasificacionGrupo]] &lt;&gt; "", 1, 0)</f>
        <v>0</v>
      </c>
      <c r="G3227" s="6"/>
      <c r="H3227" s="7">
        <f>+IF(TablaClasificarPrestaciones_20231206_1933[[#This Row],[ClasificacionSubgrupo]]&lt;&gt;"",1,0)</f>
        <v>0</v>
      </c>
      <c r="I3227" s="6"/>
      <c r="J3227" s="7">
        <f>+IF(TablaClasificarPrestaciones_20231206_1933[[#This Row],[ClasificacionApertura]]&lt;&gt;"",1,0)</f>
        <v>0</v>
      </c>
      <c r="K32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7" s="7"/>
      <c r="M3227" t="s">
        <v>2</v>
      </c>
      <c r="N3227" t="s">
        <v>7969</v>
      </c>
      <c r="O3227" s="1">
        <v>45055</v>
      </c>
      <c r="P3227">
        <v>1</v>
      </c>
      <c r="Q3227">
        <v>1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1</v>
      </c>
      <c r="Y3227">
        <v>0</v>
      </c>
      <c r="Z3227">
        <v>1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 s="3">
        <v>1.7909999999999999</v>
      </c>
      <c r="AH3227" s="4">
        <v>3</v>
      </c>
      <c r="AI3227" s="4">
        <v>3</v>
      </c>
    </row>
    <row r="3228" spans="1:35" hidden="1" x14ac:dyDescent="0.25">
      <c r="A3228">
        <v>221</v>
      </c>
      <c r="B3228">
        <v>5109009</v>
      </c>
      <c r="D3228" t="s">
        <v>8167</v>
      </c>
      <c r="E3228" s="6"/>
      <c r="F3228" s="7">
        <f>+IF(TablaClasificarPrestaciones_20231206_1933[[#This Row],[ClasificacionGrupo]] &lt;&gt; "", 1, 0)</f>
        <v>0</v>
      </c>
      <c r="G3228" s="6"/>
      <c r="H3228" s="7">
        <f>+IF(TablaClasificarPrestaciones_20231206_1933[[#This Row],[ClasificacionSubgrupo]]&lt;&gt;"",1,0)</f>
        <v>0</v>
      </c>
      <c r="I3228" s="6"/>
      <c r="J3228" s="7">
        <f>+IF(TablaClasificarPrestaciones_20231206_1933[[#This Row],[ClasificacionApertura]]&lt;&gt;"",1,0)</f>
        <v>0</v>
      </c>
      <c r="K32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8" s="7"/>
      <c r="M3228" t="s">
        <v>2</v>
      </c>
      <c r="N3228" t="s">
        <v>8166</v>
      </c>
      <c r="O3228" s="1">
        <v>44904</v>
      </c>
      <c r="P3228">
        <v>1</v>
      </c>
      <c r="Q3228">
        <v>1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1</v>
      </c>
      <c r="Y3228">
        <v>0</v>
      </c>
      <c r="Z3228">
        <v>1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 s="3">
        <v>3.3231999999999999</v>
      </c>
      <c r="AH3228" s="4">
        <v>2</v>
      </c>
      <c r="AI3228" s="4">
        <v>2</v>
      </c>
    </row>
    <row r="3229" spans="1:35" hidden="1" x14ac:dyDescent="0.25">
      <c r="A3229">
        <v>2382</v>
      </c>
      <c r="B3229">
        <v>5109010</v>
      </c>
      <c r="D3229" t="s">
        <v>8237</v>
      </c>
      <c r="E3229" s="6"/>
      <c r="F3229" s="7">
        <f>+IF(TablaClasificarPrestaciones_20231206_1933[[#This Row],[ClasificacionGrupo]] &lt;&gt; "", 1, 0)</f>
        <v>0</v>
      </c>
      <c r="G3229" s="6"/>
      <c r="H3229" s="7">
        <f>+IF(TablaClasificarPrestaciones_20231206_1933[[#This Row],[ClasificacionSubgrupo]]&lt;&gt;"",1,0)</f>
        <v>0</v>
      </c>
      <c r="I3229" s="6"/>
      <c r="J3229" s="7">
        <f>+IF(TablaClasificarPrestaciones_20231206_1933[[#This Row],[ClasificacionApertura]]&lt;&gt;"",1,0)</f>
        <v>0</v>
      </c>
      <c r="K32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29" s="7"/>
      <c r="M3229" t="s">
        <v>2</v>
      </c>
      <c r="N3229" t="s">
        <v>8236</v>
      </c>
      <c r="O3229" s="1">
        <v>45219</v>
      </c>
      <c r="P3229">
        <v>1</v>
      </c>
      <c r="Q3229">
        <v>1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1</v>
      </c>
      <c r="Y3229">
        <v>0</v>
      </c>
      <c r="Z3229">
        <v>1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 s="3">
        <v>16.486599999999999</v>
      </c>
      <c r="AH3229" s="4">
        <v>9</v>
      </c>
      <c r="AI3229" s="4">
        <v>9</v>
      </c>
    </row>
    <row r="3230" spans="1:35" hidden="1" x14ac:dyDescent="0.25">
      <c r="A3230">
        <v>1747</v>
      </c>
      <c r="B3230">
        <v>5109012</v>
      </c>
      <c r="D3230" t="s">
        <v>8110</v>
      </c>
      <c r="E3230" s="6"/>
      <c r="F3230" s="7">
        <f>+IF(TablaClasificarPrestaciones_20231206_1933[[#This Row],[ClasificacionGrupo]] &lt;&gt; "", 1, 0)</f>
        <v>0</v>
      </c>
      <c r="G3230" s="6"/>
      <c r="H3230" s="7">
        <f>+IF(TablaClasificarPrestaciones_20231206_1933[[#This Row],[ClasificacionSubgrupo]]&lt;&gt;"",1,0)</f>
        <v>0</v>
      </c>
      <c r="I3230" s="6"/>
      <c r="J3230" s="7">
        <f>+IF(TablaClasificarPrestaciones_20231206_1933[[#This Row],[ClasificacionApertura]]&lt;&gt;"",1,0)</f>
        <v>0</v>
      </c>
      <c r="K32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0" s="7"/>
      <c r="M3230" t="s">
        <v>2</v>
      </c>
      <c r="N3230" t="s">
        <v>8109</v>
      </c>
      <c r="O3230" s="1">
        <v>45191</v>
      </c>
      <c r="P3230">
        <v>1</v>
      </c>
      <c r="Q3230">
        <v>1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  <c r="Y3230">
        <v>0</v>
      </c>
      <c r="Z3230">
        <v>1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 s="3">
        <v>6.6077000000000004</v>
      </c>
      <c r="AH3230" s="4">
        <v>4</v>
      </c>
      <c r="AI3230" s="4">
        <v>4</v>
      </c>
    </row>
    <row r="3231" spans="1:35" hidden="1" x14ac:dyDescent="0.25">
      <c r="A3231">
        <v>752</v>
      </c>
      <c r="B3231">
        <v>5109013</v>
      </c>
      <c r="D3231" t="s">
        <v>8044</v>
      </c>
      <c r="E3231" s="6"/>
      <c r="F3231" s="7">
        <f>+IF(TablaClasificarPrestaciones_20231206_1933[[#This Row],[ClasificacionGrupo]] &lt;&gt; "", 1, 0)</f>
        <v>0</v>
      </c>
      <c r="G3231" s="6"/>
      <c r="H3231" s="7">
        <f>+IF(TablaClasificarPrestaciones_20231206_1933[[#This Row],[ClasificacionSubgrupo]]&lt;&gt;"",1,0)</f>
        <v>0</v>
      </c>
      <c r="I3231" s="6"/>
      <c r="J3231" s="7">
        <f>+IF(TablaClasificarPrestaciones_20231206_1933[[#This Row],[ClasificacionApertura]]&lt;&gt;"",1,0)</f>
        <v>0</v>
      </c>
      <c r="K32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1" s="7"/>
      <c r="M3231" t="s">
        <v>2</v>
      </c>
      <c r="N3231" t="s">
        <v>8043</v>
      </c>
      <c r="O3231" s="1">
        <v>45076</v>
      </c>
      <c r="P3231">
        <v>1</v>
      </c>
      <c r="Q3231">
        <v>1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1</v>
      </c>
      <c r="Y3231">
        <v>0</v>
      </c>
      <c r="Z3231">
        <v>1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 s="3">
        <v>1.2984</v>
      </c>
      <c r="AH3231" s="4">
        <v>3</v>
      </c>
      <c r="AI3231" s="4">
        <v>3</v>
      </c>
    </row>
    <row r="3232" spans="1:35" hidden="1" x14ac:dyDescent="0.25">
      <c r="A3232">
        <v>454</v>
      </c>
      <c r="B3232">
        <v>5109014</v>
      </c>
      <c r="D3232" t="s">
        <v>7721</v>
      </c>
      <c r="E3232" s="6"/>
      <c r="F3232" s="7">
        <f>+IF(TablaClasificarPrestaciones_20231206_1933[[#This Row],[ClasificacionGrupo]] &lt;&gt; "", 1, 0)</f>
        <v>0</v>
      </c>
      <c r="G3232" s="6"/>
      <c r="H3232" s="7">
        <f>+IF(TablaClasificarPrestaciones_20231206_1933[[#This Row],[ClasificacionSubgrupo]]&lt;&gt;"",1,0)</f>
        <v>0</v>
      </c>
      <c r="I3232" s="6"/>
      <c r="J3232" s="7">
        <f>+IF(TablaClasificarPrestaciones_20231206_1933[[#This Row],[ClasificacionApertura]]&lt;&gt;"",1,0)</f>
        <v>0</v>
      </c>
      <c r="K32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2" s="7"/>
      <c r="M3232" t="s">
        <v>2</v>
      </c>
      <c r="N3232" t="s">
        <v>7720</v>
      </c>
      <c r="O3232" s="1">
        <v>44999</v>
      </c>
      <c r="P3232">
        <v>1</v>
      </c>
      <c r="Q3232">
        <v>1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1</v>
      </c>
      <c r="Y3232">
        <v>0</v>
      </c>
      <c r="Z3232">
        <v>1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 s="3">
        <v>2.6637</v>
      </c>
      <c r="AH3232" s="4">
        <v>2</v>
      </c>
      <c r="AI3232" s="4">
        <v>2</v>
      </c>
    </row>
    <row r="3233" spans="1:35" hidden="1" x14ac:dyDescent="0.25">
      <c r="A3233">
        <v>86</v>
      </c>
      <c r="B3233">
        <v>5109016</v>
      </c>
      <c r="D3233" t="s">
        <v>7747</v>
      </c>
      <c r="E3233" s="6"/>
      <c r="F3233" s="7">
        <f>+IF(TablaClasificarPrestaciones_20231206_1933[[#This Row],[ClasificacionGrupo]] &lt;&gt; "", 1, 0)</f>
        <v>0</v>
      </c>
      <c r="G3233" s="6"/>
      <c r="H3233" s="7">
        <f>+IF(TablaClasificarPrestaciones_20231206_1933[[#This Row],[ClasificacionSubgrupo]]&lt;&gt;"",1,0)</f>
        <v>0</v>
      </c>
      <c r="I3233" s="6"/>
      <c r="J3233" s="7">
        <f>+IF(TablaClasificarPrestaciones_20231206_1933[[#This Row],[ClasificacionApertura]]&lt;&gt;"",1,0)</f>
        <v>0</v>
      </c>
      <c r="K32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3" s="7"/>
      <c r="M3233" t="s">
        <v>2</v>
      </c>
      <c r="N3233" t="s">
        <v>7746</v>
      </c>
      <c r="O3233" s="1">
        <v>44840</v>
      </c>
      <c r="P3233">
        <v>0</v>
      </c>
      <c r="Q3233">
        <v>1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1</v>
      </c>
      <c r="Y3233">
        <v>0</v>
      </c>
      <c r="Z3233">
        <v>1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 s="3">
        <v>1.2757000000000001</v>
      </c>
      <c r="AH3233" s="4">
        <v>1</v>
      </c>
      <c r="AI3233" s="4">
        <v>1</v>
      </c>
    </row>
    <row r="3234" spans="1:35" hidden="1" x14ac:dyDescent="0.25">
      <c r="A3234">
        <v>2113</v>
      </c>
      <c r="B3234">
        <v>5109018</v>
      </c>
      <c r="D3234" t="s">
        <v>7878</v>
      </c>
      <c r="E3234" s="6"/>
      <c r="F3234" s="7">
        <f>+IF(TablaClasificarPrestaciones_20231206_1933[[#This Row],[ClasificacionGrupo]] &lt;&gt; "", 1, 0)</f>
        <v>0</v>
      </c>
      <c r="G3234" s="6"/>
      <c r="H3234" s="7">
        <f>+IF(TablaClasificarPrestaciones_20231206_1933[[#This Row],[ClasificacionSubgrupo]]&lt;&gt;"",1,0)</f>
        <v>0</v>
      </c>
      <c r="I3234" s="6"/>
      <c r="J3234" s="7">
        <f>+IF(TablaClasificarPrestaciones_20231206_1933[[#This Row],[ClasificacionApertura]]&lt;&gt;"",1,0)</f>
        <v>0</v>
      </c>
      <c r="K32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4" s="7"/>
      <c r="M3234" t="s">
        <v>2</v>
      </c>
      <c r="N3234" t="s">
        <v>7877</v>
      </c>
      <c r="O3234" s="1">
        <v>45211</v>
      </c>
      <c r="P3234">
        <v>1</v>
      </c>
      <c r="Q3234">
        <v>1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1</v>
      </c>
      <c r="Y3234">
        <v>0</v>
      </c>
      <c r="Z3234">
        <v>1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 s="3">
        <v>8.1296999999999997</v>
      </c>
      <c r="AH3234" s="4">
        <v>7</v>
      </c>
      <c r="AI3234" s="4">
        <v>7</v>
      </c>
    </row>
    <row r="3235" spans="1:35" hidden="1" x14ac:dyDescent="0.25">
      <c r="A3235">
        <v>824</v>
      </c>
      <c r="B3235">
        <v>5109021</v>
      </c>
      <c r="D3235" t="s">
        <v>8474</v>
      </c>
      <c r="E3235" s="6"/>
      <c r="F3235" s="7">
        <f>+IF(TablaClasificarPrestaciones_20231206_1933[[#This Row],[ClasificacionGrupo]] &lt;&gt; "", 1, 0)</f>
        <v>0</v>
      </c>
      <c r="G3235" s="6"/>
      <c r="H3235" s="7">
        <f>+IF(TablaClasificarPrestaciones_20231206_1933[[#This Row],[ClasificacionSubgrupo]]&lt;&gt;"",1,0)</f>
        <v>0</v>
      </c>
      <c r="I3235" s="6"/>
      <c r="J3235" s="7">
        <f>+IF(TablaClasificarPrestaciones_20231206_1933[[#This Row],[ClasificacionApertura]]&lt;&gt;"",1,0)</f>
        <v>0</v>
      </c>
      <c r="K32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5" s="7"/>
      <c r="M3235" t="s">
        <v>2</v>
      </c>
      <c r="N3235" t="s">
        <v>8473</v>
      </c>
      <c r="O3235" s="1">
        <v>45085</v>
      </c>
      <c r="P3235">
        <v>1</v>
      </c>
      <c r="Q3235">
        <v>1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1</v>
      </c>
      <c r="Y3235">
        <v>0</v>
      </c>
      <c r="Z3235">
        <v>1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 s="3">
        <v>3.4348000000000001</v>
      </c>
      <c r="AH3235" s="4">
        <v>5</v>
      </c>
      <c r="AI3235" s="4">
        <v>6</v>
      </c>
    </row>
    <row r="3236" spans="1:35" hidden="1" x14ac:dyDescent="0.25">
      <c r="A3236">
        <v>136</v>
      </c>
      <c r="B3236">
        <v>5109024</v>
      </c>
      <c r="D3236" t="s">
        <v>441</v>
      </c>
      <c r="E3236" s="6"/>
      <c r="F3236" s="7">
        <f>+IF(TablaClasificarPrestaciones_20231206_1933[[#This Row],[ClasificacionGrupo]] &lt;&gt; "", 1, 0)</f>
        <v>0</v>
      </c>
      <c r="G3236" s="6"/>
      <c r="H3236" s="7">
        <f>+IF(TablaClasificarPrestaciones_20231206_1933[[#This Row],[ClasificacionSubgrupo]]&lt;&gt;"",1,0)</f>
        <v>0</v>
      </c>
      <c r="I3236" s="6"/>
      <c r="J3236" s="7">
        <f>+IF(TablaClasificarPrestaciones_20231206_1933[[#This Row],[ClasificacionApertura]]&lt;&gt;"",1,0)</f>
        <v>0</v>
      </c>
      <c r="K32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6" s="7"/>
      <c r="M3236" t="s">
        <v>2</v>
      </c>
      <c r="N3236" t="s">
        <v>440</v>
      </c>
      <c r="O3236" s="1">
        <v>44866</v>
      </c>
      <c r="P3236">
        <v>0</v>
      </c>
      <c r="Q3236">
        <v>1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  <c r="Y3236">
        <v>0</v>
      </c>
      <c r="Z3236">
        <v>1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 s="3">
        <v>0.90100000000000002</v>
      </c>
      <c r="AH3236" s="4">
        <v>1</v>
      </c>
      <c r="AI3236" s="4">
        <v>1</v>
      </c>
    </row>
    <row r="3237" spans="1:35" hidden="1" x14ac:dyDescent="0.25">
      <c r="A3237">
        <v>1143</v>
      </c>
      <c r="B3237">
        <v>6131012</v>
      </c>
      <c r="D3237" t="s">
        <v>7274</v>
      </c>
      <c r="E3237" s="6"/>
      <c r="F3237" s="7">
        <f>+IF(TablaClasificarPrestaciones_20231206_1933[[#This Row],[ClasificacionGrupo]] &lt;&gt; "", 1, 0)</f>
        <v>0</v>
      </c>
      <c r="G3237" s="6"/>
      <c r="H3237" s="7">
        <f>+IF(TablaClasificarPrestaciones_20231206_1933[[#This Row],[ClasificacionSubgrupo]]&lt;&gt;"",1,0)</f>
        <v>0</v>
      </c>
      <c r="I3237" s="6"/>
      <c r="J3237" s="7">
        <f>+IF(TablaClasificarPrestaciones_20231206_1933[[#This Row],[ClasificacionApertura]]&lt;&gt;"",1,0)</f>
        <v>0</v>
      </c>
      <c r="K32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7" s="7"/>
      <c r="M3237" t="s">
        <v>7275</v>
      </c>
      <c r="N3237" t="s">
        <v>7273</v>
      </c>
      <c r="O3237" s="1">
        <v>45128</v>
      </c>
      <c r="P3237">
        <v>1</v>
      </c>
      <c r="Q3237">
        <v>1</v>
      </c>
      <c r="R3237">
        <v>0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1</v>
      </c>
      <c r="AG3237" s="3">
        <v>5.8999999999999997E-2</v>
      </c>
      <c r="AH3237" s="4">
        <v>1</v>
      </c>
      <c r="AI3237" s="4">
        <v>1</v>
      </c>
    </row>
    <row r="3238" spans="1:35" hidden="1" x14ac:dyDescent="0.25">
      <c r="A3238">
        <v>1</v>
      </c>
      <c r="B3238">
        <v>7000801</v>
      </c>
      <c r="D3238" t="s">
        <v>7277</v>
      </c>
      <c r="E3238" s="6"/>
      <c r="F3238" s="7">
        <f>+IF(TablaClasificarPrestaciones_20231206_1933[[#This Row],[ClasificacionGrupo]] &lt;&gt; "", 1, 0)</f>
        <v>0</v>
      </c>
      <c r="G3238" s="6"/>
      <c r="H3238" s="7">
        <f>+IF(TablaClasificarPrestaciones_20231206_1933[[#This Row],[ClasificacionSubgrupo]]&lt;&gt;"",1,0)</f>
        <v>0</v>
      </c>
      <c r="I3238" s="6"/>
      <c r="J3238" s="7">
        <f>+IF(TablaClasificarPrestaciones_20231206_1933[[#This Row],[ClasificacionApertura]]&lt;&gt;"",1,0)</f>
        <v>0</v>
      </c>
      <c r="K32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8" s="7"/>
      <c r="M3238" t="s">
        <v>7278</v>
      </c>
      <c r="N3238" t="s">
        <v>7276</v>
      </c>
      <c r="O3238" s="1">
        <v>44615</v>
      </c>
      <c r="P3238">
        <v>0</v>
      </c>
      <c r="Q3238">
        <v>1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1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 s="3">
        <v>0</v>
      </c>
      <c r="AH3238" s="4">
        <v>13</v>
      </c>
      <c r="AI3238" s="4">
        <v>16</v>
      </c>
    </row>
    <row r="3239" spans="1:35" hidden="1" x14ac:dyDescent="0.25">
      <c r="A3239">
        <v>539</v>
      </c>
      <c r="B3239">
        <v>7301006</v>
      </c>
      <c r="D3239" t="s">
        <v>7344</v>
      </c>
      <c r="E3239" s="6"/>
      <c r="F3239" s="7">
        <f>+IF(TablaClasificarPrestaciones_20231206_1933[[#This Row],[ClasificacionGrupo]] &lt;&gt; "", 1, 0)</f>
        <v>0</v>
      </c>
      <c r="G3239" s="6"/>
      <c r="H3239" s="7">
        <f>+IF(TablaClasificarPrestaciones_20231206_1933[[#This Row],[ClasificacionSubgrupo]]&lt;&gt;"",1,0)</f>
        <v>0</v>
      </c>
      <c r="I3239" s="6"/>
      <c r="J3239" s="7">
        <f>+IF(TablaClasificarPrestaciones_20231206_1933[[#This Row],[ClasificacionApertura]]&lt;&gt;"",1,0)</f>
        <v>0</v>
      </c>
      <c r="K32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39" s="7"/>
      <c r="M3239" t="s">
        <v>7345</v>
      </c>
      <c r="N3239" t="s">
        <v>7343</v>
      </c>
      <c r="O3239" s="1">
        <v>45029</v>
      </c>
      <c r="P3239">
        <v>1</v>
      </c>
      <c r="Q3239">
        <v>1</v>
      </c>
      <c r="R3239">
        <v>0</v>
      </c>
      <c r="S3239">
        <v>0</v>
      </c>
      <c r="T3239">
        <v>1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1</v>
      </c>
      <c r="AF3239">
        <v>0</v>
      </c>
      <c r="AG3239" s="3">
        <v>13.097</v>
      </c>
      <c r="AH3239" s="4">
        <v>2</v>
      </c>
      <c r="AI3239" s="4">
        <v>2</v>
      </c>
    </row>
    <row r="3240" spans="1:35" hidden="1" x14ac:dyDescent="0.25">
      <c r="A3240">
        <v>1144</v>
      </c>
      <c r="B3240">
        <v>8002006</v>
      </c>
      <c r="D3240" t="s">
        <v>8577</v>
      </c>
      <c r="E3240" s="6"/>
      <c r="F3240" s="7">
        <f>+IF(TablaClasificarPrestaciones_20231206_1933[[#This Row],[ClasificacionGrupo]] &lt;&gt; "", 1, 0)</f>
        <v>0</v>
      </c>
      <c r="G3240" s="6"/>
      <c r="H3240" s="7">
        <f>+IF(TablaClasificarPrestaciones_20231206_1933[[#This Row],[ClasificacionSubgrupo]]&lt;&gt;"",1,0)</f>
        <v>0</v>
      </c>
      <c r="I3240" s="6"/>
      <c r="J3240" s="7">
        <f>+IF(TablaClasificarPrestaciones_20231206_1933[[#This Row],[ClasificacionApertura]]&lt;&gt;"",1,0)</f>
        <v>0</v>
      </c>
      <c r="K32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0" s="7"/>
      <c r="M3240" t="s">
        <v>2</v>
      </c>
      <c r="N3240" t="s">
        <v>8576</v>
      </c>
      <c r="O3240" s="1">
        <v>45128</v>
      </c>
      <c r="P3240">
        <v>1</v>
      </c>
      <c r="Q3240">
        <v>1</v>
      </c>
      <c r="R3240">
        <v>0</v>
      </c>
      <c r="S3240">
        <v>0</v>
      </c>
      <c r="T3240">
        <v>1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1</v>
      </c>
      <c r="AF3240">
        <v>0</v>
      </c>
      <c r="AG3240" s="3">
        <v>385.89409999999998</v>
      </c>
      <c r="AH3240" s="4">
        <v>158</v>
      </c>
      <c r="AI3240" s="4">
        <v>164</v>
      </c>
    </row>
    <row r="3241" spans="1:35" hidden="1" x14ac:dyDescent="0.25">
      <c r="A3241">
        <v>1868</v>
      </c>
      <c r="B3241">
        <v>8005003</v>
      </c>
      <c r="D3241" t="s">
        <v>7351</v>
      </c>
      <c r="E3241" s="6"/>
      <c r="F3241" s="7">
        <f>+IF(TablaClasificarPrestaciones_20231206_1933[[#This Row],[ClasificacionGrupo]] &lt;&gt; "", 1, 0)</f>
        <v>0</v>
      </c>
      <c r="G3241" s="6"/>
      <c r="H3241" s="7">
        <f>+IF(TablaClasificarPrestaciones_20231206_1933[[#This Row],[ClasificacionSubgrupo]]&lt;&gt;"",1,0)</f>
        <v>0</v>
      </c>
      <c r="I3241" s="6"/>
      <c r="J3241" s="7">
        <f>+IF(TablaClasificarPrestaciones_20231206_1933[[#This Row],[ClasificacionApertura]]&lt;&gt;"",1,0)</f>
        <v>0</v>
      </c>
      <c r="K32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1" s="7"/>
      <c r="M3241" t="s">
        <v>7352</v>
      </c>
      <c r="N3241" t="s">
        <v>7350</v>
      </c>
      <c r="O3241" s="1">
        <v>45200</v>
      </c>
      <c r="P3241">
        <v>1</v>
      </c>
      <c r="Q3241">
        <v>1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1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 s="3">
        <v>220.8415</v>
      </c>
      <c r="AH3241" s="4">
        <v>26</v>
      </c>
      <c r="AI3241" s="4">
        <v>27</v>
      </c>
    </row>
    <row r="3242" spans="1:35" hidden="1" x14ac:dyDescent="0.25">
      <c r="A3242">
        <v>1309</v>
      </c>
      <c r="B3242">
        <v>8005004</v>
      </c>
      <c r="D3242" t="s">
        <v>7354</v>
      </c>
      <c r="E3242" s="6"/>
      <c r="F3242" s="7">
        <f>+IF(TablaClasificarPrestaciones_20231206_1933[[#This Row],[ClasificacionGrupo]] &lt;&gt; "", 1, 0)</f>
        <v>0</v>
      </c>
      <c r="G3242" s="6"/>
      <c r="H3242" s="7">
        <f>+IF(TablaClasificarPrestaciones_20231206_1933[[#This Row],[ClasificacionSubgrupo]]&lt;&gt;"",1,0)</f>
        <v>0</v>
      </c>
      <c r="I3242" s="6"/>
      <c r="J3242" s="7">
        <f>+IF(TablaClasificarPrestaciones_20231206_1933[[#This Row],[ClasificacionApertura]]&lt;&gt;"",1,0)</f>
        <v>0</v>
      </c>
      <c r="K32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2" s="7"/>
      <c r="M3242" t="s">
        <v>7355</v>
      </c>
      <c r="N3242" t="s">
        <v>7353</v>
      </c>
      <c r="O3242" s="1">
        <v>45150</v>
      </c>
      <c r="P3242">
        <v>1</v>
      </c>
      <c r="Q3242">
        <v>1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1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 s="3">
        <v>465.05250000000001</v>
      </c>
      <c r="AH3242" s="4">
        <v>212</v>
      </c>
      <c r="AI3242" s="4">
        <v>213</v>
      </c>
    </row>
    <row r="3243" spans="1:35" hidden="1" x14ac:dyDescent="0.25">
      <c r="A3243">
        <v>2719</v>
      </c>
      <c r="B3243">
        <v>8005006</v>
      </c>
      <c r="D3243" t="s">
        <v>7357</v>
      </c>
      <c r="E3243" s="6"/>
      <c r="F3243" s="7">
        <f>+IF(TablaClasificarPrestaciones_20231206_1933[[#This Row],[ClasificacionGrupo]] &lt;&gt; "", 1, 0)</f>
        <v>0</v>
      </c>
      <c r="G3243" s="6"/>
      <c r="H3243" s="7">
        <f>+IF(TablaClasificarPrestaciones_20231206_1933[[#This Row],[ClasificacionSubgrupo]]&lt;&gt;"",1,0)</f>
        <v>0</v>
      </c>
      <c r="I3243" s="6"/>
      <c r="J3243" s="7">
        <f>+IF(TablaClasificarPrestaciones_20231206_1933[[#This Row],[ClasificacionApertura]]&lt;&gt;"",1,0)</f>
        <v>0</v>
      </c>
      <c r="K32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3" s="7"/>
      <c r="M3243" t="s">
        <v>7358</v>
      </c>
      <c r="N3243" t="s">
        <v>7356</v>
      </c>
      <c r="O3243" s="1">
        <v>45226</v>
      </c>
      <c r="P3243">
        <v>1</v>
      </c>
      <c r="Q3243">
        <v>1</v>
      </c>
      <c r="R3243">
        <v>1</v>
      </c>
      <c r="S3243">
        <v>0</v>
      </c>
      <c r="T3243">
        <v>0</v>
      </c>
      <c r="U3243">
        <v>0</v>
      </c>
      <c r="V3243">
        <v>0</v>
      </c>
      <c r="W3243">
        <v>1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 s="3">
        <v>1199.2535</v>
      </c>
      <c r="AH3243" s="4">
        <v>436</v>
      </c>
      <c r="AI3243" s="4">
        <v>450</v>
      </c>
    </row>
    <row r="3244" spans="1:35" hidden="1" x14ac:dyDescent="0.25">
      <c r="A3244">
        <v>1359</v>
      </c>
      <c r="B3244">
        <v>8073000</v>
      </c>
      <c r="D3244" t="s">
        <v>8125</v>
      </c>
      <c r="E3244" s="6"/>
      <c r="F3244" s="7">
        <f>+IF(TablaClasificarPrestaciones_20231206_1933[[#This Row],[ClasificacionGrupo]] &lt;&gt; "", 1, 0)</f>
        <v>0</v>
      </c>
      <c r="G3244" s="6"/>
      <c r="H3244" s="7">
        <f>+IF(TablaClasificarPrestaciones_20231206_1933[[#This Row],[ClasificacionSubgrupo]]&lt;&gt;"",1,0)</f>
        <v>0</v>
      </c>
      <c r="I3244" s="6"/>
      <c r="J3244" s="7">
        <f>+IF(TablaClasificarPrestaciones_20231206_1933[[#This Row],[ClasificacionApertura]]&lt;&gt;"",1,0)</f>
        <v>0</v>
      </c>
      <c r="K32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4" s="7"/>
      <c r="M3244" t="s">
        <v>2</v>
      </c>
      <c r="N3244" t="s">
        <v>8124</v>
      </c>
      <c r="O3244" s="1">
        <v>45157</v>
      </c>
      <c r="P3244">
        <v>1</v>
      </c>
      <c r="Q3244">
        <v>1</v>
      </c>
      <c r="R3244">
        <v>0</v>
      </c>
      <c r="S3244">
        <v>0</v>
      </c>
      <c r="T3244">
        <v>1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1</v>
      </c>
      <c r="AF3244">
        <v>0</v>
      </c>
      <c r="AG3244" s="3">
        <v>421.63229999999999</v>
      </c>
      <c r="AH3244" s="4">
        <v>68</v>
      </c>
      <c r="AI3244" s="4">
        <v>69</v>
      </c>
    </row>
    <row r="3245" spans="1:35" hidden="1" x14ac:dyDescent="0.25">
      <c r="A3245">
        <v>3403</v>
      </c>
      <c r="B3245">
        <v>8074033</v>
      </c>
      <c r="D3245" t="s">
        <v>8421</v>
      </c>
      <c r="E3245" s="6"/>
      <c r="F3245" s="7">
        <f>+IF(TablaClasificarPrestaciones_20231206_1933[[#This Row],[ClasificacionGrupo]] &lt;&gt; "", 1, 0)</f>
        <v>0</v>
      </c>
      <c r="G3245" s="6"/>
      <c r="H3245" s="7">
        <f>+IF(TablaClasificarPrestaciones_20231206_1933[[#This Row],[ClasificacionSubgrupo]]&lt;&gt;"",1,0)</f>
        <v>0</v>
      </c>
      <c r="I3245" s="6"/>
      <c r="J3245" s="7">
        <f>+IF(TablaClasificarPrestaciones_20231206_1933[[#This Row],[ClasificacionApertura]]&lt;&gt;"",1,0)</f>
        <v>0</v>
      </c>
      <c r="K32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5" s="7"/>
      <c r="M3245" t="s">
        <v>2</v>
      </c>
      <c r="N3245" t="s">
        <v>8420</v>
      </c>
      <c r="O3245" s="1">
        <v>45230</v>
      </c>
      <c r="P3245">
        <v>1</v>
      </c>
      <c r="Q3245">
        <v>1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1</v>
      </c>
      <c r="Z3245">
        <v>0</v>
      </c>
      <c r="AA3245">
        <v>1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 s="3">
        <v>44509.483300001601</v>
      </c>
      <c r="AH3245" s="4">
        <v>89211</v>
      </c>
      <c r="AI3245" s="4">
        <v>218737</v>
      </c>
    </row>
    <row r="3246" spans="1:35" hidden="1" x14ac:dyDescent="0.25">
      <c r="A3246">
        <v>3404</v>
      </c>
      <c r="B3246">
        <v>8074034</v>
      </c>
      <c r="D3246" t="s">
        <v>8068</v>
      </c>
      <c r="E3246" s="6"/>
      <c r="F3246" s="7">
        <f>+IF(TablaClasificarPrestaciones_20231206_1933[[#This Row],[ClasificacionGrupo]] &lt;&gt; "", 1, 0)</f>
        <v>0</v>
      </c>
      <c r="G3246" s="6"/>
      <c r="H3246" s="7">
        <f>+IF(TablaClasificarPrestaciones_20231206_1933[[#This Row],[ClasificacionSubgrupo]]&lt;&gt;"",1,0)</f>
        <v>0</v>
      </c>
      <c r="I3246" s="6"/>
      <c r="J3246" s="7">
        <f>+IF(TablaClasificarPrestaciones_20231206_1933[[#This Row],[ClasificacionApertura]]&lt;&gt;"",1,0)</f>
        <v>0</v>
      </c>
      <c r="K32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6" s="7"/>
      <c r="M3246" t="s">
        <v>2</v>
      </c>
      <c r="N3246" t="s">
        <v>8067</v>
      </c>
      <c r="O3246" s="1">
        <v>45230</v>
      </c>
      <c r="P3246">
        <v>1</v>
      </c>
      <c r="Q3246">
        <v>1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1</v>
      </c>
      <c r="Z3246">
        <v>0</v>
      </c>
      <c r="AA3246">
        <v>1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 s="3">
        <v>273480.13750000298</v>
      </c>
      <c r="AH3246" s="4">
        <v>151503</v>
      </c>
      <c r="AI3246" s="4">
        <v>523789</v>
      </c>
    </row>
    <row r="3247" spans="1:35" hidden="1" x14ac:dyDescent="0.25">
      <c r="A3247">
        <v>701</v>
      </c>
      <c r="B3247">
        <v>8074073</v>
      </c>
      <c r="D3247" t="s">
        <v>7552</v>
      </c>
      <c r="E3247" s="6"/>
      <c r="F3247" s="7">
        <f>+IF(TablaClasificarPrestaciones_20231206_1933[[#This Row],[ClasificacionGrupo]] &lt;&gt; "", 1, 0)</f>
        <v>0</v>
      </c>
      <c r="G3247" s="6"/>
      <c r="H3247" s="7">
        <f>+IF(TablaClasificarPrestaciones_20231206_1933[[#This Row],[ClasificacionSubgrupo]]&lt;&gt;"",1,0)</f>
        <v>0</v>
      </c>
      <c r="I3247" s="6"/>
      <c r="J3247" s="7">
        <f>+IF(TablaClasificarPrestaciones_20231206_1933[[#This Row],[ClasificacionApertura]]&lt;&gt;"",1,0)</f>
        <v>0</v>
      </c>
      <c r="K32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7" s="7"/>
      <c r="M3247" t="s">
        <v>2</v>
      </c>
      <c r="N3247" t="s">
        <v>7551</v>
      </c>
      <c r="O3247" s="1">
        <v>45065</v>
      </c>
      <c r="P3247">
        <v>1</v>
      </c>
      <c r="Q3247">
        <v>1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1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 s="3">
        <v>19.040299999999998</v>
      </c>
      <c r="AH3247" s="4">
        <v>2</v>
      </c>
      <c r="AI3247" s="4">
        <v>2</v>
      </c>
    </row>
    <row r="3248" spans="1:35" hidden="1" x14ac:dyDescent="0.25">
      <c r="A3248">
        <v>1422</v>
      </c>
      <c r="B3248">
        <v>8074074</v>
      </c>
      <c r="D3248" t="s">
        <v>8482</v>
      </c>
      <c r="E3248" s="6"/>
      <c r="F3248" s="7">
        <f>+IF(TablaClasificarPrestaciones_20231206_1933[[#This Row],[ClasificacionGrupo]] &lt;&gt; "", 1, 0)</f>
        <v>0</v>
      </c>
      <c r="G3248" s="6"/>
      <c r="H3248" s="7">
        <f>+IF(TablaClasificarPrestaciones_20231206_1933[[#This Row],[ClasificacionSubgrupo]]&lt;&gt;"",1,0)</f>
        <v>0</v>
      </c>
      <c r="I3248" s="6"/>
      <c r="J3248" s="7">
        <f>+IF(TablaClasificarPrestaciones_20231206_1933[[#This Row],[ClasificacionApertura]]&lt;&gt;"",1,0)</f>
        <v>0</v>
      </c>
      <c r="K32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8" s="7"/>
      <c r="M3248" t="s">
        <v>2</v>
      </c>
      <c r="N3248" t="s">
        <v>8481</v>
      </c>
      <c r="O3248" s="1">
        <v>45163</v>
      </c>
      <c r="P3248">
        <v>1</v>
      </c>
      <c r="Q3248">
        <v>1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1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1</v>
      </c>
      <c r="AF3248">
        <v>0</v>
      </c>
      <c r="AG3248" s="3">
        <v>1077.4626000000001</v>
      </c>
      <c r="AH3248" s="4">
        <v>84</v>
      </c>
      <c r="AI3248" s="4">
        <v>100</v>
      </c>
    </row>
    <row r="3249" spans="1:35" hidden="1" x14ac:dyDescent="0.25">
      <c r="A3249">
        <v>2938</v>
      </c>
      <c r="B3249">
        <v>8074080</v>
      </c>
      <c r="D3249" t="s">
        <v>8292</v>
      </c>
      <c r="E3249" s="6"/>
      <c r="F3249" s="7">
        <f>+IF(TablaClasificarPrestaciones_20231206_1933[[#This Row],[ClasificacionGrupo]] &lt;&gt; "", 1, 0)</f>
        <v>0</v>
      </c>
      <c r="G3249" s="6"/>
      <c r="H3249" s="7">
        <f>+IF(TablaClasificarPrestaciones_20231206_1933[[#This Row],[ClasificacionSubgrupo]]&lt;&gt;"",1,0)</f>
        <v>0</v>
      </c>
      <c r="I3249" s="6"/>
      <c r="J3249" s="7">
        <f>+IF(TablaClasificarPrestaciones_20231206_1933[[#This Row],[ClasificacionApertura]]&lt;&gt;"",1,0)</f>
        <v>0</v>
      </c>
      <c r="K32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49" s="7"/>
      <c r="M3249" t="s">
        <v>2</v>
      </c>
      <c r="N3249" t="s">
        <v>8291</v>
      </c>
      <c r="O3249" s="1">
        <v>45229</v>
      </c>
      <c r="P3249">
        <v>1</v>
      </c>
      <c r="Q3249">
        <v>1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1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 s="3">
        <v>566.52689999999996</v>
      </c>
      <c r="AH3249" s="4">
        <v>555</v>
      </c>
      <c r="AI3249" s="4">
        <v>624</v>
      </c>
    </row>
    <row r="3250" spans="1:35" hidden="1" x14ac:dyDescent="0.25">
      <c r="A3250">
        <v>2939</v>
      </c>
      <c r="B3250">
        <v>8074090</v>
      </c>
      <c r="D3250" t="s">
        <v>7575</v>
      </c>
      <c r="E3250" s="6"/>
      <c r="F3250" s="7">
        <f>+IF(TablaClasificarPrestaciones_20231206_1933[[#This Row],[ClasificacionGrupo]] &lt;&gt; "", 1, 0)</f>
        <v>0</v>
      </c>
      <c r="G3250" s="6"/>
      <c r="H3250" s="7">
        <f>+IF(TablaClasificarPrestaciones_20231206_1933[[#This Row],[ClasificacionSubgrupo]]&lt;&gt;"",1,0)</f>
        <v>0</v>
      </c>
      <c r="I3250" s="6"/>
      <c r="J3250" s="7">
        <f>+IF(TablaClasificarPrestaciones_20231206_1933[[#This Row],[ClasificacionApertura]]&lt;&gt;"",1,0)</f>
        <v>0</v>
      </c>
      <c r="K32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0" s="7"/>
      <c r="M3250" t="s">
        <v>2</v>
      </c>
      <c r="N3250" t="s">
        <v>8519</v>
      </c>
      <c r="O3250" s="1">
        <v>45229</v>
      </c>
      <c r="P3250">
        <v>1</v>
      </c>
      <c r="Q3250">
        <v>1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1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 s="3">
        <v>18.721399999999999</v>
      </c>
      <c r="AH3250" s="4">
        <v>2951</v>
      </c>
      <c r="AI3250" s="4">
        <v>3122</v>
      </c>
    </row>
    <row r="3251" spans="1:35" hidden="1" x14ac:dyDescent="0.25">
      <c r="A3251">
        <v>1773</v>
      </c>
      <c r="B3251">
        <v>8090301</v>
      </c>
      <c r="D3251" t="s">
        <v>8624</v>
      </c>
      <c r="E3251" s="6"/>
      <c r="F3251" s="7">
        <f>+IF(TablaClasificarPrestaciones_20231206_1933[[#This Row],[ClasificacionGrupo]] &lt;&gt; "", 1, 0)</f>
        <v>0</v>
      </c>
      <c r="G3251" s="6"/>
      <c r="H3251" s="7">
        <f>+IF(TablaClasificarPrestaciones_20231206_1933[[#This Row],[ClasificacionSubgrupo]]&lt;&gt;"",1,0)</f>
        <v>0</v>
      </c>
      <c r="I3251" s="6"/>
      <c r="J3251" s="7">
        <f>+IF(TablaClasificarPrestaciones_20231206_1933[[#This Row],[ClasificacionApertura]]&lt;&gt;"",1,0)</f>
        <v>0</v>
      </c>
      <c r="K32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1" s="7"/>
      <c r="M3251" t="s">
        <v>2</v>
      </c>
      <c r="N3251" t="s">
        <v>8623</v>
      </c>
      <c r="O3251" s="1">
        <v>45194</v>
      </c>
      <c r="P3251">
        <v>1</v>
      </c>
      <c r="Q3251">
        <v>1</v>
      </c>
      <c r="R3251">
        <v>0</v>
      </c>
      <c r="S3251">
        <v>1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1</v>
      </c>
      <c r="Z3251">
        <v>0</v>
      </c>
      <c r="AA3251">
        <v>1</v>
      </c>
      <c r="AB3251">
        <v>0</v>
      </c>
      <c r="AC3251">
        <v>0</v>
      </c>
      <c r="AD3251">
        <v>0</v>
      </c>
      <c r="AE3251">
        <v>0</v>
      </c>
      <c r="AF3251">
        <v>1</v>
      </c>
      <c r="AG3251" s="3">
        <v>122.61660000000001</v>
      </c>
      <c r="AH3251" s="4">
        <v>188</v>
      </c>
      <c r="AI3251" s="4">
        <v>195</v>
      </c>
    </row>
    <row r="3252" spans="1:35" hidden="1" x14ac:dyDescent="0.25">
      <c r="A3252">
        <v>1832</v>
      </c>
      <c r="B3252">
        <v>8090302</v>
      </c>
      <c r="D3252" t="s">
        <v>8304</v>
      </c>
      <c r="E3252" s="6"/>
      <c r="F3252" s="7">
        <f>+IF(TablaClasificarPrestaciones_20231206_1933[[#This Row],[ClasificacionGrupo]] &lt;&gt; "", 1, 0)</f>
        <v>0</v>
      </c>
      <c r="G3252" s="6"/>
      <c r="H3252" s="7">
        <f>+IF(TablaClasificarPrestaciones_20231206_1933[[#This Row],[ClasificacionSubgrupo]]&lt;&gt;"",1,0)</f>
        <v>0</v>
      </c>
      <c r="I3252" s="6"/>
      <c r="J3252" s="7">
        <f>+IF(TablaClasificarPrestaciones_20231206_1933[[#This Row],[ClasificacionApertura]]&lt;&gt;"",1,0)</f>
        <v>0</v>
      </c>
      <c r="K32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2" s="7"/>
      <c r="M3252" t="s">
        <v>2</v>
      </c>
      <c r="N3252" t="s">
        <v>8303</v>
      </c>
      <c r="O3252" s="1">
        <v>45197</v>
      </c>
      <c r="P3252">
        <v>1</v>
      </c>
      <c r="Q3252">
        <v>1</v>
      </c>
      <c r="R3252">
        <v>0</v>
      </c>
      <c r="S3252">
        <v>1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1</v>
      </c>
      <c r="Z3252">
        <v>0</v>
      </c>
      <c r="AA3252">
        <v>1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 s="3">
        <v>5.6492000000000004</v>
      </c>
      <c r="AH3252" s="4">
        <v>27</v>
      </c>
      <c r="AI3252" s="4">
        <v>27</v>
      </c>
    </row>
    <row r="3253" spans="1:35" hidden="1" x14ac:dyDescent="0.25">
      <c r="A3253">
        <v>2940</v>
      </c>
      <c r="B3253">
        <v>8090303</v>
      </c>
      <c r="D3253" t="s">
        <v>7699</v>
      </c>
      <c r="E3253" s="6"/>
      <c r="F3253" s="7">
        <f>+IF(TablaClasificarPrestaciones_20231206_1933[[#This Row],[ClasificacionGrupo]] &lt;&gt; "", 1, 0)</f>
        <v>0</v>
      </c>
      <c r="G3253" s="6"/>
      <c r="H3253" s="7">
        <f>+IF(TablaClasificarPrestaciones_20231206_1933[[#This Row],[ClasificacionSubgrupo]]&lt;&gt;"",1,0)</f>
        <v>0</v>
      </c>
      <c r="I3253" s="6"/>
      <c r="J3253" s="7">
        <f>+IF(TablaClasificarPrestaciones_20231206_1933[[#This Row],[ClasificacionApertura]]&lt;&gt;"",1,0)</f>
        <v>0</v>
      </c>
      <c r="K32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3" s="7"/>
      <c r="M3253" t="s">
        <v>2</v>
      </c>
      <c r="N3253" t="s">
        <v>7698</v>
      </c>
      <c r="O3253" s="1">
        <v>45229</v>
      </c>
      <c r="P3253">
        <v>1</v>
      </c>
      <c r="Q3253">
        <v>1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1</v>
      </c>
      <c r="Z3253">
        <v>0</v>
      </c>
      <c r="AA3253">
        <v>1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 s="3">
        <v>165.56100000000001</v>
      </c>
      <c r="AH3253" s="4">
        <v>347</v>
      </c>
      <c r="AI3253" s="4">
        <v>357</v>
      </c>
    </row>
    <row r="3254" spans="1:35" hidden="1" x14ac:dyDescent="0.25">
      <c r="A3254">
        <v>147</v>
      </c>
      <c r="B3254">
        <v>8090304</v>
      </c>
      <c r="D3254" t="s">
        <v>7575</v>
      </c>
      <c r="E3254" s="6"/>
      <c r="F3254" s="7">
        <f>+IF(TablaClasificarPrestaciones_20231206_1933[[#This Row],[ClasificacionGrupo]] &lt;&gt; "", 1, 0)</f>
        <v>0</v>
      </c>
      <c r="G3254" s="6"/>
      <c r="H3254" s="7">
        <f>+IF(TablaClasificarPrestaciones_20231206_1933[[#This Row],[ClasificacionSubgrupo]]&lt;&gt;"",1,0)</f>
        <v>0</v>
      </c>
      <c r="I3254" s="6"/>
      <c r="J3254" s="7">
        <f>+IF(TablaClasificarPrestaciones_20231206_1933[[#This Row],[ClasificacionApertura]]&lt;&gt;"",1,0)</f>
        <v>0</v>
      </c>
      <c r="K32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4" s="7"/>
      <c r="M3254" t="s">
        <v>2</v>
      </c>
      <c r="N3254" t="s">
        <v>7574</v>
      </c>
      <c r="O3254" s="1">
        <v>44872</v>
      </c>
      <c r="P3254">
        <v>0</v>
      </c>
      <c r="Q3254">
        <v>1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1</v>
      </c>
      <c r="X3254">
        <v>0</v>
      </c>
      <c r="Y3254">
        <v>0</v>
      </c>
      <c r="Z3254">
        <v>0</v>
      </c>
      <c r="AA3254">
        <v>1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 s="3">
        <v>0</v>
      </c>
      <c r="AH3254" s="4">
        <v>1</v>
      </c>
      <c r="AI3254" s="4">
        <v>1</v>
      </c>
    </row>
    <row r="3255" spans="1:35" hidden="1" x14ac:dyDescent="0.25">
      <c r="A3255">
        <v>1396</v>
      </c>
      <c r="B3255">
        <v>8090305</v>
      </c>
      <c r="D3255" t="s">
        <v>8670</v>
      </c>
      <c r="E3255" s="6"/>
      <c r="F3255" s="7">
        <f>+IF(TablaClasificarPrestaciones_20231206_1933[[#This Row],[ClasificacionGrupo]] &lt;&gt; "", 1, 0)</f>
        <v>0</v>
      </c>
      <c r="G3255" s="6"/>
      <c r="H3255" s="7">
        <f>+IF(TablaClasificarPrestaciones_20231206_1933[[#This Row],[ClasificacionSubgrupo]]&lt;&gt;"",1,0)</f>
        <v>0</v>
      </c>
      <c r="I3255" s="6"/>
      <c r="J3255" s="7">
        <f>+IF(TablaClasificarPrestaciones_20231206_1933[[#This Row],[ClasificacionApertura]]&lt;&gt;"",1,0)</f>
        <v>0</v>
      </c>
      <c r="K32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5" s="7"/>
      <c r="M3255" t="s">
        <v>2</v>
      </c>
      <c r="N3255" t="s">
        <v>8669</v>
      </c>
      <c r="O3255" s="1">
        <v>45161</v>
      </c>
      <c r="P3255">
        <v>1</v>
      </c>
      <c r="Q3255">
        <v>1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1</v>
      </c>
      <c r="Z3255">
        <v>0</v>
      </c>
      <c r="AA3255">
        <v>1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 s="3">
        <v>5.9889000000000001</v>
      </c>
      <c r="AH3255" s="4">
        <v>16</v>
      </c>
      <c r="AI3255" s="4">
        <v>16</v>
      </c>
    </row>
    <row r="3256" spans="1:35" hidden="1" x14ac:dyDescent="0.25">
      <c r="A3256">
        <v>1833</v>
      </c>
      <c r="B3256">
        <v>8090306</v>
      </c>
      <c r="D3256" t="s">
        <v>7610</v>
      </c>
      <c r="E3256" s="6"/>
      <c r="F3256" s="7">
        <f>+IF(TablaClasificarPrestaciones_20231206_1933[[#This Row],[ClasificacionGrupo]] &lt;&gt; "", 1, 0)</f>
        <v>0</v>
      </c>
      <c r="G3256" s="6"/>
      <c r="H3256" s="7">
        <f>+IF(TablaClasificarPrestaciones_20231206_1933[[#This Row],[ClasificacionSubgrupo]]&lt;&gt;"",1,0)</f>
        <v>0</v>
      </c>
      <c r="I3256" s="6"/>
      <c r="J3256" s="7">
        <f>+IF(TablaClasificarPrestaciones_20231206_1933[[#This Row],[ClasificacionApertura]]&lt;&gt;"",1,0)</f>
        <v>0</v>
      </c>
      <c r="K32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6" s="7"/>
      <c r="M3256" t="s">
        <v>2</v>
      </c>
      <c r="N3256" t="s">
        <v>7609</v>
      </c>
      <c r="O3256" s="1">
        <v>45197</v>
      </c>
      <c r="P3256">
        <v>1</v>
      </c>
      <c r="Q3256">
        <v>1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1</v>
      </c>
      <c r="Z3256">
        <v>0</v>
      </c>
      <c r="AA3256">
        <v>1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 s="3">
        <v>145.63</v>
      </c>
      <c r="AH3256" s="4">
        <v>22</v>
      </c>
      <c r="AI3256" s="4">
        <v>36</v>
      </c>
    </row>
    <row r="3257" spans="1:35" hidden="1" x14ac:dyDescent="0.25">
      <c r="A3257">
        <v>360</v>
      </c>
      <c r="B3257">
        <v>8090310</v>
      </c>
      <c r="D3257" t="s">
        <v>8207</v>
      </c>
      <c r="E3257" s="6"/>
      <c r="F3257" s="7">
        <f>+IF(TablaClasificarPrestaciones_20231206_1933[[#This Row],[ClasificacionGrupo]] &lt;&gt; "", 1, 0)</f>
        <v>0</v>
      </c>
      <c r="G3257" s="6"/>
      <c r="H3257" s="7">
        <f>+IF(TablaClasificarPrestaciones_20231206_1933[[#This Row],[ClasificacionSubgrupo]]&lt;&gt;"",1,0)</f>
        <v>0</v>
      </c>
      <c r="I3257" s="6"/>
      <c r="J3257" s="7">
        <f>+IF(TablaClasificarPrestaciones_20231206_1933[[#This Row],[ClasificacionApertura]]&lt;&gt;"",1,0)</f>
        <v>0</v>
      </c>
      <c r="K32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7" s="7"/>
      <c r="M3257" t="s">
        <v>2</v>
      </c>
      <c r="N3257" t="s">
        <v>8206</v>
      </c>
      <c r="O3257" s="1">
        <v>44966</v>
      </c>
      <c r="P3257">
        <v>1</v>
      </c>
      <c r="Q3257">
        <v>1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1</v>
      </c>
      <c r="Z3257">
        <v>0</v>
      </c>
      <c r="AA3257">
        <v>1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 s="3">
        <v>0</v>
      </c>
      <c r="AH3257" s="4">
        <v>1</v>
      </c>
      <c r="AI3257" s="4">
        <v>1</v>
      </c>
    </row>
    <row r="3258" spans="1:35" hidden="1" x14ac:dyDescent="0.25">
      <c r="A3258">
        <v>2711</v>
      </c>
      <c r="B3258">
        <v>9501144</v>
      </c>
      <c r="D3258" t="s">
        <v>8612</v>
      </c>
      <c r="E3258" s="6"/>
      <c r="F3258" s="7">
        <f>+IF(TablaClasificarPrestaciones_20231206_1933[[#This Row],[ClasificacionGrupo]] &lt;&gt; "", 1, 0)</f>
        <v>0</v>
      </c>
      <c r="G3258" s="6"/>
      <c r="H3258" s="7">
        <f>+IF(TablaClasificarPrestaciones_20231206_1933[[#This Row],[ClasificacionSubgrupo]]&lt;&gt;"",1,0)</f>
        <v>0</v>
      </c>
      <c r="I3258" s="6"/>
      <c r="J3258" s="7">
        <f>+IF(TablaClasificarPrestaciones_20231206_1933[[#This Row],[ClasificacionApertura]]&lt;&gt;"",1,0)</f>
        <v>0</v>
      </c>
      <c r="K32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8" s="7"/>
      <c r="M3258" t="s">
        <v>2</v>
      </c>
      <c r="N3258" t="s">
        <v>8611</v>
      </c>
      <c r="O3258" s="1">
        <v>45225</v>
      </c>
      <c r="P3258">
        <v>1</v>
      </c>
      <c r="Q3258">
        <v>1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1</v>
      </c>
      <c r="X3258">
        <v>0</v>
      </c>
      <c r="Y3258">
        <v>0</v>
      </c>
      <c r="Z3258">
        <v>0</v>
      </c>
      <c r="AA3258">
        <v>1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 s="3">
        <v>8.3820999999999994</v>
      </c>
      <c r="AH3258" s="4">
        <v>17</v>
      </c>
      <c r="AI3258" s="4">
        <v>20</v>
      </c>
    </row>
    <row r="3259" spans="1:35" hidden="1" x14ac:dyDescent="0.25">
      <c r="A3259">
        <v>1187</v>
      </c>
      <c r="B3259">
        <v>9501396</v>
      </c>
      <c r="D3259" t="s">
        <v>7606</v>
      </c>
      <c r="E3259" s="6"/>
      <c r="F3259" s="7">
        <f>+IF(TablaClasificarPrestaciones_20231206_1933[[#This Row],[ClasificacionGrupo]] &lt;&gt; "", 1, 0)</f>
        <v>0</v>
      </c>
      <c r="G3259" s="6"/>
      <c r="H3259" s="7">
        <f>+IF(TablaClasificarPrestaciones_20231206_1933[[#This Row],[ClasificacionSubgrupo]]&lt;&gt;"",1,0)</f>
        <v>0</v>
      </c>
      <c r="I3259" s="6"/>
      <c r="J3259" s="7">
        <f>+IF(TablaClasificarPrestaciones_20231206_1933[[#This Row],[ClasificacionApertura]]&lt;&gt;"",1,0)</f>
        <v>0</v>
      </c>
      <c r="K32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59" s="7"/>
      <c r="M3259" t="s">
        <v>2</v>
      </c>
      <c r="N3259" t="s">
        <v>7605</v>
      </c>
      <c r="O3259" s="1">
        <v>45134</v>
      </c>
      <c r="P3259">
        <v>1</v>
      </c>
      <c r="Q3259">
        <v>1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1</v>
      </c>
      <c r="Z3259">
        <v>0</v>
      </c>
      <c r="AA3259">
        <v>1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 s="3">
        <v>1103.3814</v>
      </c>
      <c r="AH3259" s="4">
        <v>27</v>
      </c>
      <c r="AI3259" s="4">
        <v>54</v>
      </c>
    </row>
    <row r="3260" spans="1:35" hidden="1" x14ac:dyDescent="0.25">
      <c r="A3260">
        <v>1725</v>
      </c>
      <c r="B3260">
        <v>9501485</v>
      </c>
      <c r="D3260" t="s">
        <v>8569</v>
      </c>
      <c r="E3260" s="6"/>
      <c r="F3260" s="7">
        <f>+IF(TablaClasificarPrestaciones_20231206_1933[[#This Row],[ClasificacionGrupo]] &lt;&gt; "", 1, 0)</f>
        <v>0</v>
      </c>
      <c r="G3260" s="6"/>
      <c r="H3260" s="7">
        <f>+IF(TablaClasificarPrestaciones_20231206_1933[[#This Row],[ClasificacionSubgrupo]]&lt;&gt;"",1,0)</f>
        <v>0</v>
      </c>
      <c r="I3260" s="6"/>
      <c r="J3260" s="7">
        <f>+IF(TablaClasificarPrestaciones_20231206_1933[[#This Row],[ClasificacionApertura]]&lt;&gt;"",1,0)</f>
        <v>0</v>
      </c>
      <c r="K32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0" s="7"/>
      <c r="M3260" t="s">
        <v>2</v>
      </c>
      <c r="N3260" t="s">
        <v>8568</v>
      </c>
      <c r="O3260" s="1">
        <v>45190</v>
      </c>
      <c r="P3260">
        <v>1</v>
      </c>
      <c r="Q3260">
        <v>1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1</v>
      </c>
      <c r="Z3260">
        <v>0</v>
      </c>
      <c r="AA3260">
        <v>1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 s="3">
        <v>196.65719999999999</v>
      </c>
      <c r="AH3260" s="4">
        <v>63</v>
      </c>
      <c r="AI3260" s="4">
        <v>81</v>
      </c>
    </row>
    <row r="3261" spans="1:35" hidden="1" x14ac:dyDescent="0.25">
      <c r="A3261">
        <v>3405</v>
      </c>
      <c r="B3261">
        <v>9900002</v>
      </c>
      <c r="D3261" t="s">
        <v>8606</v>
      </c>
      <c r="E3261" s="6"/>
      <c r="F3261" s="7">
        <f>+IF(TablaClasificarPrestaciones_20231206_1933[[#This Row],[ClasificacionGrupo]] &lt;&gt; "", 1, 0)</f>
        <v>0</v>
      </c>
      <c r="G3261" s="6"/>
      <c r="H3261" s="7">
        <f>+IF(TablaClasificarPrestaciones_20231206_1933[[#This Row],[ClasificacionSubgrupo]]&lt;&gt;"",1,0)</f>
        <v>0</v>
      </c>
      <c r="I3261" s="6"/>
      <c r="J3261" s="7">
        <f>+IF(TablaClasificarPrestaciones_20231206_1933[[#This Row],[ClasificacionApertura]]&lt;&gt;"",1,0)</f>
        <v>0</v>
      </c>
      <c r="K32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1" s="7"/>
      <c r="M3261" t="s">
        <v>2</v>
      </c>
      <c r="N3261" t="s">
        <v>8605</v>
      </c>
      <c r="O3261" s="1">
        <v>45230</v>
      </c>
      <c r="P3261">
        <v>1</v>
      </c>
      <c r="Q3261">
        <v>1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1</v>
      </c>
      <c r="X3261">
        <v>0</v>
      </c>
      <c r="Y3261">
        <v>1</v>
      </c>
      <c r="Z3261">
        <v>0</v>
      </c>
      <c r="AA3261">
        <v>1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 s="3">
        <v>170580.19130000001</v>
      </c>
      <c r="AH3261" s="4">
        <v>115626</v>
      </c>
      <c r="AI3261" s="4">
        <v>342434</v>
      </c>
    </row>
    <row r="3262" spans="1:35" hidden="1" x14ac:dyDescent="0.25">
      <c r="A3262">
        <v>501</v>
      </c>
      <c r="B3262">
        <v>9900008</v>
      </c>
      <c r="D3262" t="s">
        <v>7705</v>
      </c>
      <c r="E3262" s="6"/>
      <c r="F3262" s="7">
        <f>+IF(TablaClasificarPrestaciones_20231206_1933[[#This Row],[ClasificacionGrupo]] &lt;&gt; "", 1, 0)</f>
        <v>0</v>
      </c>
      <c r="G3262" s="6"/>
      <c r="H3262" s="7">
        <f>+IF(TablaClasificarPrestaciones_20231206_1933[[#This Row],[ClasificacionSubgrupo]]&lt;&gt;"",1,0)</f>
        <v>0</v>
      </c>
      <c r="I3262" s="6"/>
      <c r="J3262" s="7">
        <f>+IF(TablaClasificarPrestaciones_20231206_1933[[#This Row],[ClasificacionApertura]]&lt;&gt;"",1,0)</f>
        <v>0</v>
      </c>
      <c r="K32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2" s="7"/>
      <c r="M3262" t="s">
        <v>2</v>
      </c>
      <c r="N3262" t="s">
        <v>7704</v>
      </c>
      <c r="O3262" s="1">
        <v>45014</v>
      </c>
      <c r="P3262">
        <v>1</v>
      </c>
      <c r="Q3262">
        <v>1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1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 s="3">
        <v>1.4784999999999999</v>
      </c>
      <c r="AH3262" s="4">
        <v>2</v>
      </c>
      <c r="AI3262" s="4">
        <v>2</v>
      </c>
    </row>
    <row r="3263" spans="1:35" hidden="1" x14ac:dyDescent="0.25">
      <c r="A3263">
        <v>516</v>
      </c>
      <c r="B3263">
        <v>9904008</v>
      </c>
      <c r="D3263" t="s">
        <v>8549</v>
      </c>
      <c r="E3263" s="6"/>
      <c r="F3263" s="7">
        <f>+IF(TablaClasificarPrestaciones_20231206_1933[[#This Row],[ClasificacionGrupo]] &lt;&gt; "", 1, 0)</f>
        <v>0</v>
      </c>
      <c r="G3263" s="6"/>
      <c r="H3263" s="7">
        <f>+IF(TablaClasificarPrestaciones_20231206_1933[[#This Row],[ClasificacionSubgrupo]]&lt;&gt;"",1,0)</f>
        <v>0</v>
      </c>
      <c r="I3263" s="6"/>
      <c r="J3263" s="7">
        <f>+IF(TablaClasificarPrestaciones_20231206_1933[[#This Row],[ClasificacionApertura]]&lt;&gt;"",1,0)</f>
        <v>0</v>
      </c>
      <c r="K32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3" s="7"/>
      <c r="M3263" t="s">
        <v>2</v>
      </c>
      <c r="N3263" t="s">
        <v>8548</v>
      </c>
      <c r="O3263" s="1">
        <v>45020</v>
      </c>
      <c r="P3263">
        <v>1</v>
      </c>
      <c r="Q3263">
        <v>1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1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 s="3">
        <v>0.57889999999999997</v>
      </c>
      <c r="AH3263" s="4">
        <v>5</v>
      </c>
      <c r="AI3263" s="4">
        <v>5</v>
      </c>
    </row>
    <row r="3264" spans="1:35" hidden="1" x14ac:dyDescent="0.25">
      <c r="A3264">
        <v>1787</v>
      </c>
      <c r="B3264">
        <v>12020011</v>
      </c>
      <c r="D3264" t="s">
        <v>7743</v>
      </c>
      <c r="E3264" s="6"/>
      <c r="F3264" s="7">
        <f>+IF(TablaClasificarPrestaciones_20231206_1933[[#This Row],[ClasificacionGrupo]] &lt;&gt; "", 1, 0)</f>
        <v>0</v>
      </c>
      <c r="G3264" s="6"/>
      <c r="H3264" s="7">
        <f>+IF(TablaClasificarPrestaciones_20231206_1933[[#This Row],[ClasificacionSubgrupo]]&lt;&gt;"",1,0)</f>
        <v>0</v>
      </c>
      <c r="I3264" s="6"/>
      <c r="J3264" s="7">
        <f>+IF(TablaClasificarPrestaciones_20231206_1933[[#This Row],[ClasificacionApertura]]&lt;&gt;"",1,0)</f>
        <v>0</v>
      </c>
      <c r="K32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4" s="7"/>
      <c r="M3264" t="s">
        <v>2</v>
      </c>
      <c r="N3264" t="s">
        <v>7742</v>
      </c>
      <c r="O3264" s="1">
        <v>45195</v>
      </c>
      <c r="P3264">
        <v>1</v>
      </c>
      <c r="Q3264">
        <v>1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1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 s="3">
        <v>918.75930000000005</v>
      </c>
      <c r="AH3264" s="4">
        <v>67</v>
      </c>
      <c r="AI3264" s="4">
        <v>87</v>
      </c>
    </row>
    <row r="3265" spans="1:35" hidden="1" x14ac:dyDescent="0.25">
      <c r="A3265">
        <v>1966</v>
      </c>
      <c r="B3265">
        <v>95015333</v>
      </c>
      <c r="D3265" t="s">
        <v>7741</v>
      </c>
      <c r="E3265" s="6"/>
      <c r="F3265" s="7">
        <f>+IF(TablaClasificarPrestaciones_20231206_1933[[#This Row],[ClasificacionGrupo]] &lt;&gt; "", 1, 0)</f>
        <v>0</v>
      </c>
      <c r="G3265" s="6"/>
      <c r="H3265" s="7">
        <f>+IF(TablaClasificarPrestaciones_20231206_1933[[#This Row],[ClasificacionSubgrupo]]&lt;&gt;"",1,0)</f>
        <v>0</v>
      </c>
      <c r="I3265" s="6"/>
      <c r="J3265" s="7">
        <f>+IF(TablaClasificarPrestaciones_20231206_1933[[#This Row],[ClasificacionApertura]]&lt;&gt;"",1,0)</f>
        <v>0</v>
      </c>
      <c r="K32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5" s="7"/>
      <c r="M3265" t="s">
        <v>2</v>
      </c>
      <c r="N3265" t="s">
        <v>7740</v>
      </c>
      <c r="O3265" s="1">
        <v>45204</v>
      </c>
      <c r="P3265">
        <v>1</v>
      </c>
      <c r="Q3265">
        <v>1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1</v>
      </c>
      <c r="Z3265">
        <v>0</v>
      </c>
      <c r="AA3265">
        <v>1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 s="3">
        <v>7.6086999999999998</v>
      </c>
      <c r="AH3265" s="4">
        <v>13</v>
      </c>
      <c r="AI3265" s="4">
        <v>15</v>
      </c>
    </row>
    <row r="3266" spans="1:35" hidden="1" x14ac:dyDescent="0.25">
      <c r="A3266">
        <v>1650</v>
      </c>
      <c r="B3266">
        <v>96060340</v>
      </c>
      <c r="D3266" t="s">
        <v>7699</v>
      </c>
      <c r="E3266" s="6"/>
      <c r="F3266" s="7">
        <f>+IF(TablaClasificarPrestaciones_20231206_1933[[#This Row],[ClasificacionGrupo]] &lt;&gt; "", 1, 0)</f>
        <v>0</v>
      </c>
      <c r="G3266" s="6"/>
      <c r="H3266" s="7">
        <f>+IF(TablaClasificarPrestaciones_20231206_1933[[#This Row],[ClasificacionSubgrupo]]&lt;&gt;"",1,0)</f>
        <v>0</v>
      </c>
      <c r="I3266" s="6"/>
      <c r="J3266" s="7">
        <f>+IF(TablaClasificarPrestaciones_20231206_1933[[#This Row],[ClasificacionApertura]]&lt;&gt;"",1,0)</f>
        <v>0</v>
      </c>
      <c r="K32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6" s="7"/>
      <c r="M3266" t="s">
        <v>2</v>
      </c>
      <c r="N3266" t="s">
        <v>7698</v>
      </c>
      <c r="O3266" s="1">
        <v>45183</v>
      </c>
      <c r="P3266">
        <v>1</v>
      </c>
      <c r="Q3266">
        <v>1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1</v>
      </c>
      <c r="Z3266">
        <v>0</v>
      </c>
      <c r="AA3266">
        <v>1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 s="3">
        <v>4.8905000000000003</v>
      </c>
      <c r="AH3266" s="4">
        <v>6</v>
      </c>
      <c r="AI3266" s="4">
        <v>7</v>
      </c>
    </row>
    <row r="3267" spans="1:35" hidden="1" x14ac:dyDescent="0.25">
      <c r="A3267">
        <v>1581</v>
      </c>
      <c r="B3267">
        <v>96060789</v>
      </c>
      <c r="D3267" t="s">
        <v>8346</v>
      </c>
      <c r="E3267" s="6"/>
      <c r="F3267" s="7">
        <f>+IF(TablaClasificarPrestaciones_20231206_1933[[#This Row],[ClasificacionGrupo]] &lt;&gt; "", 1, 0)</f>
        <v>0</v>
      </c>
      <c r="G3267" s="6"/>
      <c r="H3267" s="7">
        <f>+IF(TablaClasificarPrestaciones_20231206_1933[[#This Row],[ClasificacionSubgrupo]]&lt;&gt;"",1,0)</f>
        <v>0</v>
      </c>
      <c r="I3267" s="6"/>
      <c r="J3267" s="7">
        <f>+IF(TablaClasificarPrestaciones_20231206_1933[[#This Row],[ClasificacionApertura]]&lt;&gt;"",1,0)</f>
        <v>0</v>
      </c>
      <c r="K32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7" s="7"/>
      <c r="M3267" t="s">
        <v>2</v>
      </c>
      <c r="N3267" t="s">
        <v>8345</v>
      </c>
      <c r="O3267" s="1">
        <v>45177</v>
      </c>
      <c r="P3267">
        <v>1</v>
      </c>
      <c r="Q3267">
        <v>1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1</v>
      </c>
      <c r="Z3267">
        <v>0</v>
      </c>
      <c r="AA3267">
        <v>1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 s="3">
        <v>81.117999999999995</v>
      </c>
      <c r="AH3267" s="4">
        <v>164</v>
      </c>
      <c r="AI3267" s="4">
        <v>166</v>
      </c>
    </row>
    <row r="3268" spans="1:35" hidden="1" x14ac:dyDescent="0.25">
      <c r="A3268">
        <v>2077</v>
      </c>
      <c r="B3268">
        <v>96060790</v>
      </c>
      <c r="D3268" t="s">
        <v>8431</v>
      </c>
      <c r="E3268" s="6"/>
      <c r="F3268" s="7">
        <f>+IF(TablaClasificarPrestaciones_20231206_1933[[#This Row],[ClasificacionGrupo]] &lt;&gt; "", 1, 0)</f>
        <v>0</v>
      </c>
      <c r="G3268" s="6"/>
      <c r="H3268" s="7">
        <f>+IF(TablaClasificarPrestaciones_20231206_1933[[#This Row],[ClasificacionSubgrupo]]&lt;&gt;"",1,0)</f>
        <v>0</v>
      </c>
      <c r="I3268" s="6"/>
      <c r="J3268" s="7">
        <f>+IF(TablaClasificarPrestaciones_20231206_1933[[#This Row],[ClasificacionApertura]]&lt;&gt;"",1,0)</f>
        <v>0</v>
      </c>
      <c r="K32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8" s="7"/>
      <c r="M3268" t="s">
        <v>2</v>
      </c>
      <c r="N3268" t="s">
        <v>8430</v>
      </c>
      <c r="O3268" s="1">
        <v>45210</v>
      </c>
      <c r="P3268">
        <v>1</v>
      </c>
      <c r="Q3268">
        <v>1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1</v>
      </c>
      <c r="Z3268">
        <v>0</v>
      </c>
      <c r="AA3268">
        <v>1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 s="3">
        <v>2.3132000000000001</v>
      </c>
      <c r="AH3268" s="4">
        <v>14</v>
      </c>
      <c r="AI3268" s="4">
        <v>14</v>
      </c>
    </row>
    <row r="3269" spans="1:35" hidden="1" x14ac:dyDescent="0.25">
      <c r="A3269">
        <v>1726</v>
      </c>
      <c r="B3269">
        <v>96060791</v>
      </c>
      <c r="D3269" t="s">
        <v>8091</v>
      </c>
      <c r="E3269" s="6"/>
      <c r="F3269" s="7">
        <f>+IF(TablaClasificarPrestaciones_20231206_1933[[#This Row],[ClasificacionGrupo]] &lt;&gt; "", 1, 0)</f>
        <v>0</v>
      </c>
      <c r="G3269" s="6"/>
      <c r="H3269" s="7">
        <f>+IF(TablaClasificarPrestaciones_20231206_1933[[#This Row],[ClasificacionSubgrupo]]&lt;&gt;"",1,0)</f>
        <v>0</v>
      </c>
      <c r="I3269" s="6"/>
      <c r="J3269" s="7">
        <f>+IF(TablaClasificarPrestaciones_20231206_1933[[#This Row],[ClasificacionApertura]]&lt;&gt;"",1,0)</f>
        <v>0</v>
      </c>
      <c r="K32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69" s="7"/>
      <c r="M3269" t="s">
        <v>2</v>
      </c>
      <c r="N3269" t="s">
        <v>8090</v>
      </c>
      <c r="O3269" s="1">
        <v>45190</v>
      </c>
      <c r="P3269">
        <v>1</v>
      </c>
      <c r="Q3269">
        <v>1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1</v>
      </c>
      <c r="Z3269">
        <v>0</v>
      </c>
      <c r="AA3269">
        <v>1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 s="3">
        <v>77.408100000000005</v>
      </c>
      <c r="AH3269" s="4">
        <v>148</v>
      </c>
      <c r="AI3269" s="4">
        <v>152</v>
      </c>
    </row>
    <row r="3270" spans="1:35" hidden="1" x14ac:dyDescent="0.25">
      <c r="A3270">
        <v>1002</v>
      </c>
      <c r="B3270">
        <v>96060792</v>
      </c>
      <c r="D3270" t="s">
        <v>8419</v>
      </c>
      <c r="E3270" s="6"/>
      <c r="F3270" s="7">
        <f>+IF(TablaClasificarPrestaciones_20231206_1933[[#This Row],[ClasificacionGrupo]] &lt;&gt; "", 1, 0)</f>
        <v>0</v>
      </c>
      <c r="G3270" s="6"/>
      <c r="H3270" s="7">
        <f>+IF(TablaClasificarPrestaciones_20231206_1933[[#This Row],[ClasificacionSubgrupo]]&lt;&gt;"",1,0)</f>
        <v>0</v>
      </c>
      <c r="I3270" s="6"/>
      <c r="J3270" s="7">
        <f>+IF(TablaClasificarPrestaciones_20231206_1933[[#This Row],[ClasificacionApertura]]&lt;&gt;"",1,0)</f>
        <v>0</v>
      </c>
      <c r="K32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70" s="7"/>
      <c r="M3270" t="s">
        <v>2</v>
      </c>
      <c r="N3270" t="s">
        <v>8418</v>
      </c>
      <c r="O3270" s="1">
        <v>45111</v>
      </c>
      <c r="P3270">
        <v>1</v>
      </c>
      <c r="Q3270">
        <v>1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1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 s="3">
        <v>1.3680000000000001</v>
      </c>
      <c r="AH3270" s="4">
        <v>7</v>
      </c>
      <c r="AI3270" s="4">
        <v>7</v>
      </c>
    </row>
    <row r="3271" spans="1:35" hidden="1" x14ac:dyDescent="0.25">
      <c r="A3271">
        <v>2019</v>
      </c>
      <c r="B3271">
        <v>96060793</v>
      </c>
      <c r="D3271" t="s">
        <v>8342</v>
      </c>
      <c r="E3271" s="6"/>
      <c r="F3271" s="7">
        <f>+IF(TablaClasificarPrestaciones_20231206_1933[[#This Row],[ClasificacionGrupo]] &lt;&gt; "", 1, 0)</f>
        <v>0</v>
      </c>
      <c r="G3271" s="6"/>
      <c r="H3271" s="7">
        <f>+IF(TablaClasificarPrestaciones_20231206_1933[[#This Row],[ClasificacionSubgrupo]]&lt;&gt;"",1,0)</f>
        <v>0</v>
      </c>
      <c r="I3271" s="6"/>
      <c r="J3271" s="7">
        <f>+IF(TablaClasificarPrestaciones_20231206_1933[[#This Row],[ClasificacionApertura]]&lt;&gt;"",1,0)</f>
        <v>0</v>
      </c>
      <c r="K327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71" s="7"/>
      <c r="M3271" t="s">
        <v>2</v>
      </c>
      <c r="N3271" t="s">
        <v>8341</v>
      </c>
      <c r="O3271" s="1">
        <v>45208</v>
      </c>
      <c r="P3271">
        <v>1</v>
      </c>
      <c r="Q3271">
        <v>1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1</v>
      </c>
      <c r="Z3271">
        <v>0</v>
      </c>
      <c r="AA3271">
        <v>1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 s="3">
        <v>38.707000000000001</v>
      </c>
      <c r="AH3271" s="4">
        <v>73</v>
      </c>
      <c r="AI3271" s="4">
        <v>79</v>
      </c>
    </row>
    <row r="3272" spans="1:35" hidden="1" x14ac:dyDescent="0.25">
      <c r="A3272">
        <v>2114</v>
      </c>
      <c r="B3272">
        <v>96060794</v>
      </c>
      <c r="D3272" t="s">
        <v>7994</v>
      </c>
      <c r="E3272" s="6"/>
      <c r="F3272" s="7">
        <f>+IF(TablaClasificarPrestaciones_20231206_1933[[#This Row],[ClasificacionGrupo]] &lt;&gt; "", 1, 0)</f>
        <v>0</v>
      </c>
      <c r="G3272" s="6"/>
      <c r="H3272" s="7">
        <f>+IF(TablaClasificarPrestaciones_20231206_1933[[#This Row],[ClasificacionSubgrupo]]&lt;&gt;"",1,0)</f>
        <v>0</v>
      </c>
      <c r="I3272" s="6"/>
      <c r="J3272" s="7">
        <f>+IF(TablaClasificarPrestaciones_20231206_1933[[#This Row],[ClasificacionApertura]]&lt;&gt;"",1,0)</f>
        <v>0</v>
      </c>
      <c r="K327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72" s="7"/>
      <c r="M3272" t="s">
        <v>2</v>
      </c>
      <c r="N3272" t="s">
        <v>7993</v>
      </c>
      <c r="O3272" s="1">
        <v>45211</v>
      </c>
      <c r="P3272">
        <v>1</v>
      </c>
      <c r="Q3272">
        <v>1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1</v>
      </c>
      <c r="Z3272">
        <v>0</v>
      </c>
      <c r="AA3272">
        <v>1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 s="3">
        <v>1.1534</v>
      </c>
      <c r="AH3272" s="4">
        <v>7</v>
      </c>
      <c r="AI3272" s="4">
        <v>7</v>
      </c>
    </row>
    <row r="3273" spans="1:35" hidden="1" x14ac:dyDescent="0.25">
      <c r="A3273">
        <v>2078</v>
      </c>
      <c r="B3273">
        <v>111671167</v>
      </c>
      <c r="D3273" t="s">
        <v>8602</v>
      </c>
      <c r="E3273" s="6"/>
      <c r="F3273" s="7">
        <f>+IF(TablaClasificarPrestaciones_20231206_1933[[#This Row],[ClasificacionGrupo]] &lt;&gt; "", 1, 0)</f>
        <v>0</v>
      </c>
      <c r="G3273" s="6"/>
      <c r="H3273" s="7">
        <f>+IF(TablaClasificarPrestaciones_20231206_1933[[#This Row],[ClasificacionSubgrupo]]&lt;&gt;"",1,0)</f>
        <v>0</v>
      </c>
      <c r="I3273" s="6"/>
      <c r="J3273" s="7">
        <f>+IF(TablaClasificarPrestaciones_20231206_1933[[#This Row],[ClasificacionApertura]]&lt;&gt;"",1,0)</f>
        <v>0</v>
      </c>
      <c r="K327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73" s="7"/>
      <c r="M3273" t="s">
        <v>2</v>
      </c>
      <c r="N3273" t="s">
        <v>8601</v>
      </c>
      <c r="O3273" s="1">
        <v>45210</v>
      </c>
      <c r="P3273">
        <v>1</v>
      </c>
      <c r="Q3273">
        <v>1</v>
      </c>
      <c r="R3273">
        <v>0</v>
      </c>
      <c r="S3273">
        <v>0</v>
      </c>
      <c r="T3273">
        <v>1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1</v>
      </c>
      <c r="AF3273">
        <v>0</v>
      </c>
      <c r="AG3273" s="3">
        <v>1606.4360999999999</v>
      </c>
      <c r="AH3273" s="4">
        <v>126</v>
      </c>
      <c r="AI3273" s="4">
        <v>147</v>
      </c>
    </row>
    <row r="3274" spans="1:35" x14ac:dyDescent="0.25">
      <c r="A3274">
        <v>2018</v>
      </c>
      <c r="B3274">
        <v>111681168</v>
      </c>
      <c r="D3274" t="s">
        <v>8155</v>
      </c>
      <c r="E3274" s="6" t="s">
        <v>24</v>
      </c>
      <c r="F3274" s="7">
        <f>+IF(TablaClasificarPrestaciones_20231206_1933[[#This Row],[ClasificacionGrupo]] &lt;&gt; "", 1, 0)</f>
        <v>1</v>
      </c>
      <c r="G3274" s="6" t="s">
        <v>30</v>
      </c>
      <c r="H3274" s="7">
        <f>+IF(TablaClasificarPrestaciones_20231206_1933[[#This Row],[ClasificacionSubgrupo]]&lt;&gt;"",1,0)</f>
        <v>1</v>
      </c>
      <c r="I3274" s="6" t="s">
        <v>151</v>
      </c>
      <c r="J3274" s="7">
        <f>+IF(TablaClasificarPrestaciones_20231206_1933[[#This Row],[ClasificacionApertura]]&lt;&gt;"",1,0)</f>
        <v>1</v>
      </c>
      <c r="K3274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74" s="7">
        <v>3</v>
      </c>
      <c r="M3274" t="s">
        <v>2</v>
      </c>
      <c r="N3274" t="s">
        <v>8154</v>
      </c>
      <c r="O3274" s="1">
        <v>45207</v>
      </c>
      <c r="P3274">
        <v>1</v>
      </c>
      <c r="Q3274">
        <v>1</v>
      </c>
      <c r="R3274">
        <v>0</v>
      </c>
      <c r="S3274">
        <v>0</v>
      </c>
      <c r="T3274">
        <v>1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1</v>
      </c>
      <c r="AF3274">
        <v>0</v>
      </c>
      <c r="AG3274" s="3">
        <v>4719.8176999999996</v>
      </c>
      <c r="AH3274" s="4">
        <v>2297</v>
      </c>
      <c r="AI3274" s="4">
        <v>2564</v>
      </c>
    </row>
    <row r="3275" spans="1:35" x14ac:dyDescent="0.25">
      <c r="A3275">
        <v>2712</v>
      </c>
      <c r="B3275">
        <v>111801180</v>
      </c>
      <c r="D3275" t="s">
        <v>7532</v>
      </c>
      <c r="E3275" s="6" t="s">
        <v>24</v>
      </c>
      <c r="F3275" s="7">
        <f>+IF(TablaClasificarPrestaciones_20231206_1933[[#This Row],[ClasificacionGrupo]] &lt;&gt; "", 1, 0)</f>
        <v>1</v>
      </c>
      <c r="G3275" s="6" t="s">
        <v>50</v>
      </c>
      <c r="H3275" s="7">
        <f>+IF(TablaClasificarPrestaciones_20231206_1933[[#This Row],[ClasificacionSubgrupo]]&lt;&gt;"",1,0)</f>
        <v>1</v>
      </c>
      <c r="I3275" s="6" t="s">
        <v>159</v>
      </c>
      <c r="J3275" s="7">
        <f>+IF(TablaClasificarPrestaciones_20231206_1933[[#This Row],[ClasificacionApertura]]&lt;&gt;"",1,0)</f>
        <v>1</v>
      </c>
      <c r="K3275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75" s="7"/>
      <c r="M3275" t="s">
        <v>2</v>
      </c>
      <c r="N3275" t="s">
        <v>7531</v>
      </c>
      <c r="O3275" s="1">
        <v>45225</v>
      </c>
      <c r="P3275">
        <v>1</v>
      </c>
      <c r="Q3275">
        <v>1</v>
      </c>
      <c r="R3275">
        <v>0</v>
      </c>
      <c r="S3275">
        <v>0</v>
      </c>
      <c r="T3275">
        <v>1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1</v>
      </c>
      <c r="AF3275">
        <v>0</v>
      </c>
      <c r="AG3275" s="3">
        <v>42778.963400000001</v>
      </c>
      <c r="AH3275" s="4">
        <v>3235</v>
      </c>
      <c r="AI3275" s="4">
        <v>4253</v>
      </c>
    </row>
    <row r="3276" spans="1:35" x14ac:dyDescent="0.25">
      <c r="A3276">
        <v>2941</v>
      </c>
      <c r="B3276">
        <v>111801181</v>
      </c>
      <c r="D3276" t="s">
        <v>8085</v>
      </c>
      <c r="E3276" s="6" t="s">
        <v>24</v>
      </c>
      <c r="F3276" s="7">
        <f>+IF(TablaClasificarPrestaciones_20231206_1933[[#This Row],[ClasificacionGrupo]] &lt;&gt; "", 1, 0)</f>
        <v>1</v>
      </c>
      <c r="G3276" s="6" t="s">
        <v>25</v>
      </c>
      <c r="H3276" s="7">
        <f>+IF(TablaClasificarPrestaciones_20231206_1933[[#This Row],[ClasificacionSubgrupo]]&lt;&gt;"",1,0)</f>
        <v>1</v>
      </c>
      <c r="I3276" s="6" t="s">
        <v>26</v>
      </c>
      <c r="J3276" s="7">
        <f>+IF(TablaClasificarPrestaciones_20231206_1933[[#This Row],[ClasificacionApertura]]&lt;&gt;"",1,0)</f>
        <v>1</v>
      </c>
      <c r="K3276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76" s="7">
        <v>3</v>
      </c>
      <c r="M3276" t="s">
        <v>2</v>
      </c>
      <c r="N3276" t="s">
        <v>8084</v>
      </c>
      <c r="O3276" s="1">
        <v>45229</v>
      </c>
      <c r="P3276">
        <v>1</v>
      </c>
      <c r="Q3276">
        <v>1</v>
      </c>
      <c r="R3276">
        <v>0</v>
      </c>
      <c r="S3276">
        <v>1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>
        <v>1</v>
      </c>
      <c r="AG3276" s="3">
        <v>291.98349999999999</v>
      </c>
      <c r="AH3276" s="4">
        <v>908</v>
      </c>
      <c r="AI3276" s="4">
        <v>1062</v>
      </c>
    </row>
    <row r="3277" spans="1:35" x14ac:dyDescent="0.25">
      <c r="A3277">
        <v>2942</v>
      </c>
      <c r="B3277">
        <v>111801211</v>
      </c>
      <c r="D3277" t="s">
        <v>7687</v>
      </c>
      <c r="E3277" s="6" t="s">
        <v>24</v>
      </c>
      <c r="F3277" s="7">
        <f>+IF(TablaClasificarPrestaciones_20231206_1933[[#This Row],[ClasificacionGrupo]] &lt;&gt; "", 1, 0)</f>
        <v>1</v>
      </c>
      <c r="G3277" s="6" t="s">
        <v>109</v>
      </c>
      <c r="H3277" s="7">
        <f>+IF(TablaClasificarPrestaciones_20231206_1933[[#This Row],[ClasificacionSubgrupo]]&lt;&gt;"",1,0)</f>
        <v>1</v>
      </c>
      <c r="I3277" s="6" t="s">
        <v>110</v>
      </c>
      <c r="J3277" s="7">
        <f>+IF(TablaClasificarPrestaciones_20231206_1933[[#This Row],[ClasificacionApertura]]&lt;&gt;"",1,0)</f>
        <v>1</v>
      </c>
      <c r="K3277" s="7">
        <f>+IF(AND(TablaClasificarPrestaciones_20231206_1933[[#This Row],[Grupo]]=1,TablaClasificarPrestaciones_20231206_1933[[#This Row],[Subgrupo]]=1,TablaClasificarPrestaciones_20231206_1933[[#This Row],[Apertura]]=1), 1, 0)</f>
        <v>1</v>
      </c>
      <c r="L3277" s="7">
        <v>1</v>
      </c>
      <c r="M3277" t="s">
        <v>2</v>
      </c>
      <c r="N3277" t="s">
        <v>7686</v>
      </c>
      <c r="O3277" s="1">
        <v>45229</v>
      </c>
      <c r="P3277">
        <v>1</v>
      </c>
      <c r="Q3277">
        <v>1</v>
      </c>
      <c r="R3277">
        <v>0</v>
      </c>
      <c r="S3277">
        <v>1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1</v>
      </c>
      <c r="AG3277" s="3">
        <v>77.631600000000006</v>
      </c>
      <c r="AH3277" s="4">
        <v>74</v>
      </c>
      <c r="AI3277" s="4">
        <v>97</v>
      </c>
    </row>
    <row r="3278" spans="1:35" hidden="1" x14ac:dyDescent="0.25">
      <c r="A3278">
        <v>983</v>
      </c>
      <c r="B3278">
        <v>112060200</v>
      </c>
      <c r="D3278" t="s">
        <v>8518</v>
      </c>
      <c r="E3278" s="6"/>
      <c r="F3278" s="7">
        <f>+IF(TablaClasificarPrestaciones_20231206_1933[[#This Row],[ClasificacionGrupo]] &lt;&gt; "", 1, 0)</f>
        <v>0</v>
      </c>
      <c r="G3278" s="6"/>
      <c r="H3278" s="7">
        <f>+IF(TablaClasificarPrestaciones_20231206_1933[[#This Row],[ClasificacionSubgrupo]]&lt;&gt;"",1,0)</f>
        <v>0</v>
      </c>
      <c r="I3278" s="6"/>
      <c r="J3278" s="7">
        <f>+IF(TablaClasificarPrestaciones_20231206_1933[[#This Row],[ClasificacionApertura]]&lt;&gt;"",1,0)</f>
        <v>0</v>
      </c>
      <c r="K327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78" s="7"/>
      <c r="M3278" t="s">
        <v>2</v>
      </c>
      <c r="N3278" t="s">
        <v>8517</v>
      </c>
      <c r="O3278" s="1">
        <v>45109</v>
      </c>
      <c r="P3278">
        <v>1</v>
      </c>
      <c r="Q3278">
        <v>1</v>
      </c>
      <c r="R3278">
        <v>0</v>
      </c>
      <c r="S3278">
        <v>0</v>
      </c>
      <c r="T3278">
        <v>0</v>
      </c>
      <c r="U3278">
        <v>0</v>
      </c>
      <c r="V3278">
        <v>1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1</v>
      </c>
      <c r="AF3278">
        <v>0</v>
      </c>
      <c r="AG3278" s="3">
        <v>6.5606999999999998</v>
      </c>
      <c r="AH3278" s="4">
        <v>3</v>
      </c>
      <c r="AI3278" s="4">
        <v>3</v>
      </c>
    </row>
    <row r="3279" spans="1:35" hidden="1" x14ac:dyDescent="0.25">
      <c r="A3279">
        <v>2150</v>
      </c>
      <c r="B3279">
        <v>112111211</v>
      </c>
      <c r="D3279" t="s">
        <v>8286</v>
      </c>
      <c r="E3279" s="6"/>
      <c r="F3279" s="7">
        <f>+IF(TablaClasificarPrestaciones_20231206_1933[[#This Row],[ClasificacionGrupo]] &lt;&gt; "", 1, 0)</f>
        <v>0</v>
      </c>
      <c r="G3279" s="6"/>
      <c r="H3279" s="7">
        <f>+IF(TablaClasificarPrestaciones_20231206_1933[[#This Row],[ClasificacionSubgrupo]]&lt;&gt;"",1,0)</f>
        <v>0</v>
      </c>
      <c r="I3279" s="6"/>
      <c r="J3279" s="7">
        <f>+IF(TablaClasificarPrestaciones_20231206_1933[[#This Row],[ClasificacionApertura]]&lt;&gt;"",1,0)</f>
        <v>0</v>
      </c>
      <c r="K327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79" s="7"/>
      <c r="M3279" t="s">
        <v>2</v>
      </c>
      <c r="N3279" t="s">
        <v>8285</v>
      </c>
      <c r="O3279" s="1">
        <v>45212</v>
      </c>
      <c r="P3279">
        <v>1</v>
      </c>
      <c r="Q3279">
        <v>1</v>
      </c>
      <c r="R3279">
        <v>0</v>
      </c>
      <c r="S3279">
        <v>0</v>
      </c>
      <c r="T3279">
        <v>1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1</v>
      </c>
      <c r="AF3279">
        <v>0</v>
      </c>
      <c r="AG3279" s="3">
        <v>6676.6444000000001</v>
      </c>
      <c r="AH3279" s="4">
        <v>206</v>
      </c>
      <c r="AI3279" s="4">
        <v>212</v>
      </c>
    </row>
    <row r="3280" spans="1:35" hidden="1" x14ac:dyDescent="0.25">
      <c r="A3280">
        <v>1503</v>
      </c>
      <c r="B3280">
        <v>112201220</v>
      </c>
      <c r="D3280" t="s">
        <v>8083</v>
      </c>
      <c r="E3280" s="6"/>
      <c r="F3280" s="7">
        <f>+IF(TablaClasificarPrestaciones_20231206_1933[[#This Row],[ClasificacionGrupo]] &lt;&gt; "", 1, 0)</f>
        <v>0</v>
      </c>
      <c r="G3280" s="6"/>
      <c r="H3280" s="7">
        <f>+IF(TablaClasificarPrestaciones_20231206_1933[[#This Row],[ClasificacionSubgrupo]]&lt;&gt;"",1,0)</f>
        <v>0</v>
      </c>
      <c r="I3280" s="6"/>
      <c r="J3280" s="7">
        <f>+IF(TablaClasificarPrestaciones_20231206_1933[[#This Row],[ClasificacionApertura]]&lt;&gt;"",1,0)</f>
        <v>0</v>
      </c>
      <c r="K328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0" s="7"/>
      <c r="M3280" t="s">
        <v>2</v>
      </c>
      <c r="N3280" t="s">
        <v>8082</v>
      </c>
      <c r="O3280" s="1">
        <v>45170</v>
      </c>
      <c r="P3280">
        <v>1</v>
      </c>
      <c r="Q3280">
        <v>1</v>
      </c>
      <c r="R3280">
        <v>0</v>
      </c>
      <c r="S3280">
        <v>0</v>
      </c>
      <c r="T3280">
        <v>1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1</v>
      </c>
      <c r="AF3280">
        <v>0</v>
      </c>
      <c r="AG3280" s="3">
        <v>206.8322</v>
      </c>
      <c r="AH3280" s="4">
        <v>9</v>
      </c>
      <c r="AI3280" s="4">
        <v>14</v>
      </c>
    </row>
    <row r="3281" spans="1:35" hidden="1" x14ac:dyDescent="0.25">
      <c r="A3281">
        <v>2943</v>
      </c>
      <c r="B3281">
        <v>112401240</v>
      </c>
      <c r="D3281" t="s">
        <v>8608</v>
      </c>
      <c r="E3281" s="6"/>
      <c r="F3281" s="7">
        <f>+IF(TablaClasificarPrestaciones_20231206_1933[[#This Row],[ClasificacionGrupo]] &lt;&gt; "", 1, 0)</f>
        <v>0</v>
      </c>
      <c r="G3281" s="6"/>
      <c r="H3281" s="7">
        <f>+IF(TablaClasificarPrestaciones_20231206_1933[[#This Row],[ClasificacionSubgrupo]]&lt;&gt;"",1,0)</f>
        <v>0</v>
      </c>
      <c r="I3281" s="6"/>
      <c r="J3281" s="7">
        <f>+IF(TablaClasificarPrestaciones_20231206_1933[[#This Row],[ClasificacionApertura]]&lt;&gt;"",1,0)</f>
        <v>0</v>
      </c>
      <c r="K328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1" s="7"/>
      <c r="M3281" t="s">
        <v>2</v>
      </c>
      <c r="N3281" t="s">
        <v>8607</v>
      </c>
      <c r="O3281" s="1">
        <v>45229</v>
      </c>
      <c r="P3281">
        <v>1</v>
      </c>
      <c r="Q3281">
        <v>1</v>
      </c>
      <c r="R3281">
        <v>0</v>
      </c>
      <c r="S3281">
        <v>0</v>
      </c>
      <c r="T3281">
        <v>1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1</v>
      </c>
      <c r="AF3281">
        <v>0</v>
      </c>
      <c r="AG3281" s="3">
        <v>19992.841400000001</v>
      </c>
      <c r="AH3281" s="4">
        <v>5449</v>
      </c>
      <c r="AI3281" s="4">
        <v>6997</v>
      </c>
    </row>
    <row r="3282" spans="1:35" hidden="1" x14ac:dyDescent="0.25">
      <c r="A3282">
        <v>2338</v>
      </c>
      <c r="B3282">
        <v>112441244</v>
      </c>
      <c r="D3282" t="s">
        <v>7964</v>
      </c>
      <c r="E3282" s="6"/>
      <c r="F3282" s="7">
        <f>+IF(TablaClasificarPrestaciones_20231206_1933[[#This Row],[ClasificacionGrupo]] &lt;&gt; "", 1, 0)</f>
        <v>0</v>
      </c>
      <c r="G3282" s="6"/>
      <c r="H3282" s="7">
        <f>+IF(TablaClasificarPrestaciones_20231206_1933[[#This Row],[ClasificacionSubgrupo]]&lt;&gt;"",1,0)</f>
        <v>0</v>
      </c>
      <c r="I3282" s="6"/>
      <c r="J3282" s="7">
        <f>+IF(TablaClasificarPrestaciones_20231206_1933[[#This Row],[ClasificacionApertura]]&lt;&gt;"",1,0)</f>
        <v>0</v>
      </c>
      <c r="K328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2" s="7"/>
      <c r="M3282" t="s">
        <v>2</v>
      </c>
      <c r="N3282" t="s">
        <v>7963</v>
      </c>
      <c r="O3282" s="1">
        <v>45218</v>
      </c>
      <c r="P3282">
        <v>1</v>
      </c>
      <c r="Q3282">
        <v>1</v>
      </c>
      <c r="R3282">
        <v>0</v>
      </c>
      <c r="S3282">
        <v>0</v>
      </c>
      <c r="T3282">
        <v>1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1</v>
      </c>
      <c r="AF3282">
        <v>0</v>
      </c>
      <c r="AG3282" s="3">
        <v>67730.547900000005</v>
      </c>
      <c r="AH3282" s="4">
        <v>7270</v>
      </c>
      <c r="AI3282" s="4">
        <v>8233</v>
      </c>
    </row>
    <row r="3283" spans="1:35" hidden="1" x14ac:dyDescent="0.25">
      <c r="A3283">
        <v>2516</v>
      </c>
      <c r="B3283">
        <v>330123012</v>
      </c>
      <c r="D3283" t="s">
        <v>7945</v>
      </c>
      <c r="E3283" s="6"/>
      <c r="F3283" s="7">
        <f>+IF(TablaClasificarPrestaciones_20231206_1933[[#This Row],[ClasificacionGrupo]] &lt;&gt; "", 1, 0)</f>
        <v>0</v>
      </c>
      <c r="G3283" s="6"/>
      <c r="H3283" s="7">
        <f>+IF(TablaClasificarPrestaciones_20231206_1933[[#This Row],[ClasificacionSubgrupo]]&lt;&gt;"",1,0)</f>
        <v>0</v>
      </c>
      <c r="I3283" s="6"/>
      <c r="J3283" s="7">
        <f>+IF(TablaClasificarPrestaciones_20231206_1933[[#This Row],[ClasificacionApertura]]&lt;&gt;"",1,0)</f>
        <v>0</v>
      </c>
      <c r="K328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3" s="7"/>
      <c r="M3283" t="s">
        <v>2</v>
      </c>
      <c r="N3283" t="s">
        <v>7944</v>
      </c>
      <c r="O3283" s="1">
        <v>45223</v>
      </c>
      <c r="P3283">
        <v>1</v>
      </c>
      <c r="Q3283">
        <v>1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1</v>
      </c>
      <c r="Z3283">
        <v>0</v>
      </c>
      <c r="AA3283">
        <v>1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 s="3">
        <v>236.8417</v>
      </c>
      <c r="AH3283" s="4">
        <v>42</v>
      </c>
      <c r="AI3283" s="4">
        <v>130</v>
      </c>
    </row>
    <row r="3284" spans="1:35" hidden="1" x14ac:dyDescent="0.25">
      <c r="A3284">
        <v>2944</v>
      </c>
      <c r="B3284">
        <v>330133015</v>
      </c>
      <c r="D3284" t="s">
        <v>8048</v>
      </c>
      <c r="E3284" s="6"/>
      <c r="F3284" s="7">
        <f>+IF(TablaClasificarPrestaciones_20231206_1933[[#This Row],[ClasificacionGrupo]] &lt;&gt; "", 1, 0)</f>
        <v>0</v>
      </c>
      <c r="G3284" s="6"/>
      <c r="H3284" s="7">
        <f>+IF(TablaClasificarPrestaciones_20231206_1933[[#This Row],[ClasificacionSubgrupo]]&lt;&gt;"",1,0)</f>
        <v>0</v>
      </c>
      <c r="I3284" s="6"/>
      <c r="J3284" s="7">
        <f>+IF(TablaClasificarPrestaciones_20231206_1933[[#This Row],[ClasificacionApertura]]&lt;&gt;"",1,0)</f>
        <v>0</v>
      </c>
      <c r="K328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4" s="7"/>
      <c r="M3284" t="s">
        <v>2</v>
      </c>
      <c r="N3284" t="s">
        <v>8047</v>
      </c>
      <c r="O3284" s="1">
        <v>45229</v>
      </c>
      <c r="P3284">
        <v>1</v>
      </c>
      <c r="Q3284">
        <v>1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1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 s="3">
        <v>34.503500000000003</v>
      </c>
      <c r="AH3284" s="4">
        <v>179</v>
      </c>
      <c r="AI3284" s="4">
        <v>189</v>
      </c>
    </row>
    <row r="3285" spans="1:35" hidden="1" x14ac:dyDescent="0.25">
      <c r="A3285">
        <v>2945</v>
      </c>
      <c r="B3285">
        <v>440404040</v>
      </c>
      <c r="D3285" t="s">
        <v>7985</v>
      </c>
      <c r="E3285" s="6"/>
      <c r="F3285" s="7">
        <f>+IF(TablaClasificarPrestaciones_20231206_1933[[#This Row],[ClasificacionGrupo]] &lt;&gt; "", 1, 0)</f>
        <v>0</v>
      </c>
      <c r="G3285" s="6"/>
      <c r="H3285" s="7">
        <f>+IF(TablaClasificarPrestaciones_20231206_1933[[#This Row],[ClasificacionSubgrupo]]&lt;&gt;"",1,0)</f>
        <v>0</v>
      </c>
      <c r="I3285" s="6"/>
      <c r="J3285" s="7">
        <f>+IF(TablaClasificarPrestaciones_20231206_1933[[#This Row],[ClasificacionApertura]]&lt;&gt;"",1,0)</f>
        <v>0</v>
      </c>
      <c r="K328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5" s="7"/>
      <c r="M3285" t="s">
        <v>2</v>
      </c>
      <c r="N3285" t="s">
        <v>7984</v>
      </c>
      <c r="O3285" s="1">
        <v>45229</v>
      </c>
      <c r="P3285">
        <v>1</v>
      </c>
      <c r="Q3285">
        <v>1</v>
      </c>
      <c r="R3285">
        <v>0</v>
      </c>
      <c r="S3285">
        <v>1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1</v>
      </c>
      <c r="AG3285" s="3">
        <v>3050.7822999999999</v>
      </c>
      <c r="AH3285" s="4">
        <v>8232</v>
      </c>
      <c r="AI3285" s="4">
        <v>9207</v>
      </c>
    </row>
    <row r="3286" spans="1:35" hidden="1" x14ac:dyDescent="0.25">
      <c r="A3286">
        <v>1894</v>
      </c>
      <c r="B3286">
        <v>440524052</v>
      </c>
      <c r="D3286" t="s">
        <v>8458</v>
      </c>
      <c r="E3286" s="6"/>
      <c r="F3286" s="7">
        <f>+IF(TablaClasificarPrestaciones_20231206_1933[[#This Row],[ClasificacionGrupo]] &lt;&gt; "", 1, 0)</f>
        <v>0</v>
      </c>
      <c r="G3286" s="6"/>
      <c r="H3286" s="7">
        <f>+IF(TablaClasificarPrestaciones_20231206_1933[[#This Row],[ClasificacionSubgrupo]]&lt;&gt;"",1,0)</f>
        <v>0</v>
      </c>
      <c r="I3286" s="6"/>
      <c r="J3286" s="7">
        <f>+IF(TablaClasificarPrestaciones_20231206_1933[[#This Row],[ClasificacionApertura]]&lt;&gt;"",1,0)</f>
        <v>0</v>
      </c>
      <c r="K328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6" s="7"/>
      <c r="M3286" t="s">
        <v>2</v>
      </c>
      <c r="N3286" t="s">
        <v>8457</v>
      </c>
      <c r="O3286" s="1">
        <v>45201</v>
      </c>
      <c r="P3286">
        <v>1</v>
      </c>
      <c r="Q3286">
        <v>1</v>
      </c>
      <c r="R3286">
        <v>0</v>
      </c>
      <c r="S3286">
        <v>1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1</v>
      </c>
      <c r="AG3286" s="3">
        <v>0.32950000000000002</v>
      </c>
      <c r="AH3286" s="4">
        <v>3</v>
      </c>
      <c r="AI3286" s="4">
        <v>3</v>
      </c>
    </row>
    <row r="3287" spans="1:35" hidden="1" x14ac:dyDescent="0.25">
      <c r="A3287">
        <v>267</v>
      </c>
      <c r="B3287">
        <v>660316031</v>
      </c>
      <c r="D3287" t="s">
        <v>7951</v>
      </c>
      <c r="E3287" s="6"/>
      <c r="F3287" s="7">
        <f>+IF(TablaClasificarPrestaciones_20231206_1933[[#This Row],[ClasificacionGrupo]] &lt;&gt; "", 1, 0)</f>
        <v>0</v>
      </c>
      <c r="G3287" s="6"/>
      <c r="H3287" s="7">
        <f>+IF(TablaClasificarPrestaciones_20231206_1933[[#This Row],[ClasificacionSubgrupo]]&lt;&gt;"",1,0)</f>
        <v>0</v>
      </c>
      <c r="I3287" s="6"/>
      <c r="J3287" s="7">
        <f>+IF(TablaClasificarPrestaciones_20231206_1933[[#This Row],[ClasificacionApertura]]&lt;&gt;"",1,0)</f>
        <v>0</v>
      </c>
      <c r="K328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7" s="7"/>
      <c r="M3287" t="s">
        <v>2</v>
      </c>
      <c r="N3287" t="s">
        <v>7950</v>
      </c>
      <c r="O3287" s="1">
        <v>44923</v>
      </c>
      <c r="P3287">
        <v>1</v>
      </c>
      <c r="Q3287">
        <v>1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1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1</v>
      </c>
      <c r="AF3287">
        <v>0</v>
      </c>
      <c r="AG3287" s="3">
        <v>104.6777</v>
      </c>
      <c r="AH3287" s="4">
        <v>2</v>
      </c>
      <c r="AI3287" s="4">
        <v>2</v>
      </c>
    </row>
    <row r="3288" spans="1:35" hidden="1" x14ac:dyDescent="0.25">
      <c r="A3288">
        <v>1601</v>
      </c>
      <c r="B3288">
        <v>670617062</v>
      </c>
      <c r="D3288" t="s">
        <v>8380</v>
      </c>
      <c r="E3288" s="6"/>
      <c r="F3288" s="7">
        <f>+IF(TablaClasificarPrestaciones_20231206_1933[[#This Row],[ClasificacionGrupo]] &lt;&gt; "", 1, 0)</f>
        <v>0</v>
      </c>
      <c r="G3288" s="6"/>
      <c r="H3288" s="7">
        <f>+IF(TablaClasificarPrestaciones_20231206_1933[[#This Row],[ClasificacionSubgrupo]]&lt;&gt;"",1,0)</f>
        <v>0</v>
      </c>
      <c r="I3288" s="6"/>
      <c r="J3288" s="7">
        <f>+IF(TablaClasificarPrestaciones_20231206_1933[[#This Row],[ClasificacionApertura]]&lt;&gt;"",1,0)</f>
        <v>0</v>
      </c>
      <c r="K328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8" s="7"/>
      <c r="M3288" t="s">
        <v>2</v>
      </c>
      <c r="N3288" t="s">
        <v>8379</v>
      </c>
      <c r="O3288" s="1">
        <v>45180</v>
      </c>
      <c r="P3288">
        <v>1</v>
      </c>
      <c r="Q3288">
        <v>1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1</v>
      </c>
      <c r="X3288">
        <v>0</v>
      </c>
      <c r="Y3288">
        <v>0</v>
      </c>
      <c r="Z3288">
        <v>0</v>
      </c>
      <c r="AA3288">
        <v>1</v>
      </c>
      <c r="AB3288">
        <v>0</v>
      </c>
      <c r="AC3288">
        <v>0</v>
      </c>
      <c r="AD3288">
        <v>0</v>
      </c>
      <c r="AE3288">
        <v>0</v>
      </c>
      <c r="AF3288">
        <v>0</v>
      </c>
      <c r="AG3288" s="3">
        <v>0.3952</v>
      </c>
      <c r="AH3288" s="4">
        <v>2</v>
      </c>
      <c r="AI3288" s="4">
        <v>2</v>
      </c>
    </row>
    <row r="3289" spans="1:35" hidden="1" x14ac:dyDescent="0.25">
      <c r="A3289">
        <v>2470</v>
      </c>
      <c r="B3289">
        <v>670617063</v>
      </c>
      <c r="D3289" t="s">
        <v>8089</v>
      </c>
      <c r="E3289" s="6"/>
      <c r="F3289" s="7">
        <f>+IF(TablaClasificarPrestaciones_20231206_1933[[#This Row],[ClasificacionGrupo]] &lt;&gt; "", 1, 0)</f>
        <v>0</v>
      </c>
      <c r="G3289" s="6"/>
      <c r="H3289" s="7">
        <f>+IF(TablaClasificarPrestaciones_20231206_1933[[#This Row],[ClasificacionSubgrupo]]&lt;&gt;"",1,0)</f>
        <v>0</v>
      </c>
      <c r="I3289" s="6"/>
      <c r="J3289" s="7">
        <f>+IF(TablaClasificarPrestaciones_20231206_1933[[#This Row],[ClasificacionApertura]]&lt;&gt;"",1,0)</f>
        <v>0</v>
      </c>
      <c r="K328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89" s="7"/>
      <c r="M3289" t="s">
        <v>2</v>
      </c>
      <c r="N3289" t="s">
        <v>8088</v>
      </c>
      <c r="O3289" s="1">
        <v>45222</v>
      </c>
      <c r="P3289">
        <v>1</v>
      </c>
      <c r="Q3289">
        <v>1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1</v>
      </c>
      <c r="X3289">
        <v>0</v>
      </c>
      <c r="Y3289">
        <v>0</v>
      </c>
      <c r="Z3289">
        <v>0</v>
      </c>
      <c r="AA3289">
        <v>1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 s="3">
        <v>5267.8603999999996</v>
      </c>
      <c r="AH3289" s="4">
        <v>826</v>
      </c>
      <c r="AI3289" s="4">
        <v>1178</v>
      </c>
    </row>
    <row r="3290" spans="1:35" hidden="1" x14ac:dyDescent="0.25">
      <c r="A3290">
        <v>1159</v>
      </c>
      <c r="B3290">
        <v>670717071</v>
      </c>
      <c r="D3290" t="s">
        <v>7689</v>
      </c>
      <c r="E3290" s="6"/>
      <c r="F3290" s="7">
        <f>+IF(TablaClasificarPrestaciones_20231206_1933[[#This Row],[ClasificacionGrupo]] &lt;&gt; "", 1, 0)</f>
        <v>0</v>
      </c>
      <c r="G3290" s="6"/>
      <c r="H3290" s="7">
        <f>+IF(TablaClasificarPrestaciones_20231206_1933[[#This Row],[ClasificacionSubgrupo]]&lt;&gt;"",1,0)</f>
        <v>0</v>
      </c>
      <c r="I3290" s="6"/>
      <c r="J3290" s="7">
        <f>+IF(TablaClasificarPrestaciones_20231206_1933[[#This Row],[ClasificacionApertura]]&lt;&gt;"",1,0)</f>
        <v>0</v>
      </c>
      <c r="K329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0" s="7"/>
      <c r="M3290" t="s">
        <v>2</v>
      </c>
      <c r="N3290" t="s">
        <v>7688</v>
      </c>
      <c r="O3290" s="1">
        <v>45131</v>
      </c>
      <c r="P3290">
        <v>1</v>
      </c>
      <c r="Q3290">
        <v>1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1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1</v>
      </c>
      <c r="AF3290">
        <v>0</v>
      </c>
      <c r="AG3290" s="3">
        <v>175.31950000000001</v>
      </c>
      <c r="AH3290" s="4">
        <v>26</v>
      </c>
      <c r="AI3290" s="4">
        <v>26</v>
      </c>
    </row>
    <row r="3291" spans="1:35" hidden="1" x14ac:dyDescent="0.25">
      <c r="A3291">
        <v>1160</v>
      </c>
      <c r="B3291">
        <v>670727072</v>
      </c>
      <c r="D3291" t="s">
        <v>8189</v>
      </c>
      <c r="E3291" s="6"/>
      <c r="F3291" s="7">
        <f>+IF(TablaClasificarPrestaciones_20231206_1933[[#This Row],[ClasificacionGrupo]] &lt;&gt; "", 1, 0)</f>
        <v>0</v>
      </c>
      <c r="G3291" s="6"/>
      <c r="H3291" s="7">
        <f>+IF(TablaClasificarPrestaciones_20231206_1933[[#This Row],[ClasificacionSubgrupo]]&lt;&gt;"",1,0)</f>
        <v>0</v>
      </c>
      <c r="I3291" s="6"/>
      <c r="J3291" s="7">
        <f>+IF(TablaClasificarPrestaciones_20231206_1933[[#This Row],[ClasificacionApertura]]&lt;&gt;"",1,0)</f>
        <v>0</v>
      </c>
      <c r="K329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1" s="7"/>
      <c r="M3291" t="s">
        <v>2</v>
      </c>
      <c r="N3291" t="s">
        <v>8188</v>
      </c>
      <c r="O3291" s="1">
        <v>45131</v>
      </c>
      <c r="P3291">
        <v>1</v>
      </c>
      <c r="Q3291">
        <v>1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1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1</v>
      </c>
      <c r="AF3291">
        <v>0</v>
      </c>
      <c r="AG3291" s="3">
        <v>146.8595</v>
      </c>
      <c r="AH3291" s="4">
        <v>21</v>
      </c>
      <c r="AI3291" s="4">
        <v>22</v>
      </c>
    </row>
    <row r="3292" spans="1:35" hidden="1" x14ac:dyDescent="0.25">
      <c r="A3292">
        <v>2777</v>
      </c>
      <c r="B3292">
        <v>672207220</v>
      </c>
      <c r="D3292" t="s">
        <v>7974</v>
      </c>
      <c r="E3292" s="6"/>
      <c r="F3292" s="7">
        <f>+IF(TablaClasificarPrestaciones_20231206_1933[[#This Row],[ClasificacionGrupo]] &lt;&gt; "", 1, 0)</f>
        <v>0</v>
      </c>
      <c r="G3292" s="6"/>
      <c r="H3292" s="7">
        <f>+IF(TablaClasificarPrestaciones_20231206_1933[[#This Row],[ClasificacionSubgrupo]]&lt;&gt;"",1,0)</f>
        <v>0</v>
      </c>
      <c r="I3292" s="6"/>
      <c r="J3292" s="7">
        <f>+IF(TablaClasificarPrestaciones_20231206_1933[[#This Row],[ClasificacionApertura]]&lt;&gt;"",1,0)</f>
        <v>0</v>
      </c>
      <c r="K329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2" s="7"/>
      <c r="M3292" t="s">
        <v>2</v>
      </c>
      <c r="N3292" t="s">
        <v>7973</v>
      </c>
      <c r="O3292" s="1">
        <v>45228</v>
      </c>
      <c r="P3292">
        <v>1</v>
      </c>
      <c r="Q3292">
        <v>1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1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1</v>
      </c>
      <c r="AF3292">
        <v>0</v>
      </c>
      <c r="AG3292" s="3">
        <v>21918.7251</v>
      </c>
      <c r="AH3292" s="4">
        <v>1279</v>
      </c>
      <c r="AI3292" s="4">
        <v>3415</v>
      </c>
    </row>
    <row r="3293" spans="1:35" hidden="1" x14ac:dyDescent="0.25">
      <c r="A3293">
        <v>1217</v>
      </c>
      <c r="B3293">
        <v>690019001</v>
      </c>
      <c r="D3293" t="s">
        <v>7701</v>
      </c>
      <c r="E3293" s="6"/>
      <c r="F3293" s="7">
        <f>+IF(TablaClasificarPrestaciones_20231206_1933[[#This Row],[ClasificacionGrupo]] &lt;&gt; "", 1, 0)</f>
        <v>0</v>
      </c>
      <c r="G3293" s="6"/>
      <c r="H3293" s="7">
        <f>+IF(TablaClasificarPrestaciones_20231206_1933[[#This Row],[ClasificacionSubgrupo]]&lt;&gt;"",1,0)</f>
        <v>0</v>
      </c>
      <c r="I3293" s="6"/>
      <c r="J3293" s="7">
        <f>+IF(TablaClasificarPrestaciones_20231206_1933[[#This Row],[ClasificacionApertura]]&lt;&gt;"",1,0)</f>
        <v>0</v>
      </c>
      <c r="K329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3" s="7"/>
      <c r="M3293" t="s">
        <v>2</v>
      </c>
      <c r="N3293" t="s">
        <v>7700</v>
      </c>
      <c r="O3293" s="1">
        <v>45138</v>
      </c>
      <c r="P3293">
        <v>1</v>
      </c>
      <c r="Q3293">
        <v>1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1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1</v>
      </c>
      <c r="AF3293">
        <v>0</v>
      </c>
      <c r="AG3293" s="3">
        <v>83.529200000000003</v>
      </c>
      <c r="AH3293" s="4">
        <v>8</v>
      </c>
      <c r="AI3293" s="4">
        <v>10</v>
      </c>
    </row>
    <row r="3294" spans="1:35" hidden="1" x14ac:dyDescent="0.25">
      <c r="A3294">
        <v>2946</v>
      </c>
      <c r="B3294">
        <v>690059005</v>
      </c>
      <c r="D3294" t="s">
        <v>7794</v>
      </c>
      <c r="E3294" s="6"/>
      <c r="F3294" s="7">
        <f>+IF(TablaClasificarPrestaciones_20231206_1933[[#This Row],[ClasificacionGrupo]] &lt;&gt; "", 1, 0)</f>
        <v>0</v>
      </c>
      <c r="G3294" s="6"/>
      <c r="H3294" s="7">
        <f>+IF(TablaClasificarPrestaciones_20231206_1933[[#This Row],[ClasificacionSubgrupo]]&lt;&gt;"",1,0)</f>
        <v>0</v>
      </c>
      <c r="I3294" s="6"/>
      <c r="J3294" s="7">
        <f>+IF(TablaClasificarPrestaciones_20231206_1933[[#This Row],[ClasificacionApertura]]&lt;&gt;"",1,0)</f>
        <v>0</v>
      </c>
      <c r="K329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4" s="7"/>
      <c r="M3294" t="s">
        <v>2</v>
      </c>
      <c r="N3294" t="s">
        <v>7793</v>
      </c>
      <c r="O3294" s="1">
        <v>45229</v>
      </c>
      <c r="P3294">
        <v>1</v>
      </c>
      <c r="Q3294">
        <v>1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1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 s="3">
        <v>10.167999999999999</v>
      </c>
      <c r="AH3294" s="4">
        <v>16</v>
      </c>
      <c r="AI3294" s="4">
        <v>17</v>
      </c>
    </row>
    <row r="3295" spans="1:35" hidden="1" x14ac:dyDescent="0.25">
      <c r="A3295">
        <v>1727</v>
      </c>
      <c r="B3295">
        <v>690069006</v>
      </c>
      <c r="D3295" t="s">
        <v>8108</v>
      </c>
      <c r="E3295" s="6"/>
      <c r="F3295" s="7">
        <f>+IF(TablaClasificarPrestaciones_20231206_1933[[#This Row],[ClasificacionGrupo]] &lt;&gt; "", 1, 0)</f>
        <v>0</v>
      </c>
      <c r="G3295" s="6"/>
      <c r="H3295" s="7">
        <f>+IF(TablaClasificarPrestaciones_20231206_1933[[#This Row],[ClasificacionSubgrupo]]&lt;&gt;"",1,0)</f>
        <v>0</v>
      </c>
      <c r="I3295" s="6"/>
      <c r="J3295" s="7">
        <f>+IF(TablaClasificarPrestaciones_20231206_1933[[#This Row],[ClasificacionApertura]]&lt;&gt;"",1,0)</f>
        <v>0</v>
      </c>
      <c r="K329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5" s="7"/>
      <c r="M3295" t="s">
        <v>2</v>
      </c>
      <c r="N3295" t="s">
        <v>8107</v>
      </c>
      <c r="O3295" s="1">
        <v>45190</v>
      </c>
      <c r="P3295">
        <v>1</v>
      </c>
      <c r="Q3295">
        <v>1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1</v>
      </c>
      <c r="X3295">
        <v>0</v>
      </c>
      <c r="Y3295">
        <v>0</v>
      </c>
      <c r="Z3295">
        <v>0</v>
      </c>
      <c r="AA3295">
        <v>1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 s="3">
        <v>0.49919999999999998</v>
      </c>
      <c r="AH3295" s="4">
        <v>3</v>
      </c>
      <c r="AI3295" s="4">
        <v>4</v>
      </c>
    </row>
    <row r="3296" spans="1:35" hidden="1" x14ac:dyDescent="0.25">
      <c r="A3296">
        <v>2596</v>
      </c>
      <c r="B3296">
        <v>690099009</v>
      </c>
      <c r="D3296" t="s">
        <v>8145</v>
      </c>
      <c r="E3296" s="6"/>
      <c r="F3296" s="7">
        <f>+IF(TablaClasificarPrestaciones_20231206_1933[[#This Row],[ClasificacionGrupo]] &lt;&gt; "", 1, 0)</f>
        <v>0</v>
      </c>
      <c r="G3296" s="6"/>
      <c r="H3296" s="7">
        <f>+IF(TablaClasificarPrestaciones_20231206_1933[[#This Row],[ClasificacionSubgrupo]]&lt;&gt;"",1,0)</f>
        <v>0</v>
      </c>
      <c r="I3296" s="6"/>
      <c r="J3296" s="7">
        <f>+IF(TablaClasificarPrestaciones_20231206_1933[[#This Row],[ClasificacionApertura]]&lt;&gt;"",1,0)</f>
        <v>0</v>
      </c>
      <c r="K329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6" s="7"/>
      <c r="M3296" t="s">
        <v>2</v>
      </c>
      <c r="N3296" t="s">
        <v>8144</v>
      </c>
      <c r="O3296" s="1">
        <v>45224</v>
      </c>
      <c r="P3296">
        <v>1</v>
      </c>
      <c r="Q3296">
        <v>1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1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 s="3">
        <v>46.323300000000003</v>
      </c>
      <c r="AH3296" s="4">
        <v>135</v>
      </c>
      <c r="AI3296" s="4">
        <v>136</v>
      </c>
    </row>
    <row r="3297" spans="1:35" hidden="1" x14ac:dyDescent="0.25">
      <c r="A3297">
        <v>1863</v>
      </c>
      <c r="B3297">
        <v>690209020</v>
      </c>
      <c r="D3297" t="s">
        <v>7683</v>
      </c>
      <c r="E3297" s="6"/>
      <c r="F3297" s="7">
        <f>+IF(TablaClasificarPrestaciones_20231206_1933[[#This Row],[ClasificacionGrupo]] &lt;&gt; "", 1, 0)</f>
        <v>0</v>
      </c>
      <c r="G3297" s="6"/>
      <c r="H3297" s="7">
        <f>+IF(TablaClasificarPrestaciones_20231206_1933[[#This Row],[ClasificacionSubgrupo]]&lt;&gt;"",1,0)</f>
        <v>0</v>
      </c>
      <c r="I3297" s="6"/>
      <c r="J3297" s="7">
        <f>+IF(TablaClasificarPrestaciones_20231206_1933[[#This Row],[ClasificacionApertura]]&lt;&gt;"",1,0)</f>
        <v>0</v>
      </c>
      <c r="K329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7" s="7"/>
      <c r="M3297" t="s">
        <v>2</v>
      </c>
      <c r="N3297" t="s">
        <v>7682</v>
      </c>
      <c r="O3297" s="1">
        <v>45199</v>
      </c>
      <c r="P3297">
        <v>1</v>
      </c>
      <c r="Q3297">
        <v>1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1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 s="3">
        <v>865.26639999999998</v>
      </c>
      <c r="AH3297" s="4">
        <v>36</v>
      </c>
      <c r="AI3297" s="4">
        <v>38</v>
      </c>
    </row>
    <row r="3298" spans="1:35" hidden="1" x14ac:dyDescent="0.25">
      <c r="A3298">
        <v>15</v>
      </c>
      <c r="B3298">
        <v>690209025</v>
      </c>
      <c r="D3298" t="s">
        <v>8434</v>
      </c>
      <c r="E3298" s="6"/>
      <c r="F3298" s="7">
        <f>+IF(TablaClasificarPrestaciones_20231206_1933[[#This Row],[ClasificacionGrupo]] &lt;&gt; "", 1, 0)</f>
        <v>0</v>
      </c>
      <c r="G3298" s="6"/>
      <c r="H3298" s="7">
        <f>+IF(TablaClasificarPrestaciones_20231206_1933[[#This Row],[ClasificacionSubgrupo]]&lt;&gt;"",1,0)</f>
        <v>0</v>
      </c>
      <c r="I3298" s="6"/>
      <c r="J3298" s="7">
        <f>+IF(TablaClasificarPrestaciones_20231206_1933[[#This Row],[ClasificacionApertura]]&lt;&gt;"",1,0)</f>
        <v>0</v>
      </c>
      <c r="K329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8" s="7"/>
      <c r="M3298" t="s">
        <v>2</v>
      </c>
      <c r="N3298" t="s">
        <v>8433</v>
      </c>
      <c r="O3298" s="1">
        <v>44740</v>
      </c>
      <c r="P3298">
        <v>0</v>
      </c>
      <c r="Q3298">
        <v>1</v>
      </c>
      <c r="R3298">
        <v>0</v>
      </c>
      <c r="S3298">
        <v>0</v>
      </c>
      <c r="T3298">
        <v>1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1</v>
      </c>
      <c r="AF3298">
        <v>0</v>
      </c>
      <c r="AG3298" s="3">
        <v>26.4057</v>
      </c>
      <c r="AH3298" s="4">
        <v>3</v>
      </c>
      <c r="AI3298" s="4">
        <v>3</v>
      </c>
    </row>
    <row r="3299" spans="1:35" hidden="1" x14ac:dyDescent="0.25">
      <c r="A3299">
        <v>261</v>
      </c>
      <c r="B3299">
        <v>690209027</v>
      </c>
      <c r="D3299" t="s">
        <v>8127</v>
      </c>
      <c r="E3299" s="6"/>
      <c r="F3299" s="7">
        <f>+IF(TablaClasificarPrestaciones_20231206_1933[[#This Row],[ClasificacionGrupo]] &lt;&gt; "", 1, 0)</f>
        <v>0</v>
      </c>
      <c r="G3299" s="6"/>
      <c r="H3299" s="7">
        <f>+IF(TablaClasificarPrestaciones_20231206_1933[[#This Row],[ClasificacionSubgrupo]]&lt;&gt;"",1,0)</f>
        <v>0</v>
      </c>
      <c r="I3299" s="6"/>
      <c r="J3299" s="7">
        <f>+IF(TablaClasificarPrestaciones_20231206_1933[[#This Row],[ClasificacionApertura]]&lt;&gt;"",1,0)</f>
        <v>0</v>
      </c>
      <c r="K329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299" s="7"/>
      <c r="M3299" t="s">
        <v>2</v>
      </c>
      <c r="N3299" t="s">
        <v>8126</v>
      </c>
      <c r="O3299" s="1">
        <v>44922</v>
      </c>
      <c r="P3299">
        <v>1</v>
      </c>
      <c r="Q3299">
        <v>1</v>
      </c>
      <c r="R3299">
        <v>0</v>
      </c>
      <c r="S3299">
        <v>0</v>
      </c>
      <c r="T3299">
        <v>1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1</v>
      </c>
      <c r="AF3299">
        <v>0</v>
      </c>
      <c r="AG3299" s="3">
        <v>399.8236</v>
      </c>
      <c r="AH3299" s="4">
        <v>8</v>
      </c>
      <c r="AI3299" s="4">
        <v>8</v>
      </c>
    </row>
    <row r="3300" spans="1:35" hidden="1" x14ac:dyDescent="0.25">
      <c r="A3300">
        <v>2291</v>
      </c>
      <c r="B3300">
        <v>994010212</v>
      </c>
      <c r="D3300" t="s">
        <v>8060</v>
      </c>
      <c r="E3300" s="6"/>
      <c r="F3300" s="7">
        <f>+IF(TablaClasificarPrestaciones_20231206_1933[[#This Row],[ClasificacionGrupo]] &lt;&gt; "", 1, 0)</f>
        <v>0</v>
      </c>
      <c r="G3300" s="6"/>
      <c r="H3300" s="7">
        <f>+IF(TablaClasificarPrestaciones_20231206_1933[[#This Row],[ClasificacionSubgrupo]]&lt;&gt;"",1,0)</f>
        <v>0</v>
      </c>
      <c r="I3300" s="6"/>
      <c r="J3300" s="7">
        <f>+IF(TablaClasificarPrestaciones_20231206_1933[[#This Row],[ClasificacionApertura]]&lt;&gt;"",1,0)</f>
        <v>0</v>
      </c>
      <c r="K330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0" s="7"/>
      <c r="M3300" t="s">
        <v>2</v>
      </c>
      <c r="N3300" t="s">
        <v>8059</v>
      </c>
      <c r="O3300" s="1">
        <v>45217</v>
      </c>
      <c r="P3300">
        <v>1</v>
      </c>
      <c r="Q3300">
        <v>1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1</v>
      </c>
      <c r="Y3300">
        <v>0</v>
      </c>
      <c r="Z3300">
        <v>1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 s="3">
        <v>3.1063999999999998</v>
      </c>
      <c r="AH3300" s="4">
        <v>16</v>
      </c>
      <c r="AI3300" s="4">
        <v>17</v>
      </c>
    </row>
    <row r="3301" spans="1:35" hidden="1" x14ac:dyDescent="0.25">
      <c r="A3301">
        <v>2171</v>
      </c>
      <c r="B3301">
        <v>994010315</v>
      </c>
      <c r="D3301" t="s">
        <v>5783</v>
      </c>
      <c r="E3301" s="6"/>
      <c r="F3301" s="7">
        <f>+IF(TablaClasificarPrestaciones_20231206_1933[[#This Row],[ClasificacionGrupo]] &lt;&gt; "", 1, 0)</f>
        <v>0</v>
      </c>
      <c r="G3301" s="6"/>
      <c r="H3301" s="7">
        <f>+IF(TablaClasificarPrestaciones_20231206_1933[[#This Row],[ClasificacionSubgrupo]]&lt;&gt;"",1,0)</f>
        <v>0</v>
      </c>
      <c r="I3301" s="6"/>
      <c r="J3301" s="7">
        <f>+IF(TablaClasificarPrestaciones_20231206_1933[[#This Row],[ClasificacionApertura]]&lt;&gt;"",1,0)</f>
        <v>0</v>
      </c>
      <c r="K330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1" s="7"/>
      <c r="M3301" t="s">
        <v>2</v>
      </c>
      <c r="N3301" t="s">
        <v>5782</v>
      </c>
      <c r="O3301" s="1">
        <v>45213</v>
      </c>
      <c r="P3301">
        <v>1</v>
      </c>
      <c r="Q3301">
        <v>1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1</v>
      </c>
      <c r="Y3301">
        <v>0</v>
      </c>
      <c r="Z3301">
        <v>1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 s="3">
        <v>1.3895999999999999</v>
      </c>
      <c r="AH3301" s="4">
        <v>2</v>
      </c>
      <c r="AI3301" s="4">
        <v>2</v>
      </c>
    </row>
    <row r="3302" spans="1:35" hidden="1" x14ac:dyDescent="0.25">
      <c r="A3302">
        <v>1339</v>
      </c>
      <c r="B3302">
        <v>994010316</v>
      </c>
      <c r="D3302" t="s">
        <v>5786</v>
      </c>
      <c r="E3302" s="6"/>
      <c r="F3302" s="7">
        <f>+IF(TablaClasificarPrestaciones_20231206_1933[[#This Row],[ClasificacionGrupo]] &lt;&gt; "", 1, 0)</f>
        <v>0</v>
      </c>
      <c r="G3302" s="6"/>
      <c r="H3302" s="7">
        <f>+IF(TablaClasificarPrestaciones_20231206_1933[[#This Row],[ClasificacionSubgrupo]]&lt;&gt;"",1,0)</f>
        <v>0</v>
      </c>
      <c r="I3302" s="6"/>
      <c r="J3302" s="7">
        <f>+IF(TablaClasificarPrestaciones_20231206_1933[[#This Row],[ClasificacionApertura]]&lt;&gt;"",1,0)</f>
        <v>0</v>
      </c>
      <c r="K330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2" s="7"/>
      <c r="M3302" t="s">
        <v>2</v>
      </c>
      <c r="N3302" t="s">
        <v>5785</v>
      </c>
      <c r="O3302" s="1">
        <v>45155</v>
      </c>
      <c r="P3302">
        <v>1</v>
      </c>
      <c r="Q3302">
        <v>1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1</v>
      </c>
      <c r="Y3302">
        <v>0</v>
      </c>
      <c r="Z3302">
        <v>1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 s="3">
        <v>0.79759999999999998</v>
      </c>
      <c r="AH3302" s="4">
        <v>2</v>
      </c>
      <c r="AI3302" s="4">
        <v>2</v>
      </c>
    </row>
    <row r="3303" spans="1:35" hidden="1" x14ac:dyDescent="0.25">
      <c r="A3303">
        <v>1350</v>
      </c>
      <c r="B3303">
        <v>994010515</v>
      </c>
      <c r="D3303" t="s">
        <v>8446</v>
      </c>
      <c r="E3303" s="6"/>
      <c r="F3303" s="7">
        <f>+IF(TablaClasificarPrestaciones_20231206_1933[[#This Row],[ClasificacionGrupo]] &lt;&gt; "", 1, 0)</f>
        <v>0</v>
      </c>
      <c r="G3303" s="6"/>
      <c r="H3303" s="7">
        <f>+IF(TablaClasificarPrestaciones_20231206_1933[[#This Row],[ClasificacionSubgrupo]]&lt;&gt;"",1,0)</f>
        <v>0</v>
      </c>
      <c r="I3303" s="6"/>
      <c r="J3303" s="7">
        <f>+IF(TablaClasificarPrestaciones_20231206_1933[[#This Row],[ClasificacionApertura]]&lt;&gt;"",1,0)</f>
        <v>0</v>
      </c>
      <c r="K330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3" s="7"/>
      <c r="M3303" t="s">
        <v>2</v>
      </c>
      <c r="N3303" t="s">
        <v>8445</v>
      </c>
      <c r="O3303" s="1">
        <v>45156</v>
      </c>
      <c r="P3303">
        <v>1</v>
      </c>
      <c r="Q3303">
        <v>1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1</v>
      </c>
      <c r="Y3303">
        <v>0</v>
      </c>
      <c r="Z3303">
        <v>1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 s="3">
        <v>1.2997000000000001</v>
      </c>
      <c r="AH3303" s="4">
        <v>3</v>
      </c>
      <c r="AI3303" s="4">
        <v>3</v>
      </c>
    </row>
    <row r="3304" spans="1:35" hidden="1" x14ac:dyDescent="0.25">
      <c r="A3304">
        <v>2045</v>
      </c>
      <c r="B3304">
        <v>994010710</v>
      </c>
      <c r="D3304" t="s">
        <v>5886</v>
      </c>
      <c r="E3304" s="6"/>
      <c r="F3304" s="7">
        <f>+IF(TablaClasificarPrestaciones_20231206_1933[[#This Row],[ClasificacionGrupo]] &lt;&gt; "", 1, 0)</f>
        <v>0</v>
      </c>
      <c r="G3304" s="6"/>
      <c r="H3304" s="7">
        <f>+IF(TablaClasificarPrestaciones_20231206_1933[[#This Row],[ClasificacionSubgrupo]]&lt;&gt;"",1,0)</f>
        <v>0</v>
      </c>
      <c r="I3304" s="6"/>
      <c r="J3304" s="7">
        <f>+IF(TablaClasificarPrestaciones_20231206_1933[[#This Row],[ClasificacionApertura]]&lt;&gt;"",1,0)</f>
        <v>0</v>
      </c>
      <c r="K330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4" s="7"/>
      <c r="M3304" t="s">
        <v>2</v>
      </c>
      <c r="N3304" t="s">
        <v>5885</v>
      </c>
      <c r="O3304" s="1">
        <v>45209</v>
      </c>
      <c r="P3304">
        <v>1</v>
      </c>
      <c r="Q3304">
        <v>1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</v>
      </c>
      <c r="Y3304">
        <v>0</v>
      </c>
      <c r="Z3304">
        <v>1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 s="3">
        <v>16.5303</v>
      </c>
      <c r="AH3304" s="4">
        <v>7</v>
      </c>
      <c r="AI3304" s="4">
        <v>7</v>
      </c>
    </row>
    <row r="3305" spans="1:35" hidden="1" x14ac:dyDescent="0.25">
      <c r="A3305">
        <v>1999</v>
      </c>
      <c r="B3305">
        <v>994010906</v>
      </c>
      <c r="D3305" t="s">
        <v>8008</v>
      </c>
      <c r="E3305" s="6"/>
      <c r="F3305" s="7">
        <f>+IF(TablaClasificarPrestaciones_20231206_1933[[#This Row],[ClasificacionGrupo]] &lt;&gt; "", 1, 0)</f>
        <v>0</v>
      </c>
      <c r="G3305" s="6"/>
      <c r="H3305" s="7">
        <f>+IF(TablaClasificarPrestaciones_20231206_1933[[#This Row],[ClasificacionSubgrupo]]&lt;&gt;"",1,0)</f>
        <v>0</v>
      </c>
      <c r="I3305" s="6"/>
      <c r="J3305" s="7">
        <f>+IF(TablaClasificarPrestaciones_20231206_1933[[#This Row],[ClasificacionApertura]]&lt;&gt;"",1,0)</f>
        <v>0</v>
      </c>
      <c r="K330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5" s="7"/>
      <c r="M3305" t="s">
        <v>2</v>
      </c>
      <c r="N3305" t="s">
        <v>8007</v>
      </c>
      <c r="O3305" s="1">
        <v>45205</v>
      </c>
      <c r="P3305">
        <v>1</v>
      </c>
      <c r="Q3305">
        <v>1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  <c r="Y3305">
        <v>0</v>
      </c>
      <c r="Z3305">
        <v>1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 s="3">
        <v>8.5401000000000007</v>
      </c>
      <c r="AH3305" s="4">
        <v>9</v>
      </c>
      <c r="AI3305" s="4">
        <v>9</v>
      </c>
    </row>
    <row r="3306" spans="1:35" hidden="1" x14ac:dyDescent="0.25">
      <c r="A3306">
        <v>1834</v>
      </c>
      <c r="B3306">
        <v>994010949</v>
      </c>
      <c r="D3306" t="s">
        <v>5913</v>
      </c>
      <c r="E3306" s="6"/>
      <c r="F3306" s="7">
        <f>+IF(TablaClasificarPrestaciones_20231206_1933[[#This Row],[ClasificacionGrupo]] &lt;&gt; "", 1, 0)</f>
        <v>0</v>
      </c>
      <c r="G3306" s="6"/>
      <c r="H3306" s="7">
        <f>+IF(TablaClasificarPrestaciones_20231206_1933[[#This Row],[ClasificacionSubgrupo]]&lt;&gt;"",1,0)</f>
        <v>0</v>
      </c>
      <c r="I3306" s="6"/>
      <c r="J3306" s="7">
        <f>+IF(TablaClasificarPrestaciones_20231206_1933[[#This Row],[ClasificacionApertura]]&lt;&gt;"",1,0)</f>
        <v>0</v>
      </c>
      <c r="K330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6" s="7"/>
      <c r="M3306" t="s">
        <v>2</v>
      </c>
      <c r="N3306" t="s">
        <v>5912</v>
      </c>
      <c r="O3306" s="1">
        <v>45197</v>
      </c>
      <c r="P3306">
        <v>1</v>
      </c>
      <c r="Q3306">
        <v>1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1</v>
      </c>
      <c r="Y3306">
        <v>0</v>
      </c>
      <c r="Z3306">
        <v>1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 s="3">
        <v>11.4819</v>
      </c>
      <c r="AH3306" s="4">
        <v>9</v>
      </c>
      <c r="AI3306" s="4">
        <v>10</v>
      </c>
    </row>
    <row r="3307" spans="1:35" hidden="1" x14ac:dyDescent="0.25">
      <c r="A3307">
        <v>2208</v>
      </c>
      <c r="B3307">
        <v>994010950</v>
      </c>
      <c r="D3307" t="s">
        <v>5916</v>
      </c>
      <c r="E3307" s="6"/>
      <c r="F3307" s="7">
        <f>+IF(TablaClasificarPrestaciones_20231206_1933[[#This Row],[ClasificacionGrupo]] &lt;&gt; "", 1, 0)</f>
        <v>0</v>
      </c>
      <c r="G3307" s="6"/>
      <c r="H3307" s="7">
        <f>+IF(TablaClasificarPrestaciones_20231206_1933[[#This Row],[ClasificacionSubgrupo]]&lt;&gt;"",1,0)</f>
        <v>0</v>
      </c>
      <c r="I3307" s="6"/>
      <c r="J3307" s="7">
        <f>+IF(TablaClasificarPrestaciones_20231206_1933[[#This Row],[ClasificacionApertura]]&lt;&gt;"",1,0)</f>
        <v>0</v>
      </c>
      <c r="K330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7" s="7"/>
      <c r="M3307" t="s">
        <v>2</v>
      </c>
      <c r="N3307" t="s">
        <v>5915</v>
      </c>
      <c r="O3307" s="1">
        <v>45215</v>
      </c>
      <c r="P3307">
        <v>1</v>
      </c>
      <c r="Q3307">
        <v>1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1</v>
      </c>
      <c r="Y3307">
        <v>0</v>
      </c>
      <c r="Z3307">
        <v>1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 s="3">
        <v>38.441299999999998</v>
      </c>
      <c r="AH3307" s="4">
        <v>18</v>
      </c>
      <c r="AI3307" s="4">
        <v>23</v>
      </c>
    </row>
    <row r="3308" spans="1:35" hidden="1" x14ac:dyDescent="0.25">
      <c r="A3308">
        <v>1054</v>
      </c>
      <c r="B3308">
        <v>994011246</v>
      </c>
      <c r="D3308" t="s">
        <v>7612</v>
      </c>
      <c r="E3308" s="6"/>
      <c r="F3308" s="7">
        <f>+IF(TablaClasificarPrestaciones_20231206_1933[[#This Row],[ClasificacionGrupo]] &lt;&gt; "", 1, 0)</f>
        <v>0</v>
      </c>
      <c r="G3308" s="6"/>
      <c r="H3308" s="7">
        <f>+IF(TablaClasificarPrestaciones_20231206_1933[[#This Row],[ClasificacionSubgrupo]]&lt;&gt;"",1,0)</f>
        <v>0</v>
      </c>
      <c r="I3308" s="6"/>
      <c r="J3308" s="7">
        <f>+IF(TablaClasificarPrestaciones_20231206_1933[[#This Row],[ClasificacionApertura]]&lt;&gt;"",1,0)</f>
        <v>0</v>
      </c>
      <c r="K330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8" s="7"/>
      <c r="M3308" t="s">
        <v>2</v>
      </c>
      <c r="N3308" t="s">
        <v>7611</v>
      </c>
      <c r="O3308" s="1">
        <v>45117</v>
      </c>
      <c r="P3308">
        <v>1</v>
      </c>
      <c r="Q3308">
        <v>1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1</v>
      </c>
      <c r="Y3308">
        <v>0</v>
      </c>
      <c r="Z3308">
        <v>1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 s="3">
        <v>1.1249</v>
      </c>
      <c r="AH3308" s="4">
        <v>1</v>
      </c>
      <c r="AI3308" s="4">
        <v>1</v>
      </c>
    </row>
    <row r="3309" spans="1:35" hidden="1" x14ac:dyDescent="0.25">
      <c r="A3309">
        <v>1864</v>
      </c>
      <c r="B3309">
        <v>994011316</v>
      </c>
      <c r="D3309" t="s">
        <v>8181</v>
      </c>
      <c r="E3309" s="6"/>
      <c r="F3309" s="7">
        <f>+IF(TablaClasificarPrestaciones_20231206_1933[[#This Row],[ClasificacionGrupo]] &lt;&gt; "", 1, 0)</f>
        <v>0</v>
      </c>
      <c r="G3309" s="6"/>
      <c r="H3309" s="7">
        <f>+IF(TablaClasificarPrestaciones_20231206_1933[[#This Row],[ClasificacionSubgrupo]]&lt;&gt;"",1,0)</f>
        <v>0</v>
      </c>
      <c r="I3309" s="6"/>
      <c r="J3309" s="7">
        <f>+IF(TablaClasificarPrestaciones_20231206_1933[[#This Row],[ClasificacionApertura]]&lt;&gt;"",1,0)</f>
        <v>0</v>
      </c>
      <c r="K330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09" s="7"/>
      <c r="M3309" t="s">
        <v>2</v>
      </c>
      <c r="N3309" t="s">
        <v>8180</v>
      </c>
      <c r="O3309" s="1">
        <v>45199</v>
      </c>
      <c r="P3309">
        <v>1</v>
      </c>
      <c r="Q3309">
        <v>1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1</v>
      </c>
      <c r="Y3309">
        <v>0</v>
      </c>
      <c r="Z3309">
        <v>1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 s="3">
        <v>1.5971</v>
      </c>
      <c r="AH3309" s="4">
        <v>3</v>
      </c>
      <c r="AI3309" s="4">
        <v>3</v>
      </c>
    </row>
    <row r="3310" spans="1:35" hidden="1" x14ac:dyDescent="0.25">
      <c r="A3310">
        <v>1835</v>
      </c>
      <c r="B3310">
        <v>994011319</v>
      </c>
      <c r="D3310" t="s">
        <v>5939</v>
      </c>
      <c r="E3310" s="6"/>
      <c r="F3310" s="7">
        <f>+IF(TablaClasificarPrestaciones_20231206_1933[[#This Row],[ClasificacionGrupo]] &lt;&gt; "", 1, 0)</f>
        <v>0</v>
      </c>
      <c r="G3310" s="6"/>
      <c r="H3310" s="7">
        <f>+IF(TablaClasificarPrestaciones_20231206_1933[[#This Row],[ClasificacionSubgrupo]]&lt;&gt;"",1,0)</f>
        <v>0</v>
      </c>
      <c r="I3310" s="6"/>
      <c r="J3310" s="7">
        <f>+IF(TablaClasificarPrestaciones_20231206_1933[[#This Row],[ClasificacionApertura]]&lt;&gt;"",1,0)</f>
        <v>0</v>
      </c>
      <c r="K331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0" s="7"/>
      <c r="M3310" t="s">
        <v>2</v>
      </c>
      <c r="N3310" t="s">
        <v>5938</v>
      </c>
      <c r="O3310" s="1">
        <v>45197</v>
      </c>
      <c r="P3310">
        <v>1</v>
      </c>
      <c r="Q3310">
        <v>1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1</v>
      </c>
      <c r="Y3310">
        <v>0</v>
      </c>
      <c r="Z3310">
        <v>1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 s="3">
        <v>3.0289999999999999</v>
      </c>
      <c r="AH3310" s="4">
        <v>5</v>
      </c>
      <c r="AI3310" s="4">
        <v>5</v>
      </c>
    </row>
    <row r="3311" spans="1:35" hidden="1" x14ac:dyDescent="0.25">
      <c r="A3311">
        <v>2172</v>
      </c>
      <c r="B3311">
        <v>994011415</v>
      </c>
      <c r="D3311" t="s">
        <v>5942</v>
      </c>
      <c r="E3311" s="6"/>
      <c r="F3311" s="7">
        <f>+IF(TablaClasificarPrestaciones_20231206_1933[[#This Row],[ClasificacionGrupo]] &lt;&gt; "", 1, 0)</f>
        <v>0</v>
      </c>
      <c r="G3311" s="6"/>
      <c r="H3311" s="7">
        <f>+IF(TablaClasificarPrestaciones_20231206_1933[[#This Row],[ClasificacionSubgrupo]]&lt;&gt;"",1,0)</f>
        <v>0</v>
      </c>
      <c r="I3311" s="6"/>
      <c r="J3311" s="7">
        <f>+IF(TablaClasificarPrestaciones_20231206_1933[[#This Row],[ClasificacionApertura]]&lt;&gt;"",1,0)</f>
        <v>0</v>
      </c>
      <c r="K331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1" s="7"/>
      <c r="M3311" t="s">
        <v>2</v>
      </c>
      <c r="N3311" t="s">
        <v>5941</v>
      </c>
      <c r="O3311" s="1">
        <v>45213</v>
      </c>
      <c r="P3311">
        <v>1</v>
      </c>
      <c r="Q3311">
        <v>1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1</v>
      </c>
      <c r="Y3311">
        <v>0</v>
      </c>
      <c r="Z3311">
        <v>1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 s="3">
        <v>4.0464000000000002</v>
      </c>
      <c r="AH3311" s="4">
        <v>16</v>
      </c>
      <c r="AI3311" s="4">
        <v>18</v>
      </c>
    </row>
    <row r="3312" spans="1:35" hidden="1" x14ac:dyDescent="0.25">
      <c r="A3312">
        <v>1582</v>
      </c>
      <c r="B3312">
        <v>994011562</v>
      </c>
      <c r="D3312" t="s">
        <v>7562</v>
      </c>
      <c r="E3312" s="6"/>
      <c r="F3312" s="7">
        <f>+IF(TablaClasificarPrestaciones_20231206_1933[[#This Row],[ClasificacionGrupo]] &lt;&gt; "", 1, 0)</f>
        <v>0</v>
      </c>
      <c r="G3312" s="6"/>
      <c r="H3312" s="7">
        <f>+IF(TablaClasificarPrestaciones_20231206_1933[[#This Row],[ClasificacionSubgrupo]]&lt;&gt;"",1,0)</f>
        <v>0</v>
      </c>
      <c r="I3312" s="6"/>
      <c r="J3312" s="7">
        <f>+IF(TablaClasificarPrestaciones_20231206_1933[[#This Row],[ClasificacionApertura]]&lt;&gt;"",1,0)</f>
        <v>0</v>
      </c>
      <c r="K331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2" s="7"/>
      <c r="M3312" t="s">
        <v>2</v>
      </c>
      <c r="N3312" t="s">
        <v>7561</v>
      </c>
      <c r="O3312" s="1">
        <v>45177</v>
      </c>
      <c r="P3312">
        <v>1</v>
      </c>
      <c r="Q3312">
        <v>1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1</v>
      </c>
      <c r="Y3312">
        <v>0</v>
      </c>
      <c r="Z3312">
        <v>1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 s="3">
        <v>3.8509000000000002</v>
      </c>
      <c r="AH3312" s="4">
        <v>3</v>
      </c>
      <c r="AI3312" s="4">
        <v>3</v>
      </c>
    </row>
    <row r="3313" spans="1:35" hidden="1" x14ac:dyDescent="0.25">
      <c r="A3313">
        <v>1411</v>
      </c>
      <c r="B3313">
        <v>994011707</v>
      </c>
      <c r="D3313" t="s">
        <v>5966</v>
      </c>
      <c r="E3313" s="6"/>
      <c r="F3313" s="7">
        <f>+IF(TablaClasificarPrestaciones_20231206_1933[[#This Row],[ClasificacionGrupo]] &lt;&gt; "", 1, 0)</f>
        <v>0</v>
      </c>
      <c r="G3313" s="6"/>
      <c r="H3313" s="7">
        <f>+IF(TablaClasificarPrestaciones_20231206_1933[[#This Row],[ClasificacionSubgrupo]]&lt;&gt;"",1,0)</f>
        <v>0</v>
      </c>
      <c r="I3313" s="6"/>
      <c r="J3313" s="7">
        <f>+IF(TablaClasificarPrestaciones_20231206_1933[[#This Row],[ClasificacionApertura]]&lt;&gt;"",1,0)</f>
        <v>0</v>
      </c>
      <c r="K331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3" s="7"/>
      <c r="M3313" t="s">
        <v>2</v>
      </c>
      <c r="N3313" t="s">
        <v>5965</v>
      </c>
      <c r="O3313" s="1">
        <v>45162</v>
      </c>
      <c r="P3313">
        <v>1</v>
      </c>
      <c r="Q3313">
        <v>1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1</v>
      </c>
      <c r="Y3313">
        <v>0</v>
      </c>
      <c r="Z3313">
        <v>1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 s="3">
        <v>1.3250999999999999</v>
      </c>
      <c r="AH3313" s="4">
        <v>1</v>
      </c>
      <c r="AI3313" s="4">
        <v>1</v>
      </c>
    </row>
    <row r="3314" spans="1:35" hidden="1" x14ac:dyDescent="0.25">
      <c r="A3314">
        <v>1444</v>
      </c>
      <c r="B3314">
        <v>994011918</v>
      </c>
      <c r="D3314" t="s">
        <v>5969</v>
      </c>
      <c r="E3314" s="6"/>
      <c r="F3314" s="7">
        <f>+IF(TablaClasificarPrestaciones_20231206_1933[[#This Row],[ClasificacionGrupo]] &lt;&gt; "", 1, 0)</f>
        <v>0</v>
      </c>
      <c r="G3314" s="6"/>
      <c r="H3314" s="7">
        <f>+IF(TablaClasificarPrestaciones_20231206_1933[[#This Row],[ClasificacionSubgrupo]]&lt;&gt;"",1,0)</f>
        <v>0</v>
      </c>
      <c r="I3314" s="6"/>
      <c r="J3314" s="7">
        <f>+IF(TablaClasificarPrestaciones_20231206_1933[[#This Row],[ClasificacionApertura]]&lt;&gt;"",1,0)</f>
        <v>0</v>
      </c>
      <c r="K331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4" s="7"/>
      <c r="M3314" t="s">
        <v>2</v>
      </c>
      <c r="N3314" t="s">
        <v>5968</v>
      </c>
      <c r="O3314" s="1">
        <v>45166</v>
      </c>
      <c r="P3314">
        <v>1</v>
      </c>
      <c r="Q3314">
        <v>1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1</v>
      </c>
      <c r="Y3314">
        <v>0</v>
      </c>
      <c r="Z3314">
        <v>1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 s="3">
        <v>5.2423999999999999</v>
      </c>
      <c r="AH3314" s="4">
        <v>6</v>
      </c>
      <c r="AI3314" s="4">
        <v>6</v>
      </c>
    </row>
    <row r="3315" spans="1:35" hidden="1" x14ac:dyDescent="0.25">
      <c r="A3315">
        <v>842</v>
      </c>
      <c r="B3315">
        <v>994012046</v>
      </c>
      <c r="D3315" t="s">
        <v>8310</v>
      </c>
      <c r="E3315" s="6"/>
      <c r="F3315" s="7">
        <f>+IF(TablaClasificarPrestaciones_20231206_1933[[#This Row],[ClasificacionGrupo]] &lt;&gt; "", 1, 0)</f>
        <v>0</v>
      </c>
      <c r="G3315" s="6"/>
      <c r="H3315" s="7">
        <f>+IF(TablaClasificarPrestaciones_20231206_1933[[#This Row],[ClasificacionSubgrupo]]&lt;&gt;"",1,0)</f>
        <v>0</v>
      </c>
      <c r="I3315" s="6"/>
      <c r="J3315" s="7">
        <f>+IF(TablaClasificarPrestaciones_20231206_1933[[#This Row],[ClasificacionApertura]]&lt;&gt;"",1,0)</f>
        <v>0</v>
      </c>
      <c r="K331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5" s="7"/>
      <c r="M3315" t="s">
        <v>2</v>
      </c>
      <c r="N3315" t="s">
        <v>8309</v>
      </c>
      <c r="O3315" s="1">
        <v>45089</v>
      </c>
      <c r="P3315">
        <v>1</v>
      </c>
      <c r="Q3315">
        <v>1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1</v>
      </c>
      <c r="Y3315">
        <v>0</v>
      </c>
      <c r="Z3315">
        <v>1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 s="3">
        <v>1.3418000000000001</v>
      </c>
      <c r="AH3315" s="4">
        <v>1</v>
      </c>
      <c r="AI3315" s="4">
        <v>1</v>
      </c>
    </row>
    <row r="3316" spans="1:35" hidden="1" x14ac:dyDescent="0.25">
      <c r="A3316">
        <v>900</v>
      </c>
      <c r="B3316">
        <v>994012671</v>
      </c>
      <c r="D3316" t="s">
        <v>5990</v>
      </c>
      <c r="E3316" s="6"/>
      <c r="F3316" s="7">
        <f>+IF(TablaClasificarPrestaciones_20231206_1933[[#This Row],[ClasificacionGrupo]] &lt;&gt; "", 1, 0)</f>
        <v>0</v>
      </c>
      <c r="G3316" s="6"/>
      <c r="H3316" s="7">
        <f>+IF(TablaClasificarPrestaciones_20231206_1933[[#This Row],[ClasificacionSubgrupo]]&lt;&gt;"",1,0)</f>
        <v>0</v>
      </c>
      <c r="I3316" s="6"/>
      <c r="J3316" s="7">
        <f>+IF(TablaClasificarPrestaciones_20231206_1933[[#This Row],[ClasificacionApertura]]&lt;&gt;"",1,0)</f>
        <v>0</v>
      </c>
      <c r="K331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6" s="7"/>
      <c r="M3316" t="s">
        <v>2</v>
      </c>
      <c r="N3316" t="s">
        <v>5989</v>
      </c>
      <c r="O3316" s="1">
        <v>45096</v>
      </c>
      <c r="P3316">
        <v>1</v>
      </c>
      <c r="Q3316">
        <v>1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1</v>
      </c>
      <c r="Y3316">
        <v>0</v>
      </c>
      <c r="Z3316">
        <v>1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 s="3">
        <v>0</v>
      </c>
      <c r="AH3316" s="4">
        <v>1</v>
      </c>
      <c r="AI3316" s="4">
        <v>1</v>
      </c>
    </row>
    <row r="3317" spans="1:35" hidden="1" x14ac:dyDescent="0.25">
      <c r="A3317">
        <v>2173</v>
      </c>
      <c r="B3317">
        <v>994015428</v>
      </c>
      <c r="D3317" t="s">
        <v>5999</v>
      </c>
      <c r="E3317" s="6"/>
      <c r="F3317" s="7">
        <f>+IF(TablaClasificarPrestaciones_20231206_1933[[#This Row],[ClasificacionGrupo]] &lt;&gt; "", 1, 0)</f>
        <v>0</v>
      </c>
      <c r="G3317" s="6"/>
      <c r="H3317" s="7">
        <f>+IF(TablaClasificarPrestaciones_20231206_1933[[#This Row],[ClasificacionSubgrupo]]&lt;&gt;"",1,0)</f>
        <v>0</v>
      </c>
      <c r="I3317" s="6"/>
      <c r="J3317" s="7">
        <f>+IF(TablaClasificarPrestaciones_20231206_1933[[#This Row],[ClasificacionApertura]]&lt;&gt;"",1,0)</f>
        <v>0</v>
      </c>
      <c r="K331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7" s="7"/>
      <c r="M3317" t="s">
        <v>2</v>
      </c>
      <c r="N3317" t="s">
        <v>5998</v>
      </c>
      <c r="O3317" s="1">
        <v>45213</v>
      </c>
      <c r="P3317">
        <v>1</v>
      </c>
      <c r="Q3317">
        <v>1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1</v>
      </c>
      <c r="Y3317">
        <v>0</v>
      </c>
      <c r="Z3317">
        <v>1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 s="3">
        <v>3.4224000000000001</v>
      </c>
      <c r="AH3317" s="4">
        <v>4</v>
      </c>
      <c r="AI3317" s="4">
        <v>5</v>
      </c>
    </row>
    <row r="3318" spans="1:35" hidden="1" x14ac:dyDescent="0.25">
      <c r="A3318">
        <v>1583</v>
      </c>
      <c r="B3318">
        <v>994015435</v>
      </c>
      <c r="D3318" t="s">
        <v>6008</v>
      </c>
      <c r="E3318" s="6"/>
      <c r="F3318" s="7">
        <f>+IF(TablaClasificarPrestaciones_20231206_1933[[#This Row],[ClasificacionGrupo]] &lt;&gt; "", 1, 0)</f>
        <v>0</v>
      </c>
      <c r="G3318" s="6"/>
      <c r="H3318" s="7">
        <f>+IF(TablaClasificarPrestaciones_20231206_1933[[#This Row],[ClasificacionSubgrupo]]&lt;&gt;"",1,0)</f>
        <v>0</v>
      </c>
      <c r="I3318" s="6"/>
      <c r="J3318" s="7">
        <f>+IF(TablaClasificarPrestaciones_20231206_1933[[#This Row],[ClasificacionApertura]]&lt;&gt;"",1,0)</f>
        <v>0</v>
      </c>
      <c r="K331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8" s="7"/>
      <c r="M3318" t="s">
        <v>2</v>
      </c>
      <c r="N3318" t="s">
        <v>6007</v>
      </c>
      <c r="O3318" s="1">
        <v>45177</v>
      </c>
      <c r="P3318">
        <v>1</v>
      </c>
      <c r="Q3318">
        <v>1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1</v>
      </c>
      <c r="Y3318">
        <v>0</v>
      </c>
      <c r="Z3318">
        <v>1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 s="3">
        <v>1.669</v>
      </c>
      <c r="AH3318" s="4">
        <v>1</v>
      </c>
      <c r="AI3318" s="4">
        <v>1</v>
      </c>
    </row>
    <row r="3319" spans="1:35" hidden="1" x14ac:dyDescent="0.25">
      <c r="A3319">
        <v>1748</v>
      </c>
      <c r="B3319">
        <v>994015440</v>
      </c>
      <c r="D3319" t="s">
        <v>7866</v>
      </c>
      <c r="E3319" s="6"/>
      <c r="F3319" s="7">
        <f>+IF(TablaClasificarPrestaciones_20231206_1933[[#This Row],[ClasificacionGrupo]] &lt;&gt; "", 1, 0)</f>
        <v>0</v>
      </c>
      <c r="G3319" s="6"/>
      <c r="H3319" s="7">
        <f>+IF(TablaClasificarPrestaciones_20231206_1933[[#This Row],[ClasificacionSubgrupo]]&lt;&gt;"",1,0)</f>
        <v>0</v>
      </c>
      <c r="I3319" s="6"/>
      <c r="J3319" s="7">
        <f>+IF(TablaClasificarPrestaciones_20231206_1933[[#This Row],[ClasificacionApertura]]&lt;&gt;"",1,0)</f>
        <v>0</v>
      </c>
      <c r="K331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19" s="7"/>
      <c r="M3319" t="s">
        <v>2</v>
      </c>
      <c r="N3319" t="s">
        <v>7865</v>
      </c>
      <c r="O3319" s="1">
        <v>45191</v>
      </c>
      <c r="P3319">
        <v>1</v>
      </c>
      <c r="Q3319">
        <v>1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1</v>
      </c>
      <c r="Y3319">
        <v>0</v>
      </c>
      <c r="Z3319">
        <v>1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 s="3">
        <v>0.6109</v>
      </c>
      <c r="AH3319" s="4">
        <v>1</v>
      </c>
      <c r="AI3319" s="4">
        <v>1</v>
      </c>
    </row>
    <row r="3320" spans="1:35" hidden="1" x14ac:dyDescent="0.25">
      <c r="A3320">
        <v>2151</v>
      </c>
      <c r="B3320">
        <v>994015442</v>
      </c>
      <c r="D3320" t="s">
        <v>8268</v>
      </c>
      <c r="E3320" s="6"/>
      <c r="F3320" s="7">
        <f>+IF(TablaClasificarPrestaciones_20231206_1933[[#This Row],[ClasificacionGrupo]] &lt;&gt; "", 1, 0)</f>
        <v>0</v>
      </c>
      <c r="G3320" s="6"/>
      <c r="H3320" s="7">
        <f>+IF(TablaClasificarPrestaciones_20231206_1933[[#This Row],[ClasificacionSubgrupo]]&lt;&gt;"",1,0)</f>
        <v>0</v>
      </c>
      <c r="I3320" s="6"/>
      <c r="J3320" s="7">
        <f>+IF(TablaClasificarPrestaciones_20231206_1933[[#This Row],[ClasificacionApertura]]&lt;&gt;"",1,0)</f>
        <v>0</v>
      </c>
      <c r="K332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0" s="7"/>
      <c r="M3320" t="s">
        <v>2</v>
      </c>
      <c r="N3320" t="s">
        <v>8267</v>
      </c>
      <c r="O3320" s="1">
        <v>45212</v>
      </c>
      <c r="P3320">
        <v>1</v>
      </c>
      <c r="Q3320">
        <v>1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1</v>
      </c>
      <c r="Y3320">
        <v>0</v>
      </c>
      <c r="Z3320">
        <v>1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 s="3">
        <v>3.5468000000000002</v>
      </c>
      <c r="AH3320" s="4">
        <v>5</v>
      </c>
      <c r="AI3320" s="4">
        <v>5</v>
      </c>
    </row>
    <row r="3321" spans="1:35" hidden="1" x14ac:dyDescent="0.25">
      <c r="A3321">
        <v>843</v>
      </c>
      <c r="B3321">
        <v>994015450</v>
      </c>
      <c r="D3321" t="s">
        <v>8081</v>
      </c>
      <c r="E3321" s="6"/>
      <c r="F3321" s="7">
        <f>+IF(TablaClasificarPrestaciones_20231206_1933[[#This Row],[ClasificacionGrupo]] &lt;&gt; "", 1, 0)</f>
        <v>0</v>
      </c>
      <c r="G3321" s="6"/>
      <c r="H3321" s="7">
        <f>+IF(TablaClasificarPrestaciones_20231206_1933[[#This Row],[ClasificacionSubgrupo]]&lt;&gt;"",1,0)</f>
        <v>0</v>
      </c>
      <c r="I3321" s="6"/>
      <c r="J3321" s="7">
        <f>+IF(TablaClasificarPrestaciones_20231206_1933[[#This Row],[ClasificacionApertura]]&lt;&gt;"",1,0)</f>
        <v>0</v>
      </c>
      <c r="K332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1" s="7"/>
      <c r="M3321" t="s">
        <v>2</v>
      </c>
      <c r="N3321" t="s">
        <v>8080</v>
      </c>
      <c r="O3321" s="1">
        <v>45089</v>
      </c>
      <c r="P3321">
        <v>1</v>
      </c>
      <c r="Q3321">
        <v>1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1</v>
      </c>
      <c r="Y3321">
        <v>0</v>
      </c>
      <c r="Z3321">
        <v>1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 s="3">
        <v>4.9755000000000003</v>
      </c>
      <c r="AH3321" s="4">
        <v>1</v>
      </c>
      <c r="AI3321" s="4">
        <v>1</v>
      </c>
    </row>
    <row r="3322" spans="1:35" hidden="1" x14ac:dyDescent="0.25">
      <c r="A3322">
        <v>1340</v>
      </c>
      <c r="B3322">
        <v>994015454</v>
      </c>
      <c r="D3322" t="s">
        <v>6028</v>
      </c>
      <c r="E3322" s="6"/>
      <c r="F3322" s="7">
        <f>+IF(TablaClasificarPrestaciones_20231206_1933[[#This Row],[ClasificacionGrupo]] &lt;&gt; "", 1, 0)</f>
        <v>0</v>
      </c>
      <c r="G3322" s="6"/>
      <c r="H3322" s="7">
        <f>+IF(TablaClasificarPrestaciones_20231206_1933[[#This Row],[ClasificacionSubgrupo]]&lt;&gt;"",1,0)</f>
        <v>0</v>
      </c>
      <c r="I3322" s="6"/>
      <c r="J3322" s="7">
        <f>+IF(TablaClasificarPrestaciones_20231206_1933[[#This Row],[ClasificacionApertura]]&lt;&gt;"",1,0)</f>
        <v>0</v>
      </c>
      <c r="K332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2" s="7"/>
      <c r="M3322" t="s">
        <v>2</v>
      </c>
      <c r="N3322" t="s">
        <v>6027</v>
      </c>
      <c r="O3322" s="1">
        <v>45155</v>
      </c>
      <c r="P3322">
        <v>1</v>
      </c>
      <c r="Q3322">
        <v>1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1</v>
      </c>
      <c r="Y3322">
        <v>0</v>
      </c>
      <c r="Z3322">
        <v>1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 s="3">
        <v>1.6547000000000001</v>
      </c>
      <c r="AH3322" s="4">
        <v>1</v>
      </c>
      <c r="AI3322" s="4">
        <v>1</v>
      </c>
    </row>
    <row r="3323" spans="1:35" hidden="1" x14ac:dyDescent="0.25">
      <c r="A3323">
        <v>1351</v>
      </c>
      <c r="B3323">
        <v>994015460</v>
      </c>
      <c r="D3323" t="s">
        <v>8464</v>
      </c>
      <c r="E3323" s="6"/>
      <c r="F3323" s="7">
        <f>+IF(TablaClasificarPrestaciones_20231206_1933[[#This Row],[ClasificacionGrupo]] &lt;&gt; "", 1, 0)</f>
        <v>0</v>
      </c>
      <c r="G3323" s="6"/>
      <c r="H3323" s="7">
        <f>+IF(TablaClasificarPrestaciones_20231206_1933[[#This Row],[ClasificacionSubgrupo]]&lt;&gt;"",1,0)</f>
        <v>0</v>
      </c>
      <c r="I3323" s="6"/>
      <c r="J3323" s="7">
        <f>+IF(TablaClasificarPrestaciones_20231206_1933[[#This Row],[ClasificacionApertura]]&lt;&gt;"",1,0)</f>
        <v>0</v>
      </c>
      <c r="K332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3" s="7"/>
      <c r="M3323" t="s">
        <v>2</v>
      </c>
      <c r="N3323" t="s">
        <v>8463</v>
      </c>
      <c r="O3323" s="1">
        <v>45156</v>
      </c>
      <c r="P3323">
        <v>1</v>
      </c>
      <c r="Q3323">
        <v>1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1</v>
      </c>
      <c r="Y3323">
        <v>0</v>
      </c>
      <c r="Z3323">
        <v>1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 s="3">
        <v>5.9477000000000002</v>
      </c>
      <c r="AH3323" s="4">
        <v>3</v>
      </c>
      <c r="AI3323" s="4">
        <v>3</v>
      </c>
    </row>
    <row r="3324" spans="1:35" hidden="1" x14ac:dyDescent="0.25">
      <c r="A3324">
        <v>1352</v>
      </c>
      <c r="B3324">
        <v>994015462</v>
      </c>
      <c r="D3324" t="s">
        <v>8161</v>
      </c>
      <c r="E3324" s="6"/>
      <c r="F3324" s="7">
        <f>+IF(TablaClasificarPrestaciones_20231206_1933[[#This Row],[ClasificacionGrupo]] &lt;&gt; "", 1, 0)</f>
        <v>0</v>
      </c>
      <c r="G3324" s="6"/>
      <c r="H3324" s="7">
        <f>+IF(TablaClasificarPrestaciones_20231206_1933[[#This Row],[ClasificacionSubgrupo]]&lt;&gt;"",1,0)</f>
        <v>0</v>
      </c>
      <c r="I3324" s="6"/>
      <c r="J3324" s="7">
        <f>+IF(TablaClasificarPrestaciones_20231206_1933[[#This Row],[ClasificacionApertura]]&lt;&gt;"",1,0)</f>
        <v>0</v>
      </c>
      <c r="K332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4" s="7"/>
      <c r="M3324" t="s">
        <v>2</v>
      </c>
      <c r="N3324" t="s">
        <v>8160</v>
      </c>
      <c r="O3324" s="1">
        <v>45156</v>
      </c>
      <c r="P3324">
        <v>1</v>
      </c>
      <c r="Q3324">
        <v>1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1</v>
      </c>
      <c r="Y3324">
        <v>0</v>
      </c>
      <c r="Z3324">
        <v>1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 s="3">
        <v>0.75649999999999995</v>
      </c>
      <c r="AH3324" s="4">
        <v>1</v>
      </c>
      <c r="AI3324" s="4">
        <v>1</v>
      </c>
    </row>
    <row r="3325" spans="1:35" hidden="1" x14ac:dyDescent="0.25">
      <c r="A3325">
        <v>1280</v>
      </c>
      <c r="B3325">
        <v>994015465</v>
      </c>
      <c r="D3325" t="s">
        <v>7737</v>
      </c>
      <c r="E3325" s="6"/>
      <c r="F3325" s="7">
        <f>+IF(TablaClasificarPrestaciones_20231206_1933[[#This Row],[ClasificacionGrupo]] &lt;&gt; "", 1, 0)</f>
        <v>0</v>
      </c>
      <c r="G3325" s="6"/>
      <c r="H3325" s="7">
        <f>+IF(TablaClasificarPrestaciones_20231206_1933[[#This Row],[ClasificacionSubgrupo]]&lt;&gt;"",1,0)</f>
        <v>0</v>
      </c>
      <c r="I3325" s="6"/>
      <c r="J3325" s="7">
        <f>+IF(TablaClasificarPrestaciones_20231206_1933[[#This Row],[ClasificacionApertura]]&lt;&gt;"",1,0)</f>
        <v>0</v>
      </c>
      <c r="K332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5" s="7"/>
      <c r="M3325" t="s">
        <v>2</v>
      </c>
      <c r="N3325" t="s">
        <v>7736</v>
      </c>
      <c r="O3325" s="1">
        <v>45147</v>
      </c>
      <c r="P3325">
        <v>1</v>
      </c>
      <c r="Q3325">
        <v>1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1</v>
      </c>
      <c r="Y3325">
        <v>0</v>
      </c>
      <c r="Z3325">
        <v>1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 s="3">
        <v>1.3267</v>
      </c>
      <c r="AH3325" s="4">
        <v>1</v>
      </c>
      <c r="AI3325" s="4">
        <v>1</v>
      </c>
    </row>
    <row r="3326" spans="1:35" hidden="1" x14ac:dyDescent="0.25">
      <c r="A3326">
        <v>1445</v>
      </c>
      <c r="B3326">
        <v>994015467</v>
      </c>
      <c r="D3326" t="s">
        <v>8565</v>
      </c>
      <c r="E3326" s="6"/>
      <c r="F3326" s="7">
        <f>+IF(TablaClasificarPrestaciones_20231206_1933[[#This Row],[ClasificacionGrupo]] &lt;&gt; "", 1, 0)</f>
        <v>0</v>
      </c>
      <c r="G3326" s="6"/>
      <c r="H3326" s="7">
        <f>+IF(TablaClasificarPrestaciones_20231206_1933[[#This Row],[ClasificacionSubgrupo]]&lt;&gt;"",1,0)</f>
        <v>0</v>
      </c>
      <c r="I3326" s="6"/>
      <c r="J3326" s="7">
        <f>+IF(TablaClasificarPrestaciones_20231206_1933[[#This Row],[ClasificacionApertura]]&lt;&gt;"",1,0)</f>
        <v>0</v>
      </c>
      <c r="K332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6" s="7"/>
      <c r="M3326" t="s">
        <v>2</v>
      </c>
      <c r="N3326" t="s">
        <v>8564</v>
      </c>
      <c r="O3326" s="1">
        <v>45166</v>
      </c>
      <c r="P3326">
        <v>1</v>
      </c>
      <c r="Q3326">
        <v>1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1</v>
      </c>
      <c r="Y3326">
        <v>0</v>
      </c>
      <c r="Z3326">
        <v>1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 s="3">
        <v>8.1173999999999999</v>
      </c>
      <c r="AH3326" s="4">
        <v>1</v>
      </c>
      <c r="AI3326" s="4">
        <v>1</v>
      </c>
    </row>
    <row r="3327" spans="1:35" hidden="1" x14ac:dyDescent="0.25">
      <c r="A3327">
        <v>2079</v>
      </c>
      <c r="B3327">
        <v>994015475</v>
      </c>
      <c r="D3327" t="s">
        <v>6055</v>
      </c>
      <c r="E3327" s="6"/>
      <c r="F3327" s="7">
        <f>+IF(TablaClasificarPrestaciones_20231206_1933[[#This Row],[ClasificacionGrupo]] &lt;&gt; "", 1, 0)</f>
        <v>0</v>
      </c>
      <c r="G3327" s="6"/>
      <c r="H3327" s="7">
        <f>+IF(TablaClasificarPrestaciones_20231206_1933[[#This Row],[ClasificacionSubgrupo]]&lt;&gt;"",1,0)</f>
        <v>0</v>
      </c>
      <c r="I3327" s="6"/>
      <c r="J3327" s="7">
        <f>+IF(TablaClasificarPrestaciones_20231206_1933[[#This Row],[ClasificacionApertura]]&lt;&gt;"",1,0)</f>
        <v>0</v>
      </c>
      <c r="K332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7" s="7"/>
      <c r="M3327" t="s">
        <v>2</v>
      </c>
      <c r="N3327" t="s">
        <v>6054</v>
      </c>
      <c r="O3327" s="1">
        <v>45210</v>
      </c>
      <c r="P3327">
        <v>1</v>
      </c>
      <c r="Q3327">
        <v>1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1</v>
      </c>
      <c r="Y3327">
        <v>0</v>
      </c>
      <c r="Z3327">
        <v>1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 s="3">
        <v>6.8593000000000002</v>
      </c>
      <c r="AH3327" s="4">
        <v>2</v>
      </c>
      <c r="AI3327" s="4">
        <v>2</v>
      </c>
    </row>
    <row r="3328" spans="1:35" hidden="1" x14ac:dyDescent="0.25">
      <c r="A3328">
        <v>1836</v>
      </c>
      <c r="B3328">
        <v>994015491</v>
      </c>
      <c r="D3328" t="s">
        <v>8575</v>
      </c>
      <c r="E3328" s="6"/>
      <c r="F3328" s="7">
        <f>+IF(TablaClasificarPrestaciones_20231206_1933[[#This Row],[ClasificacionGrupo]] &lt;&gt; "", 1, 0)</f>
        <v>0</v>
      </c>
      <c r="G3328" s="6"/>
      <c r="H3328" s="7">
        <f>+IF(TablaClasificarPrestaciones_20231206_1933[[#This Row],[ClasificacionSubgrupo]]&lt;&gt;"",1,0)</f>
        <v>0</v>
      </c>
      <c r="I3328" s="6"/>
      <c r="J3328" s="7">
        <f>+IF(TablaClasificarPrestaciones_20231206_1933[[#This Row],[ClasificacionApertura]]&lt;&gt;"",1,0)</f>
        <v>0</v>
      </c>
      <c r="K332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8" s="7"/>
      <c r="M3328" t="s">
        <v>2</v>
      </c>
      <c r="N3328" t="s">
        <v>8574</v>
      </c>
      <c r="O3328" s="1">
        <v>45197</v>
      </c>
      <c r="P3328">
        <v>1</v>
      </c>
      <c r="Q3328">
        <v>1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1</v>
      </c>
      <c r="Y3328">
        <v>0</v>
      </c>
      <c r="Z3328">
        <v>1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 s="3">
        <v>1.9318</v>
      </c>
      <c r="AH3328" s="4">
        <v>5</v>
      </c>
      <c r="AI3328" s="4">
        <v>5</v>
      </c>
    </row>
    <row r="3329" spans="1:35" hidden="1" x14ac:dyDescent="0.25">
      <c r="A3329">
        <v>2209</v>
      </c>
      <c r="B3329">
        <v>994015505</v>
      </c>
      <c r="D3329" t="s">
        <v>7602</v>
      </c>
      <c r="E3329" s="6"/>
      <c r="F3329" s="7">
        <f>+IF(TablaClasificarPrestaciones_20231206_1933[[#This Row],[ClasificacionGrupo]] &lt;&gt; "", 1, 0)</f>
        <v>0</v>
      </c>
      <c r="G3329" s="6"/>
      <c r="H3329" s="7">
        <f>+IF(TablaClasificarPrestaciones_20231206_1933[[#This Row],[ClasificacionSubgrupo]]&lt;&gt;"",1,0)</f>
        <v>0</v>
      </c>
      <c r="I3329" s="6"/>
      <c r="J3329" s="7">
        <f>+IF(TablaClasificarPrestaciones_20231206_1933[[#This Row],[ClasificacionApertura]]&lt;&gt;"",1,0)</f>
        <v>0</v>
      </c>
      <c r="K332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29" s="7"/>
      <c r="M3329" t="s">
        <v>2</v>
      </c>
      <c r="N3329" t="s">
        <v>7601</v>
      </c>
      <c r="O3329" s="1">
        <v>45215</v>
      </c>
      <c r="P3329">
        <v>1</v>
      </c>
      <c r="Q3329">
        <v>1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1</v>
      </c>
      <c r="Y3329">
        <v>0</v>
      </c>
      <c r="Z3329">
        <v>1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 s="3">
        <v>12.8706</v>
      </c>
      <c r="AH3329" s="4">
        <v>16</v>
      </c>
      <c r="AI3329" s="4">
        <v>16</v>
      </c>
    </row>
    <row r="3330" spans="1:35" hidden="1" x14ac:dyDescent="0.25">
      <c r="A3330">
        <v>1584</v>
      </c>
      <c r="B3330">
        <v>994015509</v>
      </c>
      <c r="D3330" t="s">
        <v>6094</v>
      </c>
      <c r="E3330" s="6"/>
      <c r="F3330" s="7">
        <f>+IF(TablaClasificarPrestaciones_20231206_1933[[#This Row],[ClasificacionGrupo]] &lt;&gt; "", 1, 0)</f>
        <v>0</v>
      </c>
      <c r="G3330" s="6"/>
      <c r="H3330" s="7">
        <f>+IF(TablaClasificarPrestaciones_20231206_1933[[#This Row],[ClasificacionSubgrupo]]&lt;&gt;"",1,0)</f>
        <v>0</v>
      </c>
      <c r="I3330" s="6"/>
      <c r="J3330" s="7">
        <f>+IF(TablaClasificarPrestaciones_20231206_1933[[#This Row],[ClasificacionApertura]]&lt;&gt;"",1,0)</f>
        <v>0</v>
      </c>
      <c r="K333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0" s="7"/>
      <c r="M3330" t="s">
        <v>2</v>
      </c>
      <c r="N3330" t="s">
        <v>6093</v>
      </c>
      <c r="O3330" s="1">
        <v>45177</v>
      </c>
      <c r="P3330">
        <v>1</v>
      </c>
      <c r="Q3330">
        <v>1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1</v>
      </c>
      <c r="Y3330">
        <v>0</v>
      </c>
      <c r="Z3330">
        <v>1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 s="3">
        <v>0.6784</v>
      </c>
      <c r="AH3330" s="4">
        <v>2</v>
      </c>
      <c r="AI3330" s="4">
        <v>2</v>
      </c>
    </row>
    <row r="3331" spans="1:35" hidden="1" x14ac:dyDescent="0.25">
      <c r="A3331">
        <v>2253</v>
      </c>
      <c r="B3331">
        <v>994015513</v>
      </c>
      <c r="D3331" t="s">
        <v>6100</v>
      </c>
      <c r="E3331" s="6"/>
      <c r="F3331" s="7">
        <f>+IF(TablaClasificarPrestaciones_20231206_1933[[#This Row],[ClasificacionGrupo]] &lt;&gt; "", 1, 0)</f>
        <v>0</v>
      </c>
      <c r="G3331" s="6"/>
      <c r="H3331" s="7">
        <f>+IF(TablaClasificarPrestaciones_20231206_1933[[#This Row],[ClasificacionSubgrupo]]&lt;&gt;"",1,0)</f>
        <v>0</v>
      </c>
      <c r="I3331" s="6"/>
      <c r="J3331" s="7">
        <f>+IF(TablaClasificarPrestaciones_20231206_1933[[#This Row],[ClasificacionApertura]]&lt;&gt;"",1,0)</f>
        <v>0</v>
      </c>
      <c r="K333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1" s="7"/>
      <c r="M3331" t="s">
        <v>2</v>
      </c>
      <c r="N3331" t="s">
        <v>6099</v>
      </c>
      <c r="O3331" s="1">
        <v>45216</v>
      </c>
      <c r="P3331">
        <v>1</v>
      </c>
      <c r="Q3331">
        <v>1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1</v>
      </c>
      <c r="Y3331">
        <v>0</v>
      </c>
      <c r="Z3331">
        <v>1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 s="3">
        <v>0</v>
      </c>
      <c r="AH3331" s="4">
        <v>1</v>
      </c>
      <c r="AI3331" s="4">
        <v>1</v>
      </c>
    </row>
    <row r="3332" spans="1:35" hidden="1" x14ac:dyDescent="0.25">
      <c r="A3332">
        <v>1332</v>
      </c>
      <c r="B3332">
        <v>994015578</v>
      </c>
      <c r="D3332" t="s">
        <v>8582</v>
      </c>
      <c r="E3332" s="6"/>
      <c r="F3332" s="7">
        <f>+IF(TablaClasificarPrestaciones_20231206_1933[[#This Row],[ClasificacionGrupo]] &lt;&gt; "", 1, 0)</f>
        <v>0</v>
      </c>
      <c r="G3332" s="6"/>
      <c r="H3332" s="7">
        <f>+IF(TablaClasificarPrestaciones_20231206_1933[[#This Row],[ClasificacionSubgrupo]]&lt;&gt;"",1,0)</f>
        <v>0</v>
      </c>
      <c r="I3332" s="6"/>
      <c r="J3332" s="7">
        <f>+IF(TablaClasificarPrestaciones_20231206_1933[[#This Row],[ClasificacionApertura]]&lt;&gt;"",1,0)</f>
        <v>0</v>
      </c>
      <c r="K333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2" s="7"/>
      <c r="M3332" t="s">
        <v>2</v>
      </c>
      <c r="N3332" t="s">
        <v>8581</v>
      </c>
      <c r="O3332" s="1">
        <v>45154</v>
      </c>
      <c r="P3332">
        <v>1</v>
      </c>
      <c r="Q3332">
        <v>1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1</v>
      </c>
      <c r="Y3332">
        <v>0</v>
      </c>
      <c r="Z3332">
        <v>1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 s="3">
        <v>0.31509999999999999</v>
      </c>
      <c r="AH3332" s="4">
        <v>1</v>
      </c>
      <c r="AI3332" s="4">
        <v>1</v>
      </c>
    </row>
    <row r="3333" spans="1:35" hidden="1" x14ac:dyDescent="0.25">
      <c r="A3333">
        <v>1304</v>
      </c>
      <c r="B3333">
        <v>994015594</v>
      </c>
      <c r="D3333" t="s">
        <v>8030</v>
      </c>
      <c r="E3333" s="6"/>
      <c r="F3333" s="7">
        <f>+IF(TablaClasificarPrestaciones_20231206_1933[[#This Row],[ClasificacionGrupo]] &lt;&gt; "", 1, 0)</f>
        <v>0</v>
      </c>
      <c r="G3333" s="6"/>
      <c r="H3333" s="7">
        <f>+IF(TablaClasificarPrestaciones_20231206_1933[[#This Row],[ClasificacionSubgrupo]]&lt;&gt;"",1,0)</f>
        <v>0</v>
      </c>
      <c r="I3333" s="6"/>
      <c r="J3333" s="7">
        <f>+IF(TablaClasificarPrestaciones_20231206_1933[[#This Row],[ClasificacionApertura]]&lt;&gt;"",1,0)</f>
        <v>0</v>
      </c>
      <c r="K333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3" s="7"/>
      <c r="M3333" t="s">
        <v>2</v>
      </c>
      <c r="N3333" t="s">
        <v>8029</v>
      </c>
      <c r="O3333" s="1">
        <v>45149</v>
      </c>
      <c r="P3333">
        <v>1</v>
      </c>
      <c r="Q3333">
        <v>1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1</v>
      </c>
      <c r="Y3333">
        <v>0</v>
      </c>
      <c r="Z3333">
        <v>1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 s="3">
        <v>2.3529</v>
      </c>
      <c r="AH3333" s="4">
        <v>5</v>
      </c>
      <c r="AI3333" s="4">
        <v>5</v>
      </c>
    </row>
    <row r="3334" spans="1:35" hidden="1" x14ac:dyDescent="0.25">
      <c r="A3334">
        <v>1456</v>
      </c>
      <c r="B3334">
        <v>994015620</v>
      </c>
      <c r="D3334" t="s">
        <v>6166</v>
      </c>
      <c r="E3334" s="6"/>
      <c r="F3334" s="7">
        <f>+IF(TablaClasificarPrestaciones_20231206_1933[[#This Row],[ClasificacionGrupo]] &lt;&gt; "", 1, 0)</f>
        <v>0</v>
      </c>
      <c r="G3334" s="6"/>
      <c r="H3334" s="7">
        <f>+IF(TablaClasificarPrestaciones_20231206_1933[[#This Row],[ClasificacionSubgrupo]]&lt;&gt;"",1,0)</f>
        <v>0</v>
      </c>
      <c r="I3334" s="6"/>
      <c r="J3334" s="7">
        <f>+IF(TablaClasificarPrestaciones_20231206_1933[[#This Row],[ClasificacionApertura]]&lt;&gt;"",1,0)</f>
        <v>0</v>
      </c>
      <c r="K333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4" s="7"/>
      <c r="M3334" t="s">
        <v>2</v>
      </c>
      <c r="N3334" t="s">
        <v>6165</v>
      </c>
      <c r="O3334" s="1">
        <v>45167</v>
      </c>
      <c r="P3334">
        <v>1</v>
      </c>
      <c r="Q3334">
        <v>1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1</v>
      </c>
      <c r="Y3334">
        <v>0</v>
      </c>
      <c r="Z3334">
        <v>1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 s="3">
        <v>7.0693999999999999</v>
      </c>
      <c r="AH3334" s="4">
        <v>2</v>
      </c>
      <c r="AI3334" s="4">
        <v>2</v>
      </c>
    </row>
    <row r="3335" spans="1:35" hidden="1" x14ac:dyDescent="0.25">
      <c r="A3335">
        <v>1457</v>
      </c>
      <c r="B3335">
        <v>994015621</v>
      </c>
      <c r="D3335" t="s">
        <v>7858</v>
      </c>
      <c r="E3335" s="6"/>
      <c r="F3335" s="7">
        <f>+IF(TablaClasificarPrestaciones_20231206_1933[[#This Row],[ClasificacionGrupo]] &lt;&gt; "", 1, 0)</f>
        <v>0</v>
      </c>
      <c r="G3335" s="6"/>
      <c r="H3335" s="7">
        <f>+IF(TablaClasificarPrestaciones_20231206_1933[[#This Row],[ClasificacionSubgrupo]]&lt;&gt;"",1,0)</f>
        <v>0</v>
      </c>
      <c r="I3335" s="6"/>
      <c r="J3335" s="7">
        <f>+IF(TablaClasificarPrestaciones_20231206_1933[[#This Row],[ClasificacionApertura]]&lt;&gt;"",1,0)</f>
        <v>0</v>
      </c>
      <c r="K333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5" s="7"/>
      <c r="M3335" t="s">
        <v>2</v>
      </c>
      <c r="N3335" t="s">
        <v>7857</v>
      </c>
      <c r="O3335" s="1">
        <v>45167</v>
      </c>
      <c r="P3335">
        <v>1</v>
      </c>
      <c r="Q3335">
        <v>1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1</v>
      </c>
      <c r="Y3335">
        <v>0</v>
      </c>
      <c r="Z3335">
        <v>1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 s="3">
        <v>7.0693999999999999</v>
      </c>
      <c r="AH3335" s="4">
        <v>2</v>
      </c>
      <c r="AI3335" s="4">
        <v>2</v>
      </c>
    </row>
    <row r="3336" spans="1:35" hidden="1" x14ac:dyDescent="0.25">
      <c r="A3336">
        <v>1517</v>
      </c>
      <c r="B3336">
        <v>994015628</v>
      </c>
      <c r="D3336" t="s">
        <v>7779</v>
      </c>
      <c r="E3336" s="6"/>
      <c r="F3336" s="7">
        <f>+IF(TablaClasificarPrestaciones_20231206_1933[[#This Row],[ClasificacionGrupo]] &lt;&gt; "", 1, 0)</f>
        <v>0</v>
      </c>
      <c r="G3336" s="6"/>
      <c r="H3336" s="7">
        <f>+IF(TablaClasificarPrestaciones_20231206_1933[[#This Row],[ClasificacionSubgrupo]]&lt;&gt;"",1,0)</f>
        <v>0</v>
      </c>
      <c r="I3336" s="6"/>
      <c r="J3336" s="7">
        <f>+IF(TablaClasificarPrestaciones_20231206_1933[[#This Row],[ClasificacionApertura]]&lt;&gt;"",1,0)</f>
        <v>0</v>
      </c>
      <c r="K333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6" s="7"/>
      <c r="M3336" t="s">
        <v>2</v>
      </c>
      <c r="N3336" t="s">
        <v>7778</v>
      </c>
      <c r="O3336" s="1">
        <v>45173</v>
      </c>
      <c r="P3336">
        <v>1</v>
      </c>
      <c r="Q3336">
        <v>1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1</v>
      </c>
      <c r="Y3336">
        <v>0</v>
      </c>
      <c r="Z3336">
        <v>1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 s="3">
        <v>0.52969999999999995</v>
      </c>
      <c r="AH3336" s="4">
        <v>3</v>
      </c>
      <c r="AI3336" s="4">
        <v>3</v>
      </c>
    </row>
    <row r="3337" spans="1:35" hidden="1" x14ac:dyDescent="0.25">
      <c r="A3337">
        <v>2339</v>
      </c>
      <c r="B3337">
        <v>994015643</v>
      </c>
      <c r="D3337" t="s">
        <v>6178</v>
      </c>
      <c r="E3337" s="6"/>
      <c r="F3337" s="7">
        <f>+IF(TablaClasificarPrestaciones_20231206_1933[[#This Row],[ClasificacionGrupo]] &lt;&gt; "", 1, 0)</f>
        <v>0</v>
      </c>
      <c r="G3337" s="6"/>
      <c r="H3337" s="7">
        <f>+IF(TablaClasificarPrestaciones_20231206_1933[[#This Row],[ClasificacionSubgrupo]]&lt;&gt;"",1,0)</f>
        <v>0</v>
      </c>
      <c r="I3337" s="6"/>
      <c r="J3337" s="7">
        <f>+IF(TablaClasificarPrestaciones_20231206_1933[[#This Row],[ClasificacionApertura]]&lt;&gt;"",1,0)</f>
        <v>0</v>
      </c>
      <c r="K333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7" s="7"/>
      <c r="M3337" t="s">
        <v>2</v>
      </c>
      <c r="N3337" t="s">
        <v>6177</v>
      </c>
      <c r="O3337" s="1">
        <v>45218</v>
      </c>
      <c r="P3337">
        <v>1</v>
      </c>
      <c r="Q3337">
        <v>1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1</v>
      </c>
      <c r="Y3337">
        <v>0</v>
      </c>
      <c r="Z3337">
        <v>1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 s="3">
        <v>1.5025999999999999</v>
      </c>
      <c r="AH3337" s="4">
        <v>2</v>
      </c>
      <c r="AI3337" s="4">
        <v>2</v>
      </c>
    </row>
    <row r="3338" spans="1:35" hidden="1" x14ac:dyDescent="0.25">
      <c r="A3338">
        <v>2080</v>
      </c>
      <c r="B3338">
        <v>994015649</v>
      </c>
      <c r="D3338" t="s">
        <v>8010</v>
      </c>
      <c r="E3338" s="6"/>
      <c r="F3338" s="7">
        <f>+IF(TablaClasificarPrestaciones_20231206_1933[[#This Row],[ClasificacionGrupo]] &lt;&gt; "", 1, 0)</f>
        <v>0</v>
      </c>
      <c r="G3338" s="6"/>
      <c r="H3338" s="7">
        <f>+IF(TablaClasificarPrestaciones_20231206_1933[[#This Row],[ClasificacionSubgrupo]]&lt;&gt;"",1,0)</f>
        <v>0</v>
      </c>
      <c r="I3338" s="6"/>
      <c r="J3338" s="7">
        <f>+IF(TablaClasificarPrestaciones_20231206_1933[[#This Row],[ClasificacionApertura]]&lt;&gt;"",1,0)</f>
        <v>0</v>
      </c>
      <c r="K333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8" s="7"/>
      <c r="M3338" t="s">
        <v>2</v>
      </c>
      <c r="N3338" t="s">
        <v>8009</v>
      </c>
      <c r="O3338" s="1">
        <v>45210</v>
      </c>
      <c r="P3338">
        <v>1</v>
      </c>
      <c r="Q3338">
        <v>1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1</v>
      </c>
      <c r="Y3338">
        <v>0</v>
      </c>
      <c r="Z3338">
        <v>1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 s="3">
        <v>1.8063</v>
      </c>
      <c r="AH3338" s="4">
        <v>15</v>
      </c>
      <c r="AI3338" s="4">
        <v>15</v>
      </c>
    </row>
    <row r="3339" spans="1:35" hidden="1" x14ac:dyDescent="0.25">
      <c r="A3339">
        <v>1837</v>
      </c>
      <c r="B3339">
        <v>994015650</v>
      </c>
      <c r="D3339" t="s">
        <v>8284</v>
      </c>
      <c r="E3339" s="6"/>
      <c r="F3339" s="7">
        <f>+IF(TablaClasificarPrestaciones_20231206_1933[[#This Row],[ClasificacionGrupo]] &lt;&gt; "", 1, 0)</f>
        <v>0</v>
      </c>
      <c r="G3339" s="6"/>
      <c r="H3339" s="7">
        <f>+IF(TablaClasificarPrestaciones_20231206_1933[[#This Row],[ClasificacionSubgrupo]]&lt;&gt;"",1,0)</f>
        <v>0</v>
      </c>
      <c r="I3339" s="6"/>
      <c r="J3339" s="7">
        <f>+IF(TablaClasificarPrestaciones_20231206_1933[[#This Row],[ClasificacionApertura]]&lt;&gt;"",1,0)</f>
        <v>0</v>
      </c>
      <c r="K333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39" s="7"/>
      <c r="M3339" t="s">
        <v>2</v>
      </c>
      <c r="N3339" t="s">
        <v>8283</v>
      </c>
      <c r="O3339" s="1">
        <v>45197</v>
      </c>
      <c r="P3339">
        <v>1</v>
      </c>
      <c r="Q3339">
        <v>1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1</v>
      </c>
      <c r="Y3339">
        <v>0</v>
      </c>
      <c r="Z3339">
        <v>1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 s="3">
        <v>2.7018</v>
      </c>
      <c r="AH3339" s="4">
        <v>14</v>
      </c>
      <c r="AI3339" s="4">
        <v>15</v>
      </c>
    </row>
    <row r="3340" spans="1:35" hidden="1" x14ac:dyDescent="0.25">
      <c r="A3340">
        <v>2292</v>
      </c>
      <c r="B3340">
        <v>994015651</v>
      </c>
      <c r="D3340" t="s">
        <v>6196</v>
      </c>
      <c r="E3340" s="6"/>
      <c r="F3340" s="7">
        <f>+IF(TablaClasificarPrestaciones_20231206_1933[[#This Row],[ClasificacionGrupo]] &lt;&gt; "", 1, 0)</f>
        <v>0</v>
      </c>
      <c r="G3340" s="6"/>
      <c r="H3340" s="7">
        <f>+IF(TablaClasificarPrestaciones_20231206_1933[[#This Row],[ClasificacionSubgrupo]]&lt;&gt;"",1,0)</f>
        <v>0</v>
      </c>
      <c r="I3340" s="6"/>
      <c r="J3340" s="7">
        <f>+IF(TablaClasificarPrestaciones_20231206_1933[[#This Row],[ClasificacionApertura]]&lt;&gt;"",1,0)</f>
        <v>0</v>
      </c>
      <c r="K334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0" s="7"/>
      <c r="M3340" t="s">
        <v>2</v>
      </c>
      <c r="N3340" t="s">
        <v>6195</v>
      </c>
      <c r="O3340" s="1">
        <v>45217</v>
      </c>
      <c r="P3340">
        <v>1</v>
      </c>
      <c r="Q3340">
        <v>1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1</v>
      </c>
      <c r="Y3340">
        <v>0</v>
      </c>
      <c r="Z3340">
        <v>1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 s="3">
        <v>2.3832</v>
      </c>
      <c r="AH3340" s="4">
        <v>4</v>
      </c>
      <c r="AI3340" s="4">
        <v>4</v>
      </c>
    </row>
    <row r="3341" spans="1:35" hidden="1" x14ac:dyDescent="0.25">
      <c r="A3341">
        <v>1412</v>
      </c>
      <c r="B3341">
        <v>994015652</v>
      </c>
      <c r="D3341" t="s">
        <v>6199</v>
      </c>
      <c r="E3341" s="6"/>
      <c r="F3341" s="7">
        <f>+IF(TablaClasificarPrestaciones_20231206_1933[[#This Row],[ClasificacionGrupo]] &lt;&gt; "", 1, 0)</f>
        <v>0</v>
      </c>
      <c r="G3341" s="6"/>
      <c r="H3341" s="7">
        <f>+IF(TablaClasificarPrestaciones_20231206_1933[[#This Row],[ClasificacionSubgrupo]]&lt;&gt;"",1,0)</f>
        <v>0</v>
      </c>
      <c r="I3341" s="6"/>
      <c r="J3341" s="7">
        <f>+IF(TablaClasificarPrestaciones_20231206_1933[[#This Row],[ClasificacionApertura]]&lt;&gt;"",1,0)</f>
        <v>0</v>
      </c>
      <c r="K334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1" s="7"/>
      <c r="M3341" t="s">
        <v>2</v>
      </c>
      <c r="N3341" t="s">
        <v>6198</v>
      </c>
      <c r="O3341" s="1">
        <v>45162</v>
      </c>
      <c r="P3341">
        <v>1</v>
      </c>
      <c r="Q3341">
        <v>1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1</v>
      </c>
      <c r="Y3341">
        <v>0</v>
      </c>
      <c r="Z3341">
        <v>1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 s="3">
        <v>1.8792</v>
      </c>
      <c r="AH3341" s="4">
        <v>3</v>
      </c>
      <c r="AI3341" s="4">
        <v>3</v>
      </c>
    </row>
    <row r="3342" spans="1:35" hidden="1" x14ac:dyDescent="0.25">
      <c r="A3342">
        <v>1487</v>
      </c>
      <c r="B3342">
        <v>994015653</v>
      </c>
      <c r="D3342" t="s">
        <v>8340</v>
      </c>
      <c r="E3342" s="6"/>
      <c r="F3342" s="7">
        <f>+IF(TablaClasificarPrestaciones_20231206_1933[[#This Row],[ClasificacionGrupo]] &lt;&gt; "", 1, 0)</f>
        <v>0</v>
      </c>
      <c r="G3342" s="6"/>
      <c r="H3342" s="7">
        <f>+IF(TablaClasificarPrestaciones_20231206_1933[[#This Row],[ClasificacionSubgrupo]]&lt;&gt;"",1,0)</f>
        <v>0</v>
      </c>
      <c r="I3342" s="6"/>
      <c r="J3342" s="7">
        <f>+IF(TablaClasificarPrestaciones_20231206_1933[[#This Row],[ClasificacionApertura]]&lt;&gt;"",1,0)</f>
        <v>0</v>
      </c>
      <c r="K334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2" s="7"/>
      <c r="M3342" t="s">
        <v>2</v>
      </c>
      <c r="N3342" t="s">
        <v>8339</v>
      </c>
      <c r="O3342" s="1">
        <v>45169</v>
      </c>
      <c r="P3342">
        <v>1</v>
      </c>
      <c r="Q3342">
        <v>1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1</v>
      </c>
      <c r="Y3342">
        <v>0</v>
      </c>
      <c r="Z3342">
        <v>1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 s="3">
        <v>0.21510000000000001</v>
      </c>
      <c r="AH3342" s="4">
        <v>1</v>
      </c>
      <c r="AI3342" s="4">
        <v>1</v>
      </c>
    </row>
    <row r="3343" spans="1:35" hidden="1" x14ac:dyDescent="0.25">
      <c r="A3343">
        <v>1585</v>
      </c>
      <c r="B3343">
        <v>994015665</v>
      </c>
      <c r="D3343" t="s">
        <v>7883</v>
      </c>
      <c r="E3343" s="6"/>
      <c r="F3343" s="7">
        <f>+IF(TablaClasificarPrestaciones_20231206_1933[[#This Row],[ClasificacionGrupo]] &lt;&gt; "", 1, 0)</f>
        <v>0</v>
      </c>
      <c r="G3343" s="6"/>
      <c r="H3343" s="7">
        <f>+IF(TablaClasificarPrestaciones_20231206_1933[[#This Row],[ClasificacionSubgrupo]]&lt;&gt;"",1,0)</f>
        <v>0</v>
      </c>
      <c r="I3343" s="6"/>
      <c r="J3343" s="7">
        <f>+IF(TablaClasificarPrestaciones_20231206_1933[[#This Row],[ClasificacionApertura]]&lt;&gt;"",1,0)</f>
        <v>0</v>
      </c>
      <c r="K334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3" s="7"/>
      <c r="M3343" t="s">
        <v>2</v>
      </c>
      <c r="N3343" t="s">
        <v>7882</v>
      </c>
      <c r="O3343" s="1">
        <v>45177</v>
      </c>
      <c r="P3343">
        <v>1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1</v>
      </c>
      <c r="Y3343">
        <v>0</v>
      </c>
      <c r="Z3343">
        <v>1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 s="3">
        <v>7.5385</v>
      </c>
      <c r="AH3343" s="4">
        <v>2</v>
      </c>
      <c r="AI3343" s="4">
        <v>2</v>
      </c>
    </row>
    <row r="3344" spans="1:35" hidden="1" x14ac:dyDescent="0.25">
      <c r="A3344">
        <v>1616</v>
      </c>
      <c r="B3344">
        <v>994015666</v>
      </c>
      <c r="D3344" t="s">
        <v>6211</v>
      </c>
      <c r="E3344" s="6"/>
      <c r="F3344" s="7">
        <f>+IF(TablaClasificarPrestaciones_20231206_1933[[#This Row],[ClasificacionGrupo]] &lt;&gt; "", 1, 0)</f>
        <v>0</v>
      </c>
      <c r="G3344" s="6"/>
      <c r="H3344" s="7">
        <f>+IF(TablaClasificarPrestaciones_20231206_1933[[#This Row],[ClasificacionSubgrupo]]&lt;&gt;"",1,0)</f>
        <v>0</v>
      </c>
      <c r="I3344" s="6"/>
      <c r="J3344" s="7">
        <f>+IF(TablaClasificarPrestaciones_20231206_1933[[#This Row],[ClasificacionApertura]]&lt;&gt;"",1,0)</f>
        <v>0</v>
      </c>
      <c r="K334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4" s="7"/>
      <c r="M3344" t="s">
        <v>2</v>
      </c>
      <c r="N3344" t="s">
        <v>6210</v>
      </c>
      <c r="O3344" s="1">
        <v>45181</v>
      </c>
      <c r="P3344">
        <v>1</v>
      </c>
      <c r="Q3344">
        <v>1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1</v>
      </c>
      <c r="Y3344">
        <v>0</v>
      </c>
      <c r="Z3344">
        <v>1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 s="3">
        <v>6.0551000000000004</v>
      </c>
      <c r="AH3344" s="4">
        <v>2</v>
      </c>
      <c r="AI3344" s="4">
        <v>2</v>
      </c>
    </row>
    <row r="3345" spans="1:35" hidden="1" x14ac:dyDescent="0.25">
      <c r="A3345">
        <v>844</v>
      </c>
      <c r="B3345">
        <v>994015668</v>
      </c>
      <c r="D3345" t="s">
        <v>6217</v>
      </c>
      <c r="E3345" s="6"/>
      <c r="F3345" s="7">
        <f>+IF(TablaClasificarPrestaciones_20231206_1933[[#This Row],[ClasificacionGrupo]] &lt;&gt; "", 1, 0)</f>
        <v>0</v>
      </c>
      <c r="G3345" s="6"/>
      <c r="H3345" s="7">
        <f>+IF(TablaClasificarPrestaciones_20231206_1933[[#This Row],[ClasificacionSubgrupo]]&lt;&gt;"",1,0)</f>
        <v>0</v>
      </c>
      <c r="I3345" s="6"/>
      <c r="J3345" s="7">
        <f>+IF(TablaClasificarPrestaciones_20231206_1933[[#This Row],[ClasificacionApertura]]&lt;&gt;"",1,0)</f>
        <v>0</v>
      </c>
      <c r="K334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5" s="7"/>
      <c r="M3345" t="s">
        <v>2</v>
      </c>
      <c r="N3345" t="s">
        <v>6216</v>
      </c>
      <c r="O3345" s="1">
        <v>45089</v>
      </c>
      <c r="P3345">
        <v>1</v>
      </c>
      <c r="Q3345">
        <v>1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1</v>
      </c>
      <c r="Y3345">
        <v>0</v>
      </c>
      <c r="Z3345">
        <v>1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 s="3">
        <v>0.89100000000000001</v>
      </c>
      <c r="AH3345" s="4">
        <v>1</v>
      </c>
      <c r="AI3345" s="4">
        <v>1</v>
      </c>
    </row>
    <row r="3346" spans="1:35" hidden="1" x14ac:dyDescent="0.25">
      <c r="A3346">
        <v>1353</v>
      </c>
      <c r="B3346">
        <v>994015669</v>
      </c>
      <c r="D3346" t="s">
        <v>6220</v>
      </c>
      <c r="E3346" s="6"/>
      <c r="F3346" s="7">
        <f>+IF(TablaClasificarPrestaciones_20231206_1933[[#This Row],[ClasificacionGrupo]] &lt;&gt; "", 1, 0)</f>
        <v>0</v>
      </c>
      <c r="G3346" s="6"/>
      <c r="H3346" s="7">
        <f>+IF(TablaClasificarPrestaciones_20231206_1933[[#This Row],[ClasificacionSubgrupo]]&lt;&gt;"",1,0)</f>
        <v>0</v>
      </c>
      <c r="I3346" s="6"/>
      <c r="J3346" s="7">
        <f>+IF(TablaClasificarPrestaciones_20231206_1933[[#This Row],[ClasificacionApertura]]&lt;&gt;"",1,0)</f>
        <v>0</v>
      </c>
      <c r="K334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6" s="7"/>
      <c r="M3346" t="s">
        <v>2</v>
      </c>
      <c r="N3346" t="s">
        <v>6219</v>
      </c>
      <c r="O3346" s="1">
        <v>45156</v>
      </c>
      <c r="P3346">
        <v>1</v>
      </c>
      <c r="Q3346">
        <v>1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1</v>
      </c>
      <c r="Y3346">
        <v>0</v>
      </c>
      <c r="Z3346">
        <v>1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 s="3">
        <v>3.8073000000000001</v>
      </c>
      <c r="AH3346" s="4">
        <v>2</v>
      </c>
      <c r="AI3346" s="4">
        <v>2</v>
      </c>
    </row>
    <row r="3347" spans="1:35" hidden="1" x14ac:dyDescent="0.25">
      <c r="A3347">
        <v>2413</v>
      </c>
      <c r="B3347">
        <v>994015679</v>
      </c>
      <c r="D3347" t="s">
        <v>8356</v>
      </c>
      <c r="E3347" s="6"/>
      <c r="F3347" s="7">
        <f>+IF(TablaClasificarPrestaciones_20231206_1933[[#This Row],[ClasificacionGrupo]] &lt;&gt; "", 1, 0)</f>
        <v>0</v>
      </c>
      <c r="G3347" s="6"/>
      <c r="H3347" s="7">
        <f>+IF(TablaClasificarPrestaciones_20231206_1933[[#This Row],[ClasificacionSubgrupo]]&lt;&gt;"",1,0)</f>
        <v>0</v>
      </c>
      <c r="I3347" s="6"/>
      <c r="J3347" s="7">
        <f>+IF(TablaClasificarPrestaciones_20231206_1933[[#This Row],[ClasificacionApertura]]&lt;&gt;"",1,0)</f>
        <v>0</v>
      </c>
      <c r="K334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7" s="7"/>
      <c r="M3347" t="s">
        <v>2</v>
      </c>
      <c r="N3347" t="s">
        <v>8355</v>
      </c>
      <c r="O3347" s="1">
        <v>45220</v>
      </c>
      <c r="P3347">
        <v>1</v>
      </c>
      <c r="Q3347">
        <v>1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1</v>
      </c>
      <c r="Y3347">
        <v>0</v>
      </c>
      <c r="Z3347">
        <v>1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 s="3">
        <v>13.6302</v>
      </c>
      <c r="AH3347" s="4">
        <v>6</v>
      </c>
      <c r="AI3347" s="4">
        <v>6</v>
      </c>
    </row>
    <row r="3348" spans="1:35" hidden="1" x14ac:dyDescent="0.25">
      <c r="A3348">
        <v>1838</v>
      </c>
      <c r="B3348">
        <v>994015681</v>
      </c>
      <c r="D3348" t="s">
        <v>7947</v>
      </c>
      <c r="E3348" s="6"/>
      <c r="F3348" s="7">
        <f>+IF(TablaClasificarPrestaciones_20231206_1933[[#This Row],[ClasificacionGrupo]] &lt;&gt; "", 1, 0)</f>
        <v>0</v>
      </c>
      <c r="G3348" s="6"/>
      <c r="H3348" s="7">
        <f>+IF(TablaClasificarPrestaciones_20231206_1933[[#This Row],[ClasificacionSubgrupo]]&lt;&gt;"",1,0)</f>
        <v>0</v>
      </c>
      <c r="I3348" s="6"/>
      <c r="J3348" s="7">
        <f>+IF(TablaClasificarPrestaciones_20231206_1933[[#This Row],[ClasificacionApertura]]&lt;&gt;"",1,0)</f>
        <v>0</v>
      </c>
      <c r="K334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8" s="7"/>
      <c r="M3348" t="s">
        <v>2</v>
      </c>
      <c r="N3348" t="s">
        <v>7946</v>
      </c>
      <c r="O3348" s="1">
        <v>45197</v>
      </c>
      <c r="P3348">
        <v>1</v>
      </c>
      <c r="Q3348">
        <v>1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1</v>
      </c>
      <c r="Y3348">
        <v>0</v>
      </c>
      <c r="Z3348">
        <v>1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 s="3">
        <v>7.4527999999999999</v>
      </c>
      <c r="AH3348" s="4">
        <v>8</v>
      </c>
      <c r="AI3348" s="4">
        <v>8</v>
      </c>
    </row>
    <row r="3349" spans="1:35" hidden="1" x14ac:dyDescent="0.25">
      <c r="A3349">
        <v>1552</v>
      </c>
      <c r="B3349">
        <v>994015700</v>
      </c>
      <c r="D3349" t="s">
        <v>8099</v>
      </c>
      <c r="E3349" s="6"/>
      <c r="F3349" s="7">
        <f>+IF(TablaClasificarPrestaciones_20231206_1933[[#This Row],[ClasificacionGrupo]] &lt;&gt; "", 1, 0)</f>
        <v>0</v>
      </c>
      <c r="G3349" s="6"/>
      <c r="H3349" s="7">
        <f>+IF(TablaClasificarPrestaciones_20231206_1933[[#This Row],[ClasificacionSubgrupo]]&lt;&gt;"",1,0)</f>
        <v>0</v>
      </c>
      <c r="I3349" s="6"/>
      <c r="J3349" s="7">
        <f>+IF(TablaClasificarPrestaciones_20231206_1933[[#This Row],[ClasificacionApertura]]&lt;&gt;"",1,0)</f>
        <v>0</v>
      </c>
      <c r="K334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49" s="7"/>
      <c r="M3349" t="s">
        <v>2</v>
      </c>
      <c r="N3349" t="s">
        <v>8098</v>
      </c>
      <c r="O3349" s="1">
        <v>45175</v>
      </c>
      <c r="P3349">
        <v>1</v>
      </c>
      <c r="Q3349">
        <v>1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1</v>
      </c>
      <c r="Y3349">
        <v>0</v>
      </c>
      <c r="Z3349">
        <v>1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 s="3">
        <v>3.3169</v>
      </c>
      <c r="AH3349" s="4">
        <v>1</v>
      </c>
      <c r="AI3349" s="4">
        <v>1</v>
      </c>
    </row>
    <row r="3350" spans="1:35" hidden="1" x14ac:dyDescent="0.25">
      <c r="A3350">
        <v>845</v>
      </c>
      <c r="B3350">
        <v>994015728</v>
      </c>
      <c r="D3350" t="s">
        <v>7653</v>
      </c>
      <c r="E3350" s="6"/>
      <c r="F3350" s="7">
        <f>+IF(TablaClasificarPrestaciones_20231206_1933[[#This Row],[ClasificacionGrupo]] &lt;&gt; "", 1, 0)</f>
        <v>0</v>
      </c>
      <c r="G3350" s="6"/>
      <c r="H3350" s="7">
        <f>+IF(TablaClasificarPrestaciones_20231206_1933[[#This Row],[ClasificacionSubgrupo]]&lt;&gt;"",1,0)</f>
        <v>0</v>
      </c>
      <c r="I3350" s="6"/>
      <c r="J3350" s="7">
        <f>+IF(TablaClasificarPrestaciones_20231206_1933[[#This Row],[ClasificacionApertura]]&lt;&gt;"",1,0)</f>
        <v>0</v>
      </c>
      <c r="K335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0" s="7"/>
      <c r="M3350" t="s">
        <v>2</v>
      </c>
      <c r="N3350" t="s">
        <v>7652</v>
      </c>
      <c r="O3350" s="1">
        <v>45089</v>
      </c>
      <c r="P3350">
        <v>1</v>
      </c>
      <c r="Q3350">
        <v>1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1</v>
      </c>
      <c r="Y3350">
        <v>0</v>
      </c>
      <c r="Z3350">
        <v>1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 s="3">
        <v>5.1489000000000003</v>
      </c>
      <c r="AH3350" s="4">
        <v>2</v>
      </c>
      <c r="AI3350" s="4">
        <v>2</v>
      </c>
    </row>
    <row r="3351" spans="1:35" hidden="1" x14ac:dyDescent="0.25">
      <c r="A3351">
        <v>1413</v>
      </c>
      <c r="B3351">
        <v>994015729</v>
      </c>
      <c r="D3351" t="s">
        <v>6277</v>
      </c>
      <c r="E3351" s="6"/>
      <c r="F3351" s="7">
        <f>+IF(TablaClasificarPrestaciones_20231206_1933[[#This Row],[ClasificacionGrupo]] &lt;&gt; "", 1, 0)</f>
        <v>0</v>
      </c>
      <c r="G3351" s="6"/>
      <c r="H3351" s="7">
        <f>+IF(TablaClasificarPrestaciones_20231206_1933[[#This Row],[ClasificacionSubgrupo]]&lt;&gt;"",1,0)</f>
        <v>0</v>
      </c>
      <c r="I3351" s="6"/>
      <c r="J3351" s="7">
        <f>+IF(TablaClasificarPrestaciones_20231206_1933[[#This Row],[ClasificacionApertura]]&lt;&gt;"",1,0)</f>
        <v>0</v>
      </c>
      <c r="K335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1" s="7"/>
      <c r="M3351" t="s">
        <v>2</v>
      </c>
      <c r="N3351" t="s">
        <v>6276</v>
      </c>
      <c r="O3351" s="1">
        <v>45162</v>
      </c>
      <c r="P3351">
        <v>1</v>
      </c>
      <c r="Q3351">
        <v>1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1</v>
      </c>
      <c r="Y3351">
        <v>0</v>
      </c>
      <c r="Z3351">
        <v>1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 s="3">
        <v>2.5712999999999999</v>
      </c>
      <c r="AH3351" s="4">
        <v>3</v>
      </c>
      <c r="AI3351" s="4">
        <v>3</v>
      </c>
    </row>
    <row r="3352" spans="1:35" hidden="1" x14ac:dyDescent="0.25">
      <c r="A3352">
        <v>2081</v>
      </c>
      <c r="B3352">
        <v>994015732</v>
      </c>
      <c r="D3352" t="s">
        <v>8131</v>
      </c>
      <c r="E3352" s="6"/>
      <c r="F3352" s="7">
        <f>+IF(TablaClasificarPrestaciones_20231206_1933[[#This Row],[ClasificacionGrupo]] &lt;&gt; "", 1, 0)</f>
        <v>0</v>
      </c>
      <c r="G3352" s="6"/>
      <c r="H3352" s="7">
        <f>+IF(TablaClasificarPrestaciones_20231206_1933[[#This Row],[ClasificacionSubgrupo]]&lt;&gt;"",1,0)</f>
        <v>0</v>
      </c>
      <c r="I3352" s="6"/>
      <c r="J3352" s="7">
        <f>+IF(TablaClasificarPrestaciones_20231206_1933[[#This Row],[ClasificacionApertura]]&lt;&gt;"",1,0)</f>
        <v>0</v>
      </c>
      <c r="K335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2" s="7"/>
      <c r="M3352" t="s">
        <v>2</v>
      </c>
      <c r="N3352" t="s">
        <v>8130</v>
      </c>
      <c r="O3352" s="1">
        <v>45210</v>
      </c>
      <c r="P3352">
        <v>1</v>
      </c>
      <c r="Q3352">
        <v>1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  <c r="Y3352">
        <v>0</v>
      </c>
      <c r="Z3352">
        <v>1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 s="3">
        <v>31.023900000000001</v>
      </c>
      <c r="AH3352" s="4">
        <v>3</v>
      </c>
      <c r="AI3352" s="4">
        <v>3</v>
      </c>
    </row>
    <row r="3353" spans="1:35" hidden="1" x14ac:dyDescent="0.25">
      <c r="A3353">
        <v>2414</v>
      </c>
      <c r="B3353">
        <v>994015893</v>
      </c>
      <c r="D3353" t="s">
        <v>6299</v>
      </c>
      <c r="E3353" s="6"/>
      <c r="F3353" s="7">
        <f>+IF(TablaClasificarPrestaciones_20231206_1933[[#This Row],[ClasificacionGrupo]] &lt;&gt; "", 1, 0)</f>
        <v>0</v>
      </c>
      <c r="G3353" s="6"/>
      <c r="H3353" s="7">
        <f>+IF(TablaClasificarPrestaciones_20231206_1933[[#This Row],[ClasificacionSubgrupo]]&lt;&gt;"",1,0)</f>
        <v>0</v>
      </c>
      <c r="I3353" s="6"/>
      <c r="J3353" s="7">
        <f>+IF(TablaClasificarPrestaciones_20231206_1933[[#This Row],[ClasificacionApertura]]&lt;&gt;"",1,0)</f>
        <v>0</v>
      </c>
      <c r="K335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3" s="7"/>
      <c r="M3353" t="s">
        <v>2</v>
      </c>
      <c r="N3353" t="s">
        <v>6298</v>
      </c>
      <c r="O3353" s="1">
        <v>45220</v>
      </c>
      <c r="P3353">
        <v>1</v>
      </c>
      <c r="Q3353">
        <v>1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1</v>
      </c>
      <c r="Y3353">
        <v>0</v>
      </c>
      <c r="Z3353">
        <v>1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 s="3">
        <v>2.3241999999999998</v>
      </c>
      <c r="AH3353" s="4">
        <v>8</v>
      </c>
      <c r="AI3353" s="4">
        <v>8</v>
      </c>
    </row>
    <row r="3354" spans="1:35" hidden="1" x14ac:dyDescent="0.25">
      <c r="A3354">
        <v>1381</v>
      </c>
      <c r="B3354">
        <v>994015894</v>
      </c>
      <c r="D3354" t="s">
        <v>6302</v>
      </c>
      <c r="E3354" s="6"/>
      <c r="F3354" s="7">
        <f>+IF(TablaClasificarPrestaciones_20231206_1933[[#This Row],[ClasificacionGrupo]] &lt;&gt; "", 1, 0)</f>
        <v>0</v>
      </c>
      <c r="G3354" s="6"/>
      <c r="H3354" s="7">
        <f>+IF(TablaClasificarPrestaciones_20231206_1933[[#This Row],[ClasificacionSubgrupo]]&lt;&gt;"",1,0)</f>
        <v>0</v>
      </c>
      <c r="I3354" s="6"/>
      <c r="J3354" s="7">
        <f>+IF(TablaClasificarPrestaciones_20231206_1933[[#This Row],[ClasificacionApertura]]&lt;&gt;"",1,0)</f>
        <v>0</v>
      </c>
      <c r="K335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4" s="7"/>
      <c r="M3354" t="s">
        <v>2</v>
      </c>
      <c r="N3354" t="s">
        <v>6301</v>
      </c>
      <c r="O3354" s="1">
        <v>45159</v>
      </c>
      <c r="P3354">
        <v>1</v>
      </c>
      <c r="Q3354">
        <v>1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1</v>
      </c>
      <c r="Y3354">
        <v>0</v>
      </c>
      <c r="Z3354">
        <v>1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 s="3">
        <v>0</v>
      </c>
      <c r="AH3354" s="4">
        <v>1</v>
      </c>
      <c r="AI3354" s="4">
        <v>1</v>
      </c>
    </row>
    <row r="3355" spans="1:35" hidden="1" x14ac:dyDescent="0.25">
      <c r="A3355">
        <v>2082</v>
      </c>
      <c r="B3355">
        <v>994015896</v>
      </c>
      <c r="D3355" t="s">
        <v>6308</v>
      </c>
      <c r="E3355" s="6"/>
      <c r="F3355" s="7">
        <f>+IF(TablaClasificarPrestaciones_20231206_1933[[#This Row],[ClasificacionGrupo]] &lt;&gt; "", 1, 0)</f>
        <v>0</v>
      </c>
      <c r="G3355" s="6"/>
      <c r="H3355" s="7">
        <f>+IF(TablaClasificarPrestaciones_20231206_1933[[#This Row],[ClasificacionSubgrupo]]&lt;&gt;"",1,0)</f>
        <v>0</v>
      </c>
      <c r="I3355" s="6"/>
      <c r="J3355" s="7">
        <f>+IF(TablaClasificarPrestaciones_20231206_1933[[#This Row],[ClasificacionApertura]]&lt;&gt;"",1,0)</f>
        <v>0</v>
      </c>
      <c r="K335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5" s="7"/>
      <c r="M3355" t="s">
        <v>2</v>
      </c>
      <c r="N3355" t="s">
        <v>6307</v>
      </c>
      <c r="O3355" s="1">
        <v>45210</v>
      </c>
      <c r="P3355">
        <v>1</v>
      </c>
      <c r="Q3355">
        <v>1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1</v>
      </c>
      <c r="Y3355">
        <v>0</v>
      </c>
      <c r="Z3355">
        <v>1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 s="3">
        <v>1.0899000000000001</v>
      </c>
      <c r="AH3355" s="4">
        <v>5</v>
      </c>
      <c r="AI3355" s="4">
        <v>5</v>
      </c>
    </row>
    <row r="3356" spans="1:35" hidden="1" x14ac:dyDescent="0.25">
      <c r="A3356">
        <v>1865</v>
      </c>
      <c r="B3356">
        <v>994015904</v>
      </c>
      <c r="D3356" t="s">
        <v>6323</v>
      </c>
      <c r="E3356" s="6"/>
      <c r="F3356" s="7">
        <f>+IF(TablaClasificarPrestaciones_20231206_1933[[#This Row],[ClasificacionGrupo]] &lt;&gt; "", 1, 0)</f>
        <v>0</v>
      </c>
      <c r="G3356" s="6"/>
      <c r="H3356" s="7">
        <f>+IF(TablaClasificarPrestaciones_20231206_1933[[#This Row],[ClasificacionSubgrupo]]&lt;&gt;"",1,0)</f>
        <v>0</v>
      </c>
      <c r="I3356" s="6"/>
      <c r="J3356" s="7">
        <f>+IF(TablaClasificarPrestaciones_20231206_1933[[#This Row],[ClasificacionApertura]]&lt;&gt;"",1,0)</f>
        <v>0</v>
      </c>
      <c r="K335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6" s="7"/>
      <c r="M3356" t="s">
        <v>2</v>
      </c>
      <c r="N3356" t="s">
        <v>6322</v>
      </c>
      <c r="O3356" s="1">
        <v>45199</v>
      </c>
      <c r="P3356">
        <v>1</v>
      </c>
      <c r="Q3356">
        <v>1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1</v>
      </c>
      <c r="Y3356">
        <v>0</v>
      </c>
      <c r="Z3356">
        <v>1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 s="3">
        <v>3.6484000000000001</v>
      </c>
      <c r="AH3356" s="4">
        <v>1</v>
      </c>
      <c r="AI3356" s="4">
        <v>1</v>
      </c>
    </row>
    <row r="3357" spans="1:35" hidden="1" x14ac:dyDescent="0.25">
      <c r="A3357">
        <v>1382</v>
      </c>
      <c r="B3357">
        <v>994015905</v>
      </c>
      <c r="D3357" t="s">
        <v>6326</v>
      </c>
      <c r="E3357" s="6"/>
      <c r="F3357" s="7">
        <f>+IF(TablaClasificarPrestaciones_20231206_1933[[#This Row],[ClasificacionGrupo]] &lt;&gt; "", 1, 0)</f>
        <v>0</v>
      </c>
      <c r="G3357" s="6"/>
      <c r="H3357" s="7">
        <f>+IF(TablaClasificarPrestaciones_20231206_1933[[#This Row],[ClasificacionSubgrupo]]&lt;&gt;"",1,0)</f>
        <v>0</v>
      </c>
      <c r="I3357" s="6"/>
      <c r="J3357" s="7">
        <f>+IF(TablaClasificarPrestaciones_20231206_1933[[#This Row],[ClasificacionApertura]]&lt;&gt;"",1,0)</f>
        <v>0</v>
      </c>
      <c r="K335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7" s="7"/>
      <c r="M3357" t="s">
        <v>2</v>
      </c>
      <c r="N3357" t="s">
        <v>6325</v>
      </c>
      <c r="O3357" s="1">
        <v>45159</v>
      </c>
      <c r="P3357">
        <v>1</v>
      </c>
      <c r="Q3357">
        <v>1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1</v>
      </c>
      <c r="Y3357">
        <v>0</v>
      </c>
      <c r="Z3357">
        <v>1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 s="3">
        <v>1.8777999999999999</v>
      </c>
      <c r="AH3357" s="4">
        <v>3</v>
      </c>
      <c r="AI3357" s="4">
        <v>3</v>
      </c>
    </row>
    <row r="3358" spans="1:35" hidden="1" x14ac:dyDescent="0.25">
      <c r="A3358">
        <v>2293</v>
      </c>
      <c r="B3358">
        <v>994015922</v>
      </c>
      <c r="D3358" t="s">
        <v>6335</v>
      </c>
      <c r="E3358" s="6"/>
      <c r="F3358" s="7">
        <f>+IF(TablaClasificarPrestaciones_20231206_1933[[#This Row],[ClasificacionGrupo]] &lt;&gt; "", 1, 0)</f>
        <v>0</v>
      </c>
      <c r="G3358" s="6"/>
      <c r="H3358" s="7">
        <f>+IF(TablaClasificarPrestaciones_20231206_1933[[#This Row],[ClasificacionSubgrupo]]&lt;&gt;"",1,0)</f>
        <v>0</v>
      </c>
      <c r="I3358" s="6"/>
      <c r="J3358" s="7">
        <f>+IF(TablaClasificarPrestaciones_20231206_1933[[#This Row],[ClasificacionApertura]]&lt;&gt;"",1,0)</f>
        <v>0</v>
      </c>
      <c r="K335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8" s="7"/>
      <c r="M3358" t="s">
        <v>2</v>
      </c>
      <c r="N3358" t="s">
        <v>6334</v>
      </c>
      <c r="O3358" s="1">
        <v>45217</v>
      </c>
      <c r="P3358">
        <v>1</v>
      </c>
      <c r="Q3358">
        <v>1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1</v>
      </c>
      <c r="Y3358">
        <v>0</v>
      </c>
      <c r="Z3358">
        <v>1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 s="3">
        <v>46.213700000000003</v>
      </c>
      <c r="AH3358" s="4">
        <v>41</v>
      </c>
      <c r="AI3358" s="4">
        <v>62</v>
      </c>
    </row>
    <row r="3359" spans="1:35" hidden="1" x14ac:dyDescent="0.25">
      <c r="A3359">
        <v>2294</v>
      </c>
      <c r="B3359">
        <v>994015924</v>
      </c>
      <c r="D3359" t="s">
        <v>6338</v>
      </c>
      <c r="E3359" s="6"/>
      <c r="F3359" s="7">
        <f>+IF(TablaClasificarPrestaciones_20231206_1933[[#This Row],[ClasificacionGrupo]] &lt;&gt; "", 1, 0)</f>
        <v>0</v>
      </c>
      <c r="G3359" s="6"/>
      <c r="H3359" s="7">
        <f>+IF(TablaClasificarPrestaciones_20231206_1933[[#This Row],[ClasificacionSubgrupo]]&lt;&gt;"",1,0)</f>
        <v>0</v>
      </c>
      <c r="I3359" s="6"/>
      <c r="J3359" s="7">
        <f>+IF(TablaClasificarPrestaciones_20231206_1933[[#This Row],[ClasificacionApertura]]&lt;&gt;"",1,0)</f>
        <v>0</v>
      </c>
      <c r="K335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59" s="7"/>
      <c r="M3359" t="s">
        <v>2</v>
      </c>
      <c r="N3359" t="s">
        <v>6337</v>
      </c>
      <c r="O3359" s="1">
        <v>45217</v>
      </c>
      <c r="P3359">
        <v>1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1</v>
      </c>
      <c r="Y3359">
        <v>0</v>
      </c>
      <c r="Z3359">
        <v>1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 s="3">
        <v>3.8369</v>
      </c>
      <c r="AH3359" s="4">
        <v>4</v>
      </c>
      <c r="AI3359" s="4">
        <v>4</v>
      </c>
    </row>
    <row r="3360" spans="1:35" hidden="1" x14ac:dyDescent="0.25">
      <c r="A3360">
        <v>2152</v>
      </c>
      <c r="B3360">
        <v>994015940</v>
      </c>
      <c r="D3360" t="s">
        <v>6350</v>
      </c>
      <c r="E3360" s="6"/>
      <c r="F3360" s="7">
        <f>+IF(TablaClasificarPrestaciones_20231206_1933[[#This Row],[ClasificacionGrupo]] &lt;&gt; "", 1, 0)</f>
        <v>0</v>
      </c>
      <c r="G3360" s="6"/>
      <c r="H3360" s="7">
        <f>+IF(TablaClasificarPrestaciones_20231206_1933[[#This Row],[ClasificacionSubgrupo]]&lt;&gt;"",1,0)</f>
        <v>0</v>
      </c>
      <c r="I3360" s="6"/>
      <c r="J3360" s="7">
        <f>+IF(TablaClasificarPrestaciones_20231206_1933[[#This Row],[ClasificacionApertura]]&lt;&gt;"",1,0)</f>
        <v>0</v>
      </c>
      <c r="K336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0" s="7"/>
      <c r="M3360" t="s">
        <v>2</v>
      </c>
      <c r="N3360" t="s">
        <v>6349</v>
      </c>
      <c r="O3360" s="1">
        <v>45212</v>
      </c>
      <c r="P3360">
        <v>1</v>
      </c>
      <c r="Q3360">
        <v>1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1</v>
      </c>
      <c r="Y3360">
        <v>0</v>
      </c>
      <c r="Z3360">
        <v>1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 s="3">
        <v>4.7066999999999997</v>
      </c>
      <c r="AH3360" s="4">
        <v>3</v>
      </c>
      <c r="AI3360" s="4">
        <v>3</v>
      </c>
    </row>
    <row r="3361" spans="1:35" hidden="1" x14ac:dyDescent="0.25">
      <c r="A3361">
        <v>1911</v>
      </c>
      <c r="B3361">
        <v>994015942</v>
      </c>
      <c r="D3361" t="s">
        <v>8653</v>
      </c>
      <c r="E3361" s="6"/>
      <c r="F3361" s="7">
        <f>+IF(TablaClasificarPrestaciones_20231206_1933[[#This Row],[ClasificacionGrupo]] &lt;&gt; "", 1, 0)</f>
        <v>0</v>
      </c>
      <c r="G3361" s="6"/>
      <c r="H3361" s="7">
        <f>+IF(TablaClasificarPrestaciones_20231206_1933[[#This Row],[ClasificacionSubgrupo]]&lt;&gt;"",1,0)</f>
        <v>0</v>
      </c>
      <c r="I3361" s="6"/>
      <c r="J3361" s="7">
        <f>+IF(TablaClasificarPrestaciones_20231206_1933[[#This Row],[ClasificacionApertura]]&lt;&gt;"",1,0)</f>
        <v>0</v>
      </c>
      <c r="K3361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1" s="7"/>
      <c r="M3361" t="s">
        <v>2</v>
      </c>
      <c r="N3361" t="s">
        <v>8652</v>
      </c>
      <c r="O3361" s="1">
        <v>45202</v>
      </c>
      <c r="P3361">
        <v>1</v>
      </c>
      <c r="Q3361">
        <v>1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1</v>
      </c>
      <c r="Y3361">
        <v>0</v>
      </c>
      <c r="Z3361">
        <v>1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 s="3">
        <v>4.6616999999999997</v>
      </c>
      <c r="AH3361" s="4">
        <v>1</v>
      </c>
      <c r="AI3361" s="4">
        <v>1</v>
      </c>
    </row>
    <row r="3362" spans="1:35" hidden="1" x14ac:dyDescent="0.25">
      <c r="A3362">
        <v>1839</v>
      </c>
      <c r="B3362">
        <v>994015944</v>
      </c>
      <c r="D3362" t="s">
        <v>8079</v>
      </c>
      <c r="E3362" s="6"/>
      <c r="F3362" s="7">
        <f>+IF(TablaClasificarPrestaciones_20231206_1933[[#This Row],[ClasificacionGrupo]] &lt;&gt; "", 1, 0)</f>
        <v>0</v>
      </c>
      <c r="G3362" s="6"/>
      <c r="H3362" s="7">
        <f>+IF(TablaClasificarPrestaciones_20231206_1933[[#This Row],[ClasificacionSubgrupo]]&lt;&gt;"",1,0)</f>
        <v>0</v>
      </c>
      <c r="I3362" s="6"/>
      <c r="J3362" s="7">
        <f>+IF(TablaClasificarPrestaciones_20231206_1933[[#This Row],[ClasificacionApertura]]&lt;&gt;"",1,0)</f>
        <v>0</v>
      </c>
      <c r="K3362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2" s="7"/>
      <c r="M3362" t="s">
        <v>2</v>
      </c>
      <c r="N3362" t="s">
        <v>8078</v>
      </c>
      <c r="O3362" s="1">
        <v>45197</v>
      </c>
      <c r="P3362">
        <v>1</v>
      </c>
      <c r="Q3362">
        <v>1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1</v>
      </c>
      <c r="Y3362">
        <v>0</v>
      </c>
      <c r="Z3362">
        <v>1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 s="3">
        <v>1.2162999999999999</v>
      </c>
      <c r="AH3362" s="4">
        <v>1</v>
      </c>
      <c r="AI3362" s="4">
        <v>1</v>
      </c>
    </row>
    <row r="3363" spans="1:35" hidden="1" x14ac:dyDescent="0.25">
      <c r="A3363">
        <v>1383</v>
      </c>
      <c r="B3363">
        <v>994015970</v>
      </c>
      <c r="D3363" t="s">
        <v>8573</v>
      </c>
      <c r="E3363" s="6"/>
      <c r="F3363" s="7">
        <f>+IF(TablaClasificarPrestaciones_20231206_1933[[#This Row],[ClasificacionGrupo]] &lt;&gt; "", 1, 0)</f>
        <v>0</v>
      </c>
      <c r="G3363" s="6"/>
      <c r="H3363" s="7">
        <f>+IF(TablaClasificarPrestaciones_20231206_1933[[#This Row],[ClasificacionSubgrupo]]&lt;&gt;"",1,0)</f>
        <v>0</v>
      </c>
      <c r="I3363" s="6"/>
      <c r="J3363" s="7">
        <f>+IF(TablaClasificarPrestaciones_20231206_1933[[#This Row],[ClasificacionApertura]]&lt;&gt;"",1,0)</f>
        <v>0</v>
      </c>
      <c r="K3363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3" s="7"/>
      <c r="M3363" t="s">
        <v>2</v>
      </c>
      <c r="N3363" t="s">
        <v>8572</v>
      </c>
      <c r="O3363" s="1">
        <v>45159</v>
      </c>
      <c r="P3363">
        <v>1</v>
      </c>
      <c r="Q3363">
        <v>1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1</v>
      </c>
      <c r="Y3363">
        <v>0</v>
      </c>
      <c r="Z3363">
        <v>1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 s="3">
        <v>1.6977</v>
      </c>
      <c r="AH3363" s="4">
        <v>1</v>
      </c>
      <c r="AI3363" s="4">
        <v>1</v>
      </c>
    </row>
    <row r="3364" spans="1:35" hidden="1" x14ac:dyDescent="0.25">
      <c r="A3364">
        <v>1749</v>
      </c>
      <c r="B3364">
        <v>994016022</v>
      </c>
      <c r="D3364" t="s">
        <v>6377</v>
      </c>
      <c r="E3364" s="6"/>
      <c r="F3364" s="7">
        <f>+IF(TablaClasificarPrestaciones_20231206_1933[[#This Row],[ClasificacionGrupo]] &lt;&gt; "", 1, 0)</f>
        <v>0</v>
      </c>
      <c r="G3364" s="6"/>
      <c r="H3364" s="7">
        <f>+IF(TablaClasificarPrestaciones_20231206_1933[[#This Row],[ClasificacionSubgrupo]]&lt;&gt;"",1,0)</f>
        <v>0</v>
      </c>
      <c r="I3364" s="6"/>
      <c r="J3364" s="7">
        <f>+IF(TablaClasificarPrestaciones_20231206_1933[[#This Row],[ClasificacionApertura]]&lt;&gt;"",1,0)</f>
        <v>0</v>
      </c>
      <c r="K3364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4" s="7"/>
      <c r="M3364" t="s">
        <v>2</v>
      </c>
      <c r="N3364" t="s">
        <v>6376</v>
      </c>
      <c r="O3364" s="1">
        <v>45191</v>
      </c>
      <c r="P3364">
        <v>1</v>
      </c>
      <c r="Q3364">
        <v>1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</v>
      </c>
      <c r="Y3364">
        <v>0</v>
      </c>
      <c r="Z3364">
        <v>1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 s="3">
        <v>3.2199999999999999E-2</v>
      </c>
      <c r="AH3364" s="4">
        <v>1</v>
      </c>
      <c r="AI3364" s="4">
        <v>1</v>
      </c>
    </row>
    <row r="3365" spans="1:35" hidden="1" x14ac:dyDescent="0.25">
      <c r="A3365">
        <v>1414</v>
      </c>
      <c r="B3365">
        <v>994016130</v>
      </c>
      <c r="D3365" t="s">
        <v>7673</v>
      </c>
      <c r="E3365" s="6"/>
      <c r="F3365" s="7">
        <f>+IF(TablaClasificarPrestaciones_20231206_1933[[#This Row],[ClasificacionGrupo]] &lt;&gt; "", 1, 0)</f>
        <v>0</v>
      </c>
      <c r="G3365" s="6"/>
      <c r="H3365" s="7">
        <f>+IF(TablaClasificarPrestaciones_20231206_1933[[#This Row],[ClasificacionSubgrupo]]&lt;&gt;"",1,0)</f>
        <v>0</v>
      </c>
      <c r="I3365" s="6"/>
      <c r="J3365" s="7">
        <f>+IF(TablaClasificarPrestaciones_20231206_1933[[#This Row],[ClasificacionApertura]]&lt;&gt;"",1,0)</f>
        <v>0</v>
      </c>
      <c r="K3365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5" s="7"/>
      <c r="M3365" t="s">
        <v>2</v>
      </c>
      <c r="N3365" t="s">
        <v>7672</v>
      </c>
      <c r="O3365" s="1">
        <v>45162</v>
      </c>
      <c r="P3365">
        <v>1</v>
      </c>
      <c r="Q3365">
        <v>1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  <c r="Y3365">
        <v>0</v>
      </c>
      <c r="Z3365">
        <v>1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 s="3">
        <v>3.7222</v>
      </c>
      <c r="AH3365" s="4">
        <v>3</v>
      </c>
      <c r="AI3365" s="4">
        <v>3</v>
      </c>
    </row>
    <row r="3366" spans="1:35" hidden="1" x14ac:dyDescent="0.25">
      <c r="A3366">
        <v>1397</v>
      </c>
      <c r="B3366">
        <v>994016137</v>
      </c>
      <c r="D3366" t="s">
        <v>7815</v>
      </c>
      <c r="E3366" s="6"/>
      <c r="F3366" s="7">
        <f>+IF(TablaClasificarPrestaciones_20231206_1933[[#This Row],[ClasificacionGrupo]] &lt;&gt; "", 1, 0)</f>
        <v>0</v>
      </c>
      <c r="G3366" s="6"/>
      <c r="H3366" s="7">
        <f>+IF(TablaClasificarPrestaciones_20231206_1933[[#This Row],[ClasificacionSubgrupo]]&lt;&gt;"",1,0)</f>
        <v>0</v>
      </c>
      <c r="I3366" s="6"/>
      <c r="J3366" s="7">
        <f>+IF(TablaClasificarPrestaciones_20231206_1933[[#This Row],[ClasificacionApertura]]&lt;&gt;"",1,0)</f>
        <v>0</v>
      </c>
      <c r="K3366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6" s="7"/>
      <c r="M3366" t="s">
        <v>2</v>
      </c>
      <c r="N3366" t="s">
        <v>7848</v>
      </c>
      <c r="O3366" s="1">
        <v>45161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1</v>
      </c>
      <c r="Y3366">
        <v>0</v>
      </c>
      <c r="Z3366">
        <v>1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 s="3">
        <v>4.9749999999999996</v>
      </c>
      <c r="AH3366" s="4">
        <v>2</v>
      </c>
      <c r="AI3366" s="4">
        <v>2</v>
      </c>
    </row>
    <row r="3367" spans="1:35" hidden="1" x14ac:dyDescent="0.25">
      <c r="A3367">
        <v>1940</v>
      </c>
      <c r="B3367">
        <v>994016147</v>
      </c>
      <c r="D3367" t="s">
        <v>6419</v>
      </c>
      <c r="E3367" s="6"/>
      <c r="F3367" s="7">
        <f>+IF(TablaClasificarPrestaciones_20231206_1933[[#This Row],[ClasificacionGrupo]] &lt;&gt; "", 1, 0)</f>
        <v>0</v>
      </c>
      <c r="G3367" s="6"/>
      <c r="H3367" s="7">
        <f>+IF(TablaClasificarPrestaciones_20231206_1933[[#This Row],[ClasificacionSubgrupo]]&lt;&gt;"",1,0)</f>
        <v>0</v>
      </c>
      <c r="I3367" s="6"/>
      <c r="J3367" s="7">
        <f>+IF(TablaClasificarPrestaciones_20231206_1933[[#This Row],[ClasificacionApertura]]&lt;&gt;"",1,0)</f>
        <v>0</v>
      </c>
      <c r="K3367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7" s="7"/>
      <c r="M3367" t="s">
        <v>2</v>
      </c>
      <c r="N3367" t="s">
        <v>6418</v>
      </c>
      <c r="O3367" s="1">
        <v>45203</v>
      </c>
      <c r="P3367">
        <v>1</v>
      </c>
      <c r="Q3367">
        <v>1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1</v>
      </c>
      <c r="Y3367">
        <v>0</v>
      </c>
      <c r="Z3367">
        <v>1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 s="3">
        <v>1.6194</v>
      </c>
      <c r="AH3367" s="4">
        <v>3</v>
      </c>
      <c r="AI3367" s="4">
        <v>3</v>
      </c>
    </row>
    <row r="3368" spans="1:35" hidden="1" x14ac:dyDescent="0.25">
      <c r="A3368">
        <v>2340</v>
      </c>
      <c r="B3368">
        <v>994016149</v>
      </c>
      <c r="D3368" t="s">
        <v>7571</v>
      </c>
      <c r="E3368" s="6"/>
      <c r="F3368" s="7">
        <f>+IF(TablaClasificarPrestaciones_20231206_1933[[#This Row],[ClasificacionGrupo]] &lt;&gt; "", 1, 0)</f>
        <v>0</v>
      </c>
      <c r="G3368" s="6"/>
      <c r="H3368" s="7">
        <f>+IF(TablaClasificarPrestaciones_20231206_1933[[#This Row],[ClasificacionSubgrupo]]&lt;&gt;"",1,0)</f>
        <v>0</v>
      </c>
      <c r="I3368" s="6"/>
      <c r="J3368" s="7">
        <f>+IF(TablaClasificarPrestaciones_20231206_1933[[#This Row],[ClasificacionApertura]]&lt;&gt;"",1,0)</f>
        <v>0</v>
      </c>
      <c r="K3368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8" s="7"/>
      <c r="M3368" t="s">
        <v>2</v>
      </c>
      <c r="N3368" t="s">
        <v>7570</v>
      </c>
      <c r="O3368" s="1">
        <v>45218</v>
      </c>
      <c r="P3368">
        <v>1</v>
      </c>
      <c r="Q3368">
        <v>1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1</v>
      </c>
      <c r="Y3368">
        <v>0</v>
      </c>
      <c r="Z3368">
        <v>1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 s="3">
        <v>1.2465999999999999</v>
      </c>
      <c r="AH3368" s="4">
        <v>1</v>
      </c>
      <c r="AI3368" s="4">
        <v>1</v>
      </c>
    </row>
    <row r="3369" spans="1:35" ht="1.5" hidden="1" customHeight="1" x14ac:dyDescent="0.25">
      <c r="A3369">
        <v>1384</v>
      </c>
      <c r="B3369">
        <v>994016454</v>
      </c>
      <c r="D3369" t="s">
        <v>6473</v>
      </c>
      <c r="E3369" s="6"/>
      <c r="F3369" s="7">
        <f>+IF(TablaClasificarPrestaciones_20231206_1933[[#This Row],[ClasificacionGrupo]] &lt;&gt; "", 1, 0)</f>
        <v>0</v>
      </c>
      <c r="G3369" s="6"/>
      <c r="H3369" s="7">
        <f>+IF(TablaClasificarPrestaciones_20231206_1933[[#This Row],[ClasificacionSubgrupo]]&lt;&gt;"",1,0)</f>
        <v>0</v>
      </c>
      <c r="I3369" s="6"/>
      <c r="J3369" s="7">
        <f>+IF(TablaClasificarPrestaciones_20231206_1933[[#This Row],[ClasificacionApertura]]&lt;&gt;"",1,0)</f>
        <v>0</v>
      </c>
      <c r="K3369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69" s="7"/>
      <c r="M3369" t="s">
        <v>2</v>
      </c>
      <c r="N3369" t="s">
        <v>6472</v>
      </c>
      <c r="O3369" s="1">
        <v>45159</v>
      </c>
      <c r="P3369">
        <v>1</v>
      </c>
      <c r="Q3369">
        <v>1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1</v>
      </c>
      <c r="Y3369">
        <v>0</v>
      </c>
      <c r="Z3369">
        <v>1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 s="3">
        <v>0</v>
      </c>
      <c r="AH3369" s="4">
        <v>1</v>
      </c>
      <c r="AI3369" s="4">
        <v>1</v>
      </c>
    </row>
    <row r="3370" spans="1:35" hidden="1" x14ac:dyDescent="0.25">
      <c r="A3370">
        <v>2083</v>
      </c>
      <c r="B3370">
        <v>994016472</v>
      </c>
      <c r="D3370" t="s">
        <v>6488</v>
      </c>
      <c r="E3370" s="6"/>
      <c r="F3370" s="7">
        <f>+IF(TablaClasificarPrestaciones_20231206_1933[[#This Row],[ClasificacionGrupo]] &lt;&gt; "", 1, 0)</f>
        <v>0</v>
      </c>
      <c r="G3370" s="6"/>
      <c r="H3370" s="7">
        <f>+IF(TablaClasificarPrestaciones_20231206_1933[[#This Row],[ClasificacionSubgrupo]]&lt;&gt;"",1,0)</f>
        <v>0</v>
      </c>
      <c r="I3370" s="6"/>
      <c r="J3370" s="7">
        <f>+IF(TablaClasificarPrestaciones_20231206_1933[[#This Row],[ClasificacionApertura]]&lt;&gt;"",1,0)</f>
        <v>0</v>
      </c>
      <c r="K3370" s="7">
        <f>+IF(AND(TablaClasificarPrestaciones_20231206_1933[[#This Row],[Grupo]]=1,TablaClasificarPrestaciones_20231206_1933[[#This Row],[Subgrupo]]=1,TablaClasificarPrestaciones_20231206_1933[[#This Row],[Apertura]]=1), 1, 0)</f>
        <v>0</v>
      </c>
      <c r="L3370" s="7"/>
      <c r="M3370" t="s">
        <v>2</v>
      </c>
      <c r="N3370" t="s">
        <v>6487</v>
      </c>
      <c r="O3370" s="1">
        <v>45210</v>
      </c>
      <c r="P3370">
        <v>1</v>
      </c>
      <c r="Q3370">
        <v>1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1</v>
      </c>
      <c r="Y3370">
        <v>0</v>
      </c>
      <c r="Z3370">
        <v>1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 s="3">
        <v>28.855599999999999</v>
      </c>
      <c r="AH3370" s="4">
        <v>1</v>
      </c>
      <c r="AI3370" s="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V Z y G V w W 8 e B u k A A A A 9 w A A A B I A H A B D b 2 5 m a W c v U G F j a 2 F n Z S 5 4 b W w g o h g A K K A U A A A A A A A A A A A A A A A A A A A A A A A A A A A A h Y + 9 D o I w H M R f h X S n X z o Y 8 q c M r J C Y m B j X p l R o h G J o s b y b g 4 / k K 4 h R 1 M 3 h h r v 7 D X f 3 6 w 2 y q W u j i x 6 c 6 W 2 K G K Y o 0 l b 1 l b F 1 i k Z / j D c o E 7 C V 6 i R r H c 2 w d c n k q h Q 1 3 p 8 T Q k I I O K x w P 9 S E U 8 r I o S x 2 q t G d R B / Y / I d j Y 5 2 X V m k k Y P 8 a I z h m f B Z b c 0 y B L C m U x n 4 J P g 9 + t j 8 h 5 G P r x 0 E L 7 e K 8 A L J Y I O 8 T 4 g F Q S w M E F A A C A A g A V Z y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c h l e m Y m p 2 Z Q E A A E 8 E A A A T A B w A R m 9 y b X V s Y X M v U 2 V j d G l v b j E u b S C i G A A o o B Q A A A A A A A A A A A A A A A A A A A A A A A A A A A C N k 1 9 r w j A U x d + F f o f Q v S i U 0 q R a d d K H U R 3 s Z X + w e 1 q H x P b q w t p E k i g T 8 b s v U m Q O d m V 9 S X N + 5 d 6 c k 1 s D p R V K k n m 7 0 o n X 8 T r m g 2 u o S M 6 X N c 9 q b s R K l F w / a z C W l + 4 r M A s W s Z i y K F n Q c R y T l N R g v Q 5 x z 5 M W a 5 B O y c w u n K p y 2 4 C 0 3 X t R Q 5 g p a d 3 G d P 3 s t n g 1 o E 1 x J y s N M 1 O q J d f F F M y n V Z v i 3 3 3 D 0 u z 8 X v A 2 h V o 0 w o J O / Y k f k E z V 2 0 a a l I 0 D M p O l q o R c p 8 k g i m h A X r b K w t z u a 0 h / X s N H V / u 9 F 7 Q O b v x c b B Q p e b M U v F K + 8 3 I 6 E Y S 5 5 t K s l G 7 a B v l + A 6 b b + g 0 O B 7 9 V q T v A g 7 R J P z z x Y 0 D O g G E g d s A 6 i V j 4 s h d 6 H 9 E H Z 7 3 i F q x o L m s l W J M h B k Y Y G G O A R i h B z V P U P Y 1 R 0 k f J A C V o A B R N g K I R U D Q D h m b A 8 A F A M 2 D Y C L D + l b t m 1 w a B J V j J I Q Z G G B j / A s e e 1 x H y 7 1 9 l 8 g 1 Q S w E C L Q A U A A I A C A B V n I Z X B b x 4 G 6 Q A A A D 3 A A A A E g A A A A A A A A A A A A A A A A A A A A A A Q 2 9 u Z m l n L 1 B h Y 2 t h Z 2 U u e G 1 s U E s B A i 0 A F A A C A A g A V Z y G V w / K 6 a u k A A A A 6 Q A A A B M A A A A A A A A A A A A A A A A A 8 A A A A F t D b 2 5 0 Z W 5 0 X 1 R 5 c G V z X S 5 4 b W x Q S w E C L Q A U A A I A C A B V n I Z X p m J q d m U B A A B P B A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I A A A A A A A A O I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D b G F z a W Z p Y 2 F y U H J l c 3 R h Y 2 l v b m V z X z I w M j M x M j A 2 X z E 5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U N s Y X N p Z m l j Y X J Q c m V z d G F j a W 9 u Z X N f M j A y M z E y M D Z f M T k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I y O j M 0 O j Q y L j Y 2 O T c x O D R a I i A v P j x F b n R y e S B U e X B l P S J G a W x s Q 2 9 s d W 1 u V H l w Z X M i I F Z h b H V l P S J z Q X d N R 0 J n Y 0 R B d 0 1 E Q X d N R E F 3 T U R B d 0 1 E Q X d N R E F 3 W U h C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U N s Y X N p Z m l j Y X J Q c m V z d G F j a W 9 u Z X N f M j A y M z E y M D Z f M T k z M y 9 B d X R v U m V t b 3 Z l Z E N v b H V t b n M x L n t D b 2 x 1 b W 4 x L D B 9 J n F 1 b 3 Q 7 L C Z x d W 9 0 O 1 N l Y 3 R p b 2 4 x L 1 R h Y m x h Q 2 x h c 2 l m a W N h c l B y Z X N 0 Y W N p b 2 5 l c 1 8 y M D I z M T I w N l 8 x O T M z L 0 F 1 d G 9 S Z W 1 v d m V k Q 2 9 s d W 1 u c z E u e 0 N v b H V t b j I s M X 0 m c X V v d D s s J n F 1 b 3 Q 7 U 2 V j d G l v b j E v V G F i b G F D b G F z a W Z p Y 2 F y U H J l c 3 R h Y 2 l v b m V z X z I w M j M x M j A 2 X z E 5 M z M v Q X V 0 b 1 J l b W 9 2 Z W R D b 2 x 1 b W 5 z M S 5 7 Q 2 9 s d W 1 u M y w y f S Z x d W 9 0 O y w m c X V v d D t T Z W N 0 a W 9 u M S 9 U Y W J s Y U N s Y X N p Z m l j Y X J Q c m V z d G F j a W 9 u Z X N f M j A y M z E y M D Z f M T k z M y 9 B d X R v U m V t b 3 Z l Z E N v b H V t b n M x L n t D b 2 x 1 b W 4 0 L D N 9 J n F 1 b 3 Q 7 L C Z x d W 9 0 O 1 N l Y 3 R p b 2 4 x L 1 R h Y m x h Q 2 x h c 2 l m a W N h c l B y Z X N 0 Y W N p b 2 5 l c 1 8 y M D I z M T I w N l 8 x O T M z L 0 F 1 d G 9 S Z W 1 v d m V k Q 2 9 s d W 1 u c z E u e 0 N v b H V t b j U s N H 0 m c X V v d D s s J n F 1 b 3 Q 7 U 2 V j d G l v b j E v V G F i b G F D b G F z a W Z p Y 2 F y U H J l c 3 R h Y 2 l v b m V z X z I w M j M x M j A 2 X z E 5 M z M v Q X V 0 b 1 J l b W 9 2 Z W R D b 2 x 1 b W 5 z M S 5 7 Q 2 9 s d W 1 u N i w 1 f S Z x d W 9 0 O y w m c X V v d D t T Z W N 0 a W 9 u M S 9 U Y W J s Y U N s Y X N p Z m l j Y X J Q c m V z d G F j a W 9 u Z X N f M j A y M z E y M D Z f M T k z M y 9 B d X R v U m V t b 3 Z l Z E N v b H V t b n M x L n t D b 2 x 1 b W 4 3 L D Z 9 J n F 1 b 3 Q 7 L C Z x d W 9 0 O 1 N l Y 3 R p b 2 4 x L 1 R h Y m x h Q 2 x h c 2 l m a W N h c l B y Z X N 0 Y W N p b 2 5 l c 1 8 y M D I z M T I w N l 8 x O T M z L 0 F 1 d G 9 S Z W 1 v d m V k Q 2 9 s d W 1 u c z E u e 0 N v b H V t b j g s N 3 0 m c X V v d D s s J n F 1 b 3 Q 7 U 2 V j d G l v b j E v V G F i b G F D b G F z a W Z p Y 2 F y U H J l c 3 R h Y 2 l v b m V z X z I w M j M x M j A 2 X z E 5 M z M v Q X V 0 b 1 J l b W 9 2 Z W R D b 2 x 1 b W 5 z M S 5 7 Q 2 9 s d W 1 u O S w 4 f S Z x d W 9 0 O y w m c X V v d D t T Z W N 0 a W 9 u M S 9 U Y W J s Y U N s Y X N p Z m l j Y X J Q c m V z d G F j a W 9 u Z X N f M j A y M z E y M D Z f M T k z M y 9 B d X R v U m V t b 3 Z l Z E N v b H V t b n M x L n t D b 2 x 1 b W 4 x M C w 5 f S Z x d W 9 0 O y w m c X V v d D t T Z W N 0 a W 9 u M S 9 U Y W J s Y U N s Y X N p Z m l j Y X J Q c m V z d G F j a W 9 u Z X N f M j A y M z E y M D Z f M T k z M y 9 B d X R v U m V t b 3 Z l Z E N v b H V t b n M x L n t D b 2 x 1 b W 4 x M S w x M H 0 m c X V v d D s s J n F 1 b 3 Q 7 U 2 V j d G l v b j E v V G F i b G F D b G F z a W Z p Y 2 F y U H J l c 3 R h Y 2 l v b m V z X z I w M j M x M j A 2 X z E 5 M z M v Q X V 0 b 1 J l b W 9 2 Z W R D b 2 x 1 b W 5 z M S 5 7 Q 2 9 s d W 1 u M T I s M T F 9 J n F 1 b 3 Q 7 L C Z x d W 9 0 O 1 N l Y 3 R p b 2 4 x L 1 R h Y m x h Q 2 x h c 2 l m a W N h c l B y Z X N 0 Y W N p b 2 5 l c 1 8 y M D I z M T I w N l 8 x O T M z L 0 F 1 d G 9 S Z W 1 v d m V k Q 2 9 s d W 1 u c z E u e 0 N v b H V t b j E z L D E y f S Z x d W 9 0 O y w m c X V v d D t T Z W N 0 a W 9 u M S 9 U Y W J s Y U N s Y X N p Z m l j Y X J Q c m V z d G F j a W 9 u Z X N f M j A y M z E y M D Z f M T k z M y 9 B d X R v U m V t b 3 Z l Z E N v b H V t b n M x L n t D b 2 x 1 b W 4 x N C w x M 3 0 m c X V v d D s s J n F 1 b 3 Q 7 U 2 V j d G l v b j E v V G F i b G F D b G F z a W Z p Y 2 F y U H J l c 3 R h Y 2 l v b m V z X z I w M j M x M j A 2 X z E 5 M z M v Q X V 0 b 1 J l b W 9 2 Z W R D b 2 x 1 b W 5 z M S 5 7 Q 2 9 s d W 1 u M T U s M T R 9 J n F 1 b 3 Q 7 L C Z x d W 9 0 O 1 N l Y 3 R p b 2 4 x L 1 R h Y m x h Q 2 x h c 2 l m a W N h c l B y Z X N 0 Y W N p b 2 5 l c 1 8 y M D I z M T I w N l 8 x O T M z L 0 F 1 d G 9 S Z W 1 v d m V k Q 2 9 s d W 1 u c z E u e 0 N v b H V t b j E 2 L D E 1 f S Z x d W 9 0 O y w m c X V v d D t T Z W N 0 a W 9 u M S 9 U Y W J s Y U N s Y X N p Z m l j Y X J Q c m V z d G F j a W 9 u Z X N f M j A y M z E y M D Z f M T k z M y 9 B d X R v U m V t b 3 Z l Z E N v b H V t b n M x L n t D b 2 x 1 b W 4 x N y w x N n 0 m c X V v d D s s J n F 1 b 3 Q 7 U 2 V j d G l v b j E v V G F i b G F D b G F z a W Z p Y 2 F y U H J l c 3 R h Y 2 l v b m V z X z I w M j M x M j A 2 X z E 5 M z M v Q X V 0 b 1 J l b W 9 2 Z W R D b 2 x 1 b W 5 z M S 5 7 Q 2 9 s d W 1 u M T g s M T d 9 J n F 1 b 3 Q 7 L C Z x d W 9 0 O 1 N l Y 3 R p b 2 4 x L 1 R h Y m x h Q 2 x h c 2 l m a W N h c l B y Z X N 0 Y W N p b 2 5 l c 1 8 y M D I z M T I w N l 8 x O T M z L 0 F 1 d G 9 S Z W 1 v d m V k Q 2 9 s d W 1 u c z E u e 0 N v b H V t b j E 5 L D E 4 f S Z x d W 9 0 O y w m c X V v d D t T Z W N 0 a W 9 u M S 9 U Y W J s Y U N s Y X N p Z m l j Y X J Q c m V z d G F j a W 9 u Z X N f M j A y M z E y M D Z f M T k z M y 9 B d X R v U m V t b 3 Z l Z E N v b H V t b n M x L n t D b 2 x 1 b W 4 y M C w x O X 0 m c X V v d D s s J n F 1 b 3 Q 7 U 2 V j d G l v b j E v V G F i b G F D b G F z a W Z p Y 2 F y U H J l c 3 R h Y 2 l v b m V z X z I w M j M x M j A 2 X z E 5 M z M v Q X V 0 b 1 J l b W 9 2 Z W R D b 2 x 1 b W 5 z M S 5 7 Q 2 9 s d W 1 u M j E s M j B 9 J n F 1 b 3 Q 7 L C Z x d W 9 0 O 1 N l Y 3 R p b 2 4 x L 1 R h Y m x h Q 2 x h c 2 l m a W N h c l B y Z X N 0 Y W N p b 2 5 l c 1 8 y M D I z M T I w N l 8 x O T M z L 0 F 1 d G 9 S Z W 1 v d m V k Q 2 9 s d W 1 u c z E u e 0 N v b H V t b j I y L D I x f S Z x d W 9 0 O y w m c X V v d D t T Z W N 0 a W 9 u M S 9 U Y W J s Y U N s Y X N p Z m l j Y X J Q c m V z d G F j a W 9 u Z X N f M j A y M z E y M D Z f M T k z M y 9 B d X R v U m V t b 3 Z l Z E N v b H V t b n M x L n t D b 2 x 1 b W 4 y M y w y M n 0 m c X V v d D s s J n F 1 b 3 Q 7 U 2 V j d G l v b j E v V G F i b G F D b G F z a W Z p Y 2 F y U H J l c 3 R h Y 2 l v b m V z X z I w M j M x M j A 2 X z E 5 M z M v Q X V 0 b 1 J l b W 9 2 Z W R D b 2 x 1 b W 5 z M S 5 7 Q 2 9 s d W 1 u M j Q s M j N 9 J n F 1 b 3 Q 7 L C Z x d W 9 0 O 1 N l Y 3 R p b 2 4 x L 1 R h Y m x h Q 2 x h c 2 l m a W N h c l B y Z X N 0 Y W N p b 2 5 l c 1 8 y M D I z M T I w N l 8 x O T M z L 0 F 1 d G 9 S Z W 1 v d m V k Q 2 9 s d W 1 u c z E u e 0 N v b H V t b j I 1 L D I 0 f S Z x d W 9 0 O y w m c X V v d D t T Z W N 0 a W 9 u M S 9 U Y W J s Y U N s Y X N p Z m l j Y X J Q c m V z d G F j a W 9 u Z X N f M j A y M z E y M D Z f M T k z M y 9 B d X R v U m V t b 3 Z l Z E N v b H V t b n M x L n t D b 2 x 1 b W 4 y N i w y N X 0 m c X V v d D s s J n F 1 b 3 Q 7 U 2 V j d G l v b j E v V G F i b G F D b G F z a W Z p Y 2 F y U H J l c 3 R h Y 2 l v b m V z X z I w M j M x M j A 2 X z E 5 M z M v Q X V 0 b 1 J l b W 9 2 Z W R D b 2 x 1 b W 5 z M S 5 7 Q 2 9 s d W 1 u M j c s M j Z 9 J n F 1 b 3 Q 7 L C Z x d W 9 0 O 1 N l Y 3 R p b 2 4 x L 1 R h Y m x h Q 2 x h c 2 l m a W N h c l B y Z X N 0 Y W N p b 2 5 l c 1 8 y M D I z M T I w N l 8 x O T M z L 0 F 1 d G 9 S Z W 1 v d m V k Q 2 9 s d W 1 u c z E u e 0 N v b H V t b j I 4 L D I 3 f S Z x d W 9 0 O y w m c X V v d D t T Z W N 0 a W 9 u M S 9 U Y W J s Y U N s Y X N p Z m l j Y X J Q c m V z d G F j a W 9 u Z X N f M j A y M z E y M D Z f M T k z M y 9 B d X R v U m V t b 3 Z l Z E N v b H V t b n M x L n t D b 2 x 1 b W 4 y O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R h Y m x h Q 2 x h c 2 l m a W N h c l B y Z X N 0 Y W N p b 2 5 l c 1 8 y M D I z M T I w N l 8 x O T M z L 0 F 1 d G 9 S Z W 1 v d m V k Q 2 9 s d W 1 u c z E u e 0 N v b H V t b j E s M H 0 m c X V v d D s s J n F 1 b 3 Q 7 U 2 V j d G l v b j E v V G F i b G F D b G F z a W Z p Y 2 F y U H J l c 3 R h Y 2 l v b m V z X z I w M j M x M j A 2 X z E 5 M z M v Q X V 0 b 1 J l b W 9 2 Z W R D b 2 x 1 b W 5 z M S 5 7 Q 2 9 s d W 1 u M i w x f S Z x d W 9 0 O y w m c X V v d D t T Z W N 0 a W 9 u M S 9 U Y W J s Y U N s Y X N p Z m l j Y X J Q c m V z d G F j a W 9 u Z X N f M j A y M z E y M D Z f M T k z M y 9 B d X R v U m V t b 3 Z l Z E N v b H V t b n M x L n t D b 2 x 1 b W 4 z L D J 9 J n F 1 b 3 Q 7 L C Z x d W 9 0 O 1 N l Y 3 R p b 2 4 x L 1 R h Y m x h Q 2 x h c 2 l m a W N h c l B y Z X N 0 Y W N p b 2 5 l c 1 8 y M D I z M T I w N l 8 x O T M z L 0 F 1 d G 9 S Z W 1 v d m V k Q 2 9 s d W 1 u c z E u e 0 N v b H V t b j Q s M 3 0 m c X V v d D s s J n F 1 b 3 Q 7 U 2 V j d G l v b j E v V G F i b G F D b G F z a W Z p Y 2 F y U H J l c 3 R h Y 2 l v b m V z X z I w M j M x M j A 2 X z E 5 M z M v Q X V 0 b 1 J l b W 9 2 Z W R D b 2 x 1 b W 5 z M S 5 7 Q 2 9 s d W 1 u N S w 0 f S Z x d W 9 0 O y w m c X V v d D t T Z W N 0 a W 9 u M S 9 U Y W J s Y U N s Y X N p Z m l j Y X J Q c m V z d G F j a W 9 u Z X N f M j A y M z E y M D Z f M T k z M y 9 B d X R v U m V t b 3 Z l Z E N v b H V t b n M x L n t D b 2 x 1 b W 4 2 L D V 9 J n F 1 b 3 Q 7 L C Z x d W 9 0 O 1 N l Y 3 R p b 2 4 x L 1 R h Y m x h Q 2 x h c 2 l m a W N h c l B y Z X N 0 Y W N p b 2 5 l c 1 8 y M D I z M T I w N l 8 x O T M z L 0 F 1 d G 9 S Z W 1 v d m V k Q 2 9 s d W 1 u c z E u e 0 N v b H V t b j c s N n 0 m c X V v d D s s J n F 1 b 3 Q 7 U 2 V j d G l v b j E v V G F i b G F D b G F z a W Z p Y 2 F y U H J l c 3 R h Y 2 l v b m V z X z I w M j M x M j A 2 X z E 5 M z M v Q X V 0 b 1 J l b W 9 2 Z W R D b 2 x 1 b W 5 z M S 5 7 Q 2 9 s d W 1 u O C w 3 f S Z x d W 9 0 O y w m c X V v d D t T Z W N 0 a W 9 u M S 9 U Y W J s Y U N s Y X N p Z m l j Y X J Q c m V z d G F j a W 9 u Z X N f M j A y M z E y M D Z f M T k z M y 9 B d X R v U m V t b 3 Z l Z E N v b H V t b n M x L n t D b 2 x 1 b W 4 5 L D h 9 J n F 1 b 3 Q 7 L C Z x d W 9 0 O 1 N l Y 3 R p b 2 4 x L 1 R h Y m x h Q 2 x h c 2 l m a W N h c l B y Z X N 0 Y W N p b 2 5 l c 1 8 y M D I z M T I w N l 8 x O T M z L 0 F 1 d G 9 S Z W 1 v d m V k Q 2 9 s d W 1 u c z E u e 0 N v b H V t b j E w L D l 9 J n F 1 b 3 Q 7 L C Z x d W 9 0 O 1 N l Y 3 R p b 2 4 x L 1 R h Y m x h Q 2 x h c 2 l m a W N h c l B y Z X N 0 Y W N p b 2 5 l c 1 8 y M D I z M T I w N l 8 x O T M z L 0 F 1 d G 9 S Z W 1 v d m V k Q 2 9 s d W 1 u c z E u e 0 N v b H V t b j E x L D E w f S Z x d W 9 0 O y w m c X V v d D t T Z W N 0 a W 9 u M S 9 U Y W J s Y U N s Y X N p Z m l j Y X J Q c m V z d G F j a W 9 u Z X N f M j A y M z E y M D Z f M T k z M y 9 B d X R v U m V t b 3 Z l Z E N v b H V t b n M x L n t D b 2 x 1 b W 4 x M i w x M X 0 m c X V v d D s s J n F 1 b 3 Q 7 U 2 V j d G l v b j E v V G F i b G F D b G F z a W Z p Y 2 F y U H J l c 3 R h Y 2 l v b m V z X z I w M j M x M j A 2 X z E 5 M z M v Q X V 0 b 1 J l b W 9 2 Z W R D b 2 x 1 b W 5 z M S 5 7 Q 2 9 s d W 1 u M T M s M T J 9 J n F 1 b 3 Q 7 L C Z x d W 9 0 O 1 N l Y 3 R p b 2 4 x L 1 R h Y m x h Q 2 x h c 2 l m a W N h c l B y Z X N 0 Y W N p b 2 5 l c 1 8 y M D I z M T I w N l 8 x O T M z L 0 F 1 d G 9 S Z W 1 v d m V k Q 2 9 s d W 1 u c z E u e 0 N v b H V t b j E 0 L D E z f S Z x d W 9 0 O y w m c X V v d D t T Z W N 0 a W 9 u M S 9 U Y W J s Y U N s Y X N p Z m l j Y X J Q c m V z d G F j a W 9 u Z X N f M j A y M z E y M D Z f M T k z M y 9 B d X R v U m V t b 3 Z l Z E N v b H V t b n M x L n t D b 2 x 1 b W 4 x N S w x N H 0 m c X V v d D s s J n F 1 b 3 Q 7 U 2 V j d G l v b j E v V G F i b G F D b G F z a W Z p Y 2 F y U H J l c 3 R h Y 2 l v b m V z X z I w M j M x M j A 2 X z E 5 M z M v Q X V 0 b 1 J l b W 9 2 Z W R D b 2 x 1 b W 5 z M S 5 7 Q 2 9 s d W 1 u M T Y s M T V 9 J n F 1 b 3 Q 7 L C Z x d W 9 0 O 1 N l Y 3 R p b 2 4 x L 1 R h Y m x h Q 2 x h c 2 l m a W N h c l B y Z X N 0 Y W N p b 2 5 l c 1 8 y M D I z M T I w N l 8 x O T M z L 0 F 1 d G 9 S Z W 1 v d m V k Q 2 9 s d W 1 u c z E u e 0 N v b H V t b j E 3 L D E 2 f S Z x d W 9 0 O y w m c X V v d D t T Z W N 0 a W 9 u M S 9 U Y W J s Y U N s Y X N p Z m l j Y X J Q c m V z d G F j a W 9 u Z X N f M j A y M z E y M D Z f M T k z M y 9 B d X R v U m V t b 3 Z l Z E N v b H V t b n M x L n t D b 2 x 1 b W 4 x O C w x N 3 0 m c X V v d D s s J n F 1 b 3 Q 7 U 2 V j d G l v b j E v V G F i b G F D b G F z a W Z p Y 2 F y U H J l c 3 R h Y 2 l v b m V z X z I w M j M x M j A 2 X z E 5 M z M v Q X V 0 b 1 J l b W 9 2 Z W R D b 2 x 1 b W 5 z M S 5 7 Q 2 9 s d W 1 u M T k s M T h 9 J n F 1 b 3 Q 7 L C Z x d W 9 0 O 1 N l Y 3 R p b 2 4 x L 1 R h Y m x h Q 2 x h c 2 l m a W N h c l B y Z X N 0 Y W N p b 2 5 l c 1 8 y M D I z M T I w N l 8 x O T M z L 0 F 1 d G 9 S Z W 1 v d m V k Q 2 9 s d W 1 u c z E u e 0 N v b H V t b j I w L D E 5 f S Z x d W 9 0 O y w m c X V v d D t T Z W N 0 a W 9 u M S 9 U Y W J s Y U N s Y X N p Z m l j Y X J Q c m V z d G F j a W 9 u Z X N f M j A y M z E y M D Z f M T k z M y 9 B d X R v U m V t b 3 Z l Z E N v b H V t b n M x L n t D b 2 x 1 b W 4 y M S w y M H 0 m c X V v d D s s J n F 1 b 3 Q 7 U 2 V j d G l v b j E v V G F i b G F D b G F z a W Z p Y 2 F y U H J l c 3 R h Y 2 l v b m V z X z I w M j M x M j A 2 X z E 5 M z M v Q X V 0 b 1 J l b W 9 2 Z W R D b 2 x 1 b W 5 z M S 5 7 Q 2 9 s d W 1 u M j I s M j F 9 J n F 1 b 3 Q 7 L C Z x d W 9 0 O 1 N l Y 3 R p b 2 4 x L 1 R h Y m x h Q 2 x h c 2 l m a W N h c l B y Z X N 0 Y W N p b 2 5 l c 1 8 y M D I z M T I w N l 8 x O T M z L 0 F 1 d G 9 S Z W 1 v d m V k Q 2 9 s d W 1 u c z E u e 0 N v b H V t b j I z L D I y f S Z x d W 9 0 O y w m c X V v d D t T Z W N 0 a W 9 u M S 9 U Y W J s Y U N s Y X N p Z m l j Y X J Q c m V z d G F j a W 9 u Z X N f M j A y M z E y M D Z f M T k z M y 9 B d X R v U m V t b 3 Z l Z E N v b H V t b n M x L n t D b 2 x 1 b W 4 y N C w y M 3 0 m c X V v d D s s J n F 1 b 3 Q 7 U 2 V j d G l v b j E v V G F i b G F D b G F z a W Z p Y 2 F y U H J l c 3 R h Y 2 l v b m V z X z I w M j M x M j A 2 X z E 5 M z M v Q X V 0 b 1 J l b W 9 2 Z W R D b 2 x 1 b W 5 z M S 5 7 Q 2 9 s d W 1 u M j U s M j R 9 J n F 1 b 3 Q 7 L C Z x d W 9 0 O 1 N l Y 3 R p b 2 4 x L 1 R h Y m x h Q 2 x h c 2 l m a W N h c l B y Z X N 0 Y W N p b 2 5 l c 1 8 y M D I z M T I w N l 8 x O T M z L 0 F 1 d G 9 S Z W 1 v d m V k Q 2 9 s d W 1 u c z E u e 0 N v b H V t b j I 2 L D I 1 f S Z x d W 9 0 O y w m c X V v d D t T Z W N 0 a W 9 u M S 9 U Y W J s Y U N s Y X N p Z m l j Y X J Q c m V z d G F j a W 9 u Z X N f M j A y M z E y M D Z f M T k z M y 9 B d X R v U m V t b 3 Z l Z E N v b H V t b n M x L n t D b 2 x 1 b W 4 y N y w y N n 0 m c X V v d D s s J n F 1 b 3 Q 7 U 2 V j d G l v b j E v V G F i b G F D b G F z a W Z p Y 2 F y U H J l c 3 R h Y 2 l v b m V z X z I w M j M x M j A 2 X z E 5 M z M v Q X V 0 b 1 J l b W 9 2 Z W R D b 2 x 1 b W 5 z M S 5 7 Q 2 9 s d W 1 u M j g s M j d 9 J n F 1 b 3 Q 7 L C Z x d W 9 0 O 1 N l Y 3 R p b 2 4 x L 1 R h Y m x h Q 2 x h c 2 l m a W N h c l B y Z X N 0 Y W N p b 2 5 l c 1 8 y M D I z M T I w N l 8 x O T M z L 0 F 1 d G 9 S Z W 1 v d m V k Q 2 9 s d W 1 u c z E u e 0 N v b H V t b j I 5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F D b G F z a W Z p Y 2 F y U H J l c 3 R h Y 2 l v b m V z X z I w M j M x M j A 2 X z E 5 M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D b G F z a W Z p Y 2 F y U H J l c 3 R h Y 2 l v b m V z X z I w M j M x M j A 2 X z E 5 M z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D t e 3 J b A D d E v 1 w z T R c w W E Y A A A A A A g A A A A A A A 2 Y A A M A A A A A Q A A A A I 3 g S N T N m 5 H Y m k O N 9 S M g X 2 Q A A A A A E g A A A o A A A A B A A A A B J P h O c 5 9 A M 2 U o F V C 1 r F 9 k 2 U A A A A M 8 3 + t 6 W p H + 5 h Y u t p d A 8 w 3 C n 9 D A + i i u I b q U e b N o v 6 d W n p 6 N j x 1 4 v B k W 8 Z W X q h 5 E / m G g Q d 3 u G 7 o V A e T 1 N I u 1 U Q u q m 5 g x 8 / 0 F F b k a A 3 j A 7 g n + F F A A A A G / S j H / P d C q 8 b T G f 8 A 4 2 L Y b 7 Q i V / < / D a t a M a s h u p > 
</file>

<file path=customXml/itemProps1.xml><?xml version="1.0" encoding="utf-8"?>
<ds:datastoreItem xmlns:ds="http://schemas.openxmlformats.org/officeDocument/2006/customXml" ds:itemID="{280705AD-0A35-4C4F-AA64-50E9F161C2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ESTRUCTURA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Bernet Escobar Portius</dc:creator>
  <cp:lastModifiedBy>Maximiliano Andres Pizarro Fuentes</cp:lastModifiedBy>
  <dcterms:created xsi:type="dcterms:W3CDTF">2023-12-06T22:31:51Z</dcterms:created>
  <dcterms:modified xsi:type="dcterms:W3CDTF">2024-01-03T21:10:36Z</dcterms:modified>
</cp:coreProperties>
</file>