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038F7DA9-11FF-4DF7-A944-C796BE25F8D9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6" i="2"/>
</calcChain>
</file>

<file path=xl/sharedStrings.xml><?xml version="1.0" encoding="utf-8"?>
<sst xmlns="http://schemas.openxmlformats.org/spreadsheetml/2006/main" count="37" uniqueCount="32">
  <si>
    <t>X</t>
  </si>
  <si>
    <t>Y</t>
  </si>
  <si>
    <t>D</t>
  </si>
  <si>
    <t>forces</t>
  </si>
  <si>
    <t>thickness</t>
  </si>
  <si>
    <t>material1</t>
  </si>
  <si>
    <t>material2</t>
  </si>
  <si>
    <t>material3</t>
  </si>
  <si>
    <t>flange</t>
  </si>
  <si>
    <t>bolt</t>
  </si>
  <si>
    <t>Do[m]</t>
  </si>
  <si>
    <t>Di[m]</t>
  </si>
  <si>
    <t>E[Pa]</t>
  </si>
  <si>
    <t>G[Pa]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</si>
  <si>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</si>
  <si>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</si>
  <si>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</si>
  <si>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My[Nm]</t>
  </si>
  <si>
    <t>Mz[Nm]</t>
  </si>
  <si>
    <t>t1[m]</t>
  </si>
  <si>
    <t>w[m]</t>
  </si>
  <si>
    <t>D1[m]</t>
  </si>
  <si>
    <t>h[m]</t>
  </si>
  <si>
    <t>t2[m]</t>
  </si>
  <si>
    <t>t3[m]</t>
  </si>
  <si>
    <t>α[1/K]</t>
  </si>
  <si>
    <t>fx[N]</t>
  </si>
  <si>
    <t>fy[N]</t>
  </si>
  <si>
    <t>fz[N]</t>
  </si>
  <si>
    <t>l</t>
  </si>
  <si>
    <t>l[m]</t>
  </si>
  <si>
    <t>bearing[Pa]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</si>
</sst>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Q9"/>
  <sheetViews>
    <sheetView tabSelected="1" workbookViewId="0">
      <selection activeCell="I12" sqref="I12"/>
    </sheetView>
  </sheetViews>
  <sheetFormatPr defaultRowHeight="14.4" x14ac:dyDescent="0.3"/>
  <cols>
    <col min="12" max="12" width="10.21875" bestFit="1" customWidth="1"/>
  </cols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8</v>
      </c>
      <c r="K1" t="s">
        <v>9</v>
      </c>
      <c r="M1" t="s">
        <v>5</v>
      </c>
      <c r="N1" t="s">
        <v>6</v>
      </c>
      <c r="O1" t="s">
        <v>7</v>
      </c>
      <c r="Q1" t="s">
        <v>29</v>
      </c>
    </row>
    <row r="2" spans="1:17" x14ac:dyDescent="0.3">
      <c r="A2">
        <v>8.9999999999999993E-3</v>
      </c>
      <c r="B2">
        <v>8.9999999999999993E-3</v>
      </c>
      <c r="C2">
        <v>4.0000000000000001E-3</v>
      </c>
      <c r="D2" t="s">
        <v>26</v>
      </c>
      <c r="E2">
        <v>0</v>
      </c>
      <c r="F2" t="s">
        <v>23</v>
      </c>
      <c r="G2">
        <v>5.0000000000000001E-3</v>
      </c>
      <c r="H2" t="s">
        <v>19</v>
      </c>
      <c r="I2">
        <v>1E-3</v>
      </c>
      <c r="J2" t="s">
        <v>10</v>
      </c>
      <c r="K2">
        <v>1.4999999999999999E-2</v>
      </c>
      <c r="L2" t="s">
        <v>12</v>
      </c>
      <c r="M2" s="2">
        <v>71700000000</v>
      </c>
      <c r="N2" s="2">
        <v>72400000000</v>
      </c>
      <c r="O2" s="2">
        <v>70000000000</v>
      </c>
      <c r="P2" t="s">
        <v>30</v>
      </c>
      <c r="Q2" s="2">
        <v>7.4999999999999997E-2</v>
      </c>
    </row>
    <row r="3" spans="1:17" x14ac:dyDescent="0.3">
      <c r="A3">
        <v>2.1000000000000001E-2</v>
      </c>
      <c r="B3">
        <v>8.9999999999999993E-3</v>
      </c>
      <c r="C3">
        <v>4.0000000000000001E-3</v>
      </c>
      <c r="D3" t="s">
        <v>27</v>
      </c>
      <c r="E3">
        <v>2824</v>
      </c>
      <c r="F3" t="s">
        <v>24</v>
      </c>
      <c r="G3">
        <v>5.0000000000000001E-3</v>
      </c>
      <c r="H3" t="s">
        <v>20</v>
      </c>
      <c r="I3">
        <v>1.4500000000000001E-2</v>
      </c>
      <c r="J3" t="s">
        <v>11</v>
      </c>
      <c r="K3">
        <v>0.01</v>
      </c>
      <c r="L3" s="1" t="s">
        <v>13</v>
      </c>
      <c r="M3" s="2">
        <v>26900000000</v>
      </c>
      <c r="N3" s="2">
        <v>28000000000</v>
      </c>
      <c r="O3" s="2">
        <v>25000000000</v>
      </c>
    </row>
    <row r="4" spans="1:17" ht="15.6" x14ac:dyDescent="0.35">
      <c r="A4">
        <v>8.9999999999999993E-3</v>
      </c>
      <c r="B4">
        <v>2.1000000000000001E-2</v>
      </c>
      <c r="C4">
        <v>4.0000000000000001E-3</v>
      </c>
      <c r="D4" t="s">
        <v>28</v>
      </c>
      <c r="E4">
        <v>328.4</v>
      </c>
      <c r="H4" t="s">
        <v>21</v>
      </c>
      <c r="I4">
        <v>1.2999999999999999E-2</v>
      </c>
      <c r="J4" t="s">
        <v>12</v>
      </c>
      <c r="K4" s="2">
        <v>70000000000</v>
      </c>
      <c r="L4" s="1" t="s">
        <v>14</v>
      </c>
      <c r="M4" s="2">
        <v>207000000</v>
      </c>
      <c r="N4" s="2">
        <v>290000000</v>
      </c>
      <c r="O4" s="2">
        <v>207000000</v>
      </c>
    </row>
    <row r="5" spans="1:17" ht="15.6" x14ac:dyDescent="0.35">
      <c r="A5">
        <v>2.1000000000000001E-2</v>
      </c>
      <c r="B5">
        <v>2.1000000000000001E-2</v>
      </c>
      <c r="C5">
        <v>4.0000000000000001E-3</v>
      </c>
      <c r="D5" t="s">
        <v>16</v>
      </c>
      <c r="E5">
        <v>282.39999999999998</v>
      </c>
      <c r="H5" t="s">
        <v>22</v>
      </c>
      <c r="I5">
        <v>0.04</v>
      </c>
      <c r="J5" s="1" t="s">
        <v>13</v>
      </c>
      <c r="K5" s="2">
        <v>25000000000</v>
      </c>
      <c r="L5" s="1" t="s">
        <v>15</v>
      </c>
      <c r="M5" s="2">
        <v>503000000</v>
      </c>
      <c r="N5" s="2">
        <v>276000000</v>
      </c>
      <c r="O5" s="2">
        <v>276000000</v>
      </c>
    </row>
    <row r="6" spans="1:17" ht="15.6" x14ac:dyDescent="0.35">
      <c r="A6">
        <v>8.9999999999999993E-3</v>
      </c>
      <c r="B6">
        <f>B2+I3</f>
        <v>2.35E-2</v>
      </c>
      <c r="C6">
        <v>4.0000000000000001E-3</v>
      </c>
      <c r="D6" t="s">
        <v>17</v>
      </c>
      <c r="E6">
        <v>0</v>
      </c>
      <c r="J6" s="1" t="s">
        <v>14</v>
      </c>
      <c r="K6" s="2">
        <v>207000000</v>
      </c>
      <c r="L6" s="1" t="s">
        <v>31</v>
      </c>
      <c r="M6" s="2">
        <v>0</v>
      </c>
      <c r="N6" s="2">
        <v>662000000</v>
      </c>
      <c r="O6" s="2">
        <v>524000000</v>
      </c>
    </row>
    <row r="7" spans="1:17" ht="15.6" x14ac:dyDescent="0.35">
      <c r="A7">
        <v>2.1000000000000001E-2</v>
      </c>
      <c r="B7">
        <f t="shared" ref="B7:B9" si="0">B3+I4</f>
        <v>2.1999999999999999E-2</v>
      </c>
      <c r="C7">
        <v>4.0000000000000001E-3</v>
      </c>
      <c r="D7" t="s">
        <v>18</v>
      </c>
      <c r="E7">
        <v>0</v>
      </c>
      <c r="J7" s="1" t="s">
        <v>15</v>
      </c>
      <c r="K7" s="2">
        <v>276000000</v>
      </c>
      <c r="L7" s="1" t="s">
        <v>25</v>
      </c>
      <c r="M7" s="2">
        <v>2.2200000000000001E-5</v>
      </c>
      <c r="N7" s="2">
        <v>2.2200000000000001E-5</v>
      </c>
      <c r="O7" s="2">
        <v>2.2200000000000001E-5</v>
      </c>
    </row>
    <row r="8" spans="1:17" x14ac:dyDescent="0.3">
      <c r="A8">
        <v>8.9999999999999993E-3</v>
      </c>
      <c r="B8">
        <f t="shared" si="0"/>
        <v>6.0999999999999999E-2</v>
      </c>
      <c r="C8">
        <v>4.0000000000000001E-3</v>
      </c>
      <c r="J8" s="1" t="s">
        <v>25</v>
      </c>
      <c r="K8" s="2">
        <v>2.2200000000000001E-5</v>
      </c>
    </row>
    <row r="9" spans="1:17" x14ac:dyDescent="0.3">
      <c r="A9">
        <v>2.1000000000000001E-2</v>
      </c>
      <c r="B9">
        <f t="shared" si="0"/>
        <v>2.1000000000000001E-2</v>
      </c>
      <c r="C9">
        <v>4.0000000000000001E-3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Een nieuw document maken." ma:contentTypeScope="" ma:versionID="7bef1e3729c5e2c83f4d8f8ec1f61291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db94601c8250c0d0be86c727fbf6c3fa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026C-BA96-46D4-A7ED-224144A660B3}">
  <ds:schemaRefs>
    <ds:schemaRef ds:uri="http://schemas.microsoft.com/office/2006/metadata/properties"/>
    <ds:schemaRef ds:uri="http://www.w3.org/XML/1998/namespace"/>
    <ds:schemaRef ds:uri="ab0606b2-5cdd-43dc-adce-31fa021071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2A3559-23E4-4E2F-A8BE-47786CC71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Roels</dc:creator>
  <cp:lastModifiedBy>Maximilien Roels</cp:lastModifiedBy>
  <dcterms:created xsi:type="dcterms:W3CDTF">2024-11-28T13:03:11Z</dcterms:created>
  <dcterms:modified xsi:type="dcterms:W3CDTF">2024-12-05T14:43:48Z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